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052d7f6075a98a3/Bureaublad/Zeeland/Bestek EU/"/>
    </mc:Choice>
  </mc:AlternateContent>
  <xr:revisionPtr revIDLastSave="21" documentId="8_{2A063A73-B67F-4FE2-B739-1C8C31988697}" xr6:coauthVersionLast="47" xr6:coauthVersionMax="47" xr10:uidLastSave="{EFA5429A-C154-4D82-BCED-B74B1934C4A5}"/>
  <bookViews>
    <workbookView xWindow="-120" yWindow="-120" windowWidth="29040" windowHeight="15720" activeTab="2" xr2:uid="{00000000-000D-0000-FFFF-FFFF00000000}"/>
  </bookViews>
  <sheets>
    <sheet name="Extra Werk" sheetId="1" r:id="rId1"/>
    <sheet name="Regie uurtarief 2024" sheetId="4" r:id="rId2"/>
    <sheet name="afroepprijzen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0">[1]Begroting!#REF!</definedName>
    <definedName name="\M">[1]Begroting!#REF!</definedName>
    <definedName name="\P">[1]Begroting!#REF!</definedName>
    <definedName name="\W">[1]Begroting!#REF!</definedName>
    <definedName name="_1">[1]Begroting!#REF!</definedName>
    <definedName name="_10">[1]Begroting!#REF!</definedName>
    <definedName name="_11">[1]Begroting!#REF!</definedName>
    <definedName name="_12">[1]Begroting!#REF!</definedName>
    <definedName name="_125">[2]Begroting!#REF!</definedName>
    <definedName name="_13">[1]Begroting!#REF!</definedName>
    <definedName name="_14">[1]Begroting!#REF!</definedName>
    <definedName name="_15">[1]Begroting!#REF!</definedName>
    <definedName name="_16">[1]Begroting!#REF!</definedName>
    <definedName name="_17">[1]Begroting!#REF!</definedName>
    <definedName name="_18">[1]Begroting!#REF!</definedName>
    <definedName name="_19">[1]Begroting!#REF!</definedName>
    <definedName name="_1F" hidden="1">[3]Psychiatrie!#REF!</definedName>
    <definedName name="_2">[1]Begroting!#REF!</definedName>
    <definedName name="_2_0_F" hidden="1">[3]Psychiatrie!#REF!</definedName>
    <definedName name="_20">[1]Begroting!#REF!</definedName>
    <definedName name="_21">[1]Begroting!#REF!</definedName>
    <definedName name="_22">[1]Begroting!#REF!</definedName>
    <definedName name="_23">[1]Begroting!#REF!</definedName>
    <definedName name="_3">[1]Begroting!#REF!</definedName>
    <definedName name="_4">[1]Begroting!#REF!</definedName>
    <definedName name="_5">[1]Begroting!#REF!</definedName>
    <definedName name="_6">[1]Begroting!#REF!</definedName>
    <definedName name="_7">[1]Begroting!#REF!</definedName>
    <definedName name="_8">[1]Begroting!#REF!</definedName>
    <definedName name="_9">[1]Begroting!#REF!</definedName>
    <definedName name="_Dist_Bin" localSheetId="1" hidden="1">#REF!</definedName>
    <definedName name="_Dist_Bin" hidden="1">#REF!</definedName>
    <definedName name="_Dist_Values" localSheetId="1" hidden="1">#REF!</definedName>
    <definedName name="_Dist_Values" hidden="1">#REF!</definedName>
    <definedName name="_Fill" localSheetId="1" hidden="1">'[4]#REF'!#REF!</definedName>
    <definedName name="_Fill" hidden="1">'[5]#REF'!#REF!</definedName>
    <definedName name="_Key1" localSheetId="1" hidden="1">'[4]#REF'!#REF!</definedName>
    <definedName name="_Key1" hidden="1">'[5]#REF'!#REF!</definedName>
    <definedName name="_Order1" hidden="1">255</definedName>
    <definedName name="_Sort" localSheetId="1" hidden="1">#REF!</definedName>
    <definedName name="_Sort" hidden="1">#REF!</definedName>
    <definedName name="_Table1_In1" localSheetId="1" hidden="1">#REF!</definedName>
    <definedName name="_Table1_In1" hidden="1">#REF!</definedName>
    <definedName name="_Table1_Out" localSheetId="1" hidden="1">#REF!</definedName>
    <definedName name="_Table1_Out" hidden="1">#REF!</definedName>
    <definedName name="a_nodig" localSheetId="1">#REF!</definedName>
    <definedName name="a_nodig">#REF!</definedName>
    <definedName name="AccessDatabase" hidden="1">"C:\data\excel\BASISWP.mdb"</definedName>
    <definedName name="adm">[6]Basisgegevens!#REF!</definedName>
    <definedName name="administratie" localSheetId="1">#REF!</definedName>
    <definedName name="administratie">#REF!</definedName>
    <definedName name="_xlnm.Print_Area" localSheetId="1">#REF!</definedName>
    <definedName name="_xlnm.Print_Area">#REF!</definedName>
    <definedName name="AFDRUKBEREIK_MI" localSheetId="1">#REF!</definedName>
    <definedName name="AFDRUKBEREIK_MI">#REF!</definedName>
    <definedName name="afschr" localSheetId="1">#REF!</definedName>
    <definedName name="afschr">#REF!</definedName>
    <definedName name="afschrijving">[7]Reductieberekening!$C$3</definedName>
    <definedName name="Alg" localSheetId="1">#REF!</definedName>
    <definedName name="Alg">#REF!</definedName>
    <definedName name="Auto" localSheetId="1">#REF!</definedName>
    <definedName name="Auto">#REF!</definedName>
    <definedName name="b_nodig" localSheetId="1">#REF!</definedName>
    <definedName name="b_nodig">#REF!</definedName>
    <definedName name="basisuurlonen" localSheetId="1">#REF!</definedName>
    <definedName name="basisuurlonen">#REF!</definedName>
    <definedName name="basisuurlonenjeugd" localSheetId="1">#REF!</definedName>
    <definedName name="basisuurlonenjeugd">#REF!</definedName>
    <definedName name="basisuurlonenVakvolwassenen" localSheetId="1">#REF!</definedName>
    <definedName name="basisuurlonenVakvolwassenen">#REF!</definedName>
    <definedName name="BonusdagenFT" localSheetId="1">#REF!</definedName>
    <definedName name="BonusdagenFT">#REF!</definedName>
    <definedName name="BonusdagenPT" localSheetId="1">#REF!</definedName>
    <definedName name="BonusdagenPT">#REF!</definedName>
    <definedName name="Checklist_aanbesteding">#REF!</definedName>
    <definedName name="d_gebruikers" localSheetId="1">#REF!</definedName>
    <definedName name="d_gebruikers">#REF!</definedName>
    <definedName name="D_kwal" localSheetId="1">#REF!</definedName>
    <definedName name="D_kwal">#REF!</definedName>
    <definedName name="D_open" localSheetId="1">#REF!</definedName>
    <definedName name="D_open">#REF!</definedName>
    <definedName name="dag" localSheetId="1">#REF!</definedName>
    <definedName name="dag">#REF!</definedName>
    <definedName name="Dagelijks" localSheetId="1">#REF!</definedName>
    <definedName name="Dagelijks">#REF!</definedName>
    <definedName name="DATA">'[8]KLM gebouwen ruimtestaat'!$B$6:$U$6377</definedName>
    <definedName name="Date">#REF!</definedName>
    <definedName name="DATUM">#REF!</definedName>
    <definedName name="ed" localSheetId="1">#REF!</definedName>
    <definedName name="ed">#REF!</definedName>
    <definedName name="ed_freq" localSheetId="1">#REF!</definedName>
    <definedName name="ed_freq">#REF!</definedName>
    <definedName name="ee">[9]vergelijken!#REF!</definedName>
    <definedName name="EENMAL" localSheetId="1">#REF!</definedName>
    <definedName name="EENMAL">#REF!</definedName>
    <definedName name="Eindbeurt" localSheetId="1">#REF!</definedName>
    <definedName name="Eindbeurt">#REF!</definedName>
    <definedName name="ervaringsjaren" localSheetId="1">#REF!</definedName>
    <definedName name="ervaringsjaren">#REF!</definedName>
    <definedName name="euro">[10]Blad3!$C$2</definedName>
    <definedName name="extrawerk">#REF!</definedName>
    <definedName name="FeestdagenFT" localSheetId="1">#REF!</definedName>
    <definedName name="FeestdagenFT">#REF!</definedName>
    <definedName name="FeestdagenPT" localSheetId="1">#REF!</definedName>
    <definedName name="FeestdagenPT">#REF!</definedName>
    <definedName name="franchisealgemeen" localSheetId="1">#REF!</definedName>
    <definedName name="franchisealgemeen">#REF!</definedName>
    <definedName name="franchiseww" localSheetId="1">#REF!</definedName>
    <definedName name="franchiseww">#REF!</definedName>
    <definedName name="frequentie" localSheetId="1">#REF!</definedName>
    <definedName name="frequentie">#REF!</definedName>
    <definedName name="gebouw" localSheetId="1">#REF!</definedName>
    <definedName name="gebouw">#REF!</definedName>
    <definedName name="glas">[11]Sheet1!$O$6:$O$9</definedName>
    <definedName name="glasbwas">#REF!</definedName>
    <definedName name="Gls_G">[2]Begroting!#REF!</definedName>
    <definedName name="IEfactor" localSheetId="1">#REF!</definedName>
    <definedName name="IEfactor">#REF!</definedName>
    <definedName name="INGNORM" localSheetId="1">#REF!</definedName>
    <definedName name="INGNORM">#REF!</definedName>
    <definedName name="k_nodig" localSheetId="1">#REF!</definedName>
    <definedName name="k_nodig">#REF!</definedName>
    <definedName name="KengCode" localSheetId="1">[12]Kengetal!$A$4:$F$28</definedName>
    <definedName name="KengCode">#REF!</definedName>
    <definedName name="Kengetal">[13]Atir!$B$3:$H$32</definedName>
    <definedName name="kengetallen">#REF!</definedName>
    <definedName name="klant" localSheetId="1">#REF!</definedName>
    <definedName name="klant">#REF!</definedName>
    <definedName name="Kleding" localSheetId="1">#REF!</definedName>
    <definedName name="Kleding">#REF!</definedName>
    <definedName name="KLFactor" localSheetId="1">#REF!</definedName>
    <definedName name="KLFactor">#REF!</definedName>
    <definedName name="KortverzuimFT" localSheetId="1">#REF!</definedName>
    <definedName name="KortverzuimFT">#REF!</definedName>
    <definedName name="kortverzuimPT" localSheetId="1">#REF!</definedName>
    <definedName name="kortverzuimPT">#REF!</definedName>
    <definedName name="l_gebruikers" localSheetId="1">#REF!</definedName>
    <definedName name="l_gebruikers">#REF!</definedName>
    <definedName name="L_Kwal" localSheetId="1">#REF!</definedName>
    <definedName name="L_Kwal">#REF!</definedName>
    <definedName name="L_open" localSheetId="1">#REF!</definedName>
    <definedName name="L_open">#REF!</definedName>
    <definedName name="M_nodig" localSheetId="1">#REF!</definedName>
    <definedName name="M_nodig">#REF!</definedName>
    <definedName name="management" localSheetId="1">#REF!</definedName>
    <definedName name="management">#REF!</definedName>
    <definedName name="matmid" localSheetId="1">#REF!</definedName>
    <definedName name="matmid">#REF!</definedName>
    <definedName name="mavr">'[14]3-Basis ruimtestaat'!$M$1:$M$65536</definedName>
    <definedName name="Meters" localSheetId="1">#REF!</definedName>
    <definedName name="Meters">#REF!</definedName>
    <definedName name="naloop">'[14]3-Basis ruimtestaat'!$N$1:$N$65536</definedName>
    <definedName name="norm" localSheetId="1">#REF!</definedName>
    <definedName name="norm">#REF!</definedName>
    <definedName name="norm_freq" localSheetId="1">#REF!</definedName>
    <definedName name="norm_freq">#REF!</definedName>
    <definedName name="norm1">[15]norm!$C$2:$D$1134</definedName>
    <definedName name="normaal" localSheetId="1">#REF!</definedName>
    <definedName name="normaal">#REF!</definedName>
    <definedName name="normblad">[1]Normblad!$B$4:$S$2749</definedName>
    <definedName name="normglas" localSheetId="1">#REF!</definedName>
    <definedName name="normglas">#REF!</definedName>
    <definedName name="normingtotaal" localSheetId="1">#REF!</definedName>
    <definedName name="normingtotaal">#REF!</definedName>
    <definedName name="normpeo" localSheetId="1">#REF!</definedName>
    <definedName name="normpeo">#REF!</definedName>
    <definedName name="O_2">[16]BeginMeting!#REF!</definedName>
    <definedName name="O_gebruikers" localSheetId="1">#REF!</definedName>
    <definedName name="O_gebruikers">#REF!</definedName>
    <definedName name="O_kwal" localSheetId="1">#REF!</definedName>
    <definedName name="O_kwal">#REF!</definedName>
    <definedName name="O_open" localSheetId="1">#REF!</definedName>
    <definedName name="O_open">#REF!</definedName>
    <definedName name="objecten" localSheetId="1">#REF!</definedName>
    <definedName name="objecten">#REF!</definedName>
    <definedName name="omzetstaffel">#REF!</definedName>
    <definedName name="Opleidingskosten" localSheetId="1">#REF!</definedName>
    <definedName name="Opleidingskosten">#REF!</definedName>
    <definedName name="OpNp" localSheetId="1">#REF!</definedName>
    <definedName name="OpNp">#REF!</definedName>
    <definedName name="ORANGE">[16]BeginMeting!#REF!</definedName>
    <definedName name="overgang" localSheetId="1">#REF!</definedName>
    <definedName name="overgang">#REF!</definedName>
    <definedName name="P_KPN">[17]projectsheet!$I$12</definedName>
    <definedName name="P_O2">[17]projectsheet!$C$15</definedName>
    <definedName name="P_ORANGE">[17]projectsheet!$C$14</definedName>
    <definedName name="P_TELE2">[17]projectsheet!$C$17</definedName>
    <definedName name="P_TMOBILE">[17]projectsheet!$C$16</definedName>
    <definedName name="P_VODAFONE">[17]projectsheet!$C$13</definedName>
    <definedName name="PensioenWN" localSheetId="1">#REF!</definedName>
    <definedName name="PensioenWN">#REF!</definedName>
    <definedName name="qry_Tbv_disk">#REF!</definedName>
    <definedName name="Reconditioneren" localSheetId="1">#REF!</definedName>
    <definedName name="Reconditioneren">#REF!</definedName>
    <definedName name="Regiewerkzaamheden">#REF!</definedName>
    <definedName name="rtype" localSheetId="1">#REF!</definedName>
    <definedName name="rtype">#REF!</definedName>
    <definedName name="ruimte" localSheetId="1">#REF!</definedName>
    <definedName name="ruimte">#REF!</definedName>
    <definedName name="schaal" localSheetId="1">#REF!</definedName>
    <definedName name="schaal">#REF!</definedName>
    <definedName name="SERVICE_CENTER">[6]normentabel!$L$1:$Q$15</definedName>
    <definedName name="SocialelastenexclWwOpNp" localSheetId="1">#REF!</definedName>
    <definedName name="SocialelastenexclWwOpNp">#REF!</definedName>
    <definedName name="start">#REF!</definedName>
    <definedName name="STARTFTEQ" localSheetId="1">#REF!</definedName>
    <definedName name="STARTFTEQ">#REF!</definedName>
    <definedName name="startpoint" localSheetId="1">#REF!</definedName>
    <definedName name="startpoint">#REF!</definedName>
    <definedName name="tabeltype" localSheetId="1">#REF!</definedName>
    <definedName name="tabeltype">[18]Omreken!$B$5:$B$5</definedName>
    <definedName name="Tabruimte">[19]Blad1!$A:$IV</definedName>
    <definedName name="tarief_2010_2012" localSheetId="1">#REF!</definedName>
    <definedName name="tarief_2010_2012">#REF!</definedName>
    <definedName name="tariefopbouw">#REF!</definedName>
    <definedName name="tariefopbouwadd">#REF!</definedName>
    <definedName name="TELE2">[16]BeginMeting!#REF!</definedName>
    <definedName name="test" localSheetId="1">#REF!</definedName>
    <definedName name="test">#REF!</definedName>
    <definedName name="TMOBILE">[16]BeginMeting!#REF!</definedName>
    <definedName name="toeslagentabel" localSheetId="1">#REF!</definedName>
    <definedName name="toeslagentabel">#REF!</definedName>
    <definedName name="ToolboxstudieFT" localSheetId="1">#REF!</definedName>
    <definedName name="ToolboxstudieFT">#REF!</definedName>
    <definedName name="ToolboxstudiePT" localSheetId="1">#REF!</definedName>
    <definedName name="ToolboxstudiePT">#REF!</definedName>
    <definedName name="totaal">#REF!</definedName>
    <definedName name="Tussenbeurt" localSheetId="1">#REF!</definedName>
    <definedName name="Tussenbeurt">#REF!</definedName>
    <definedName name="uren_mavr" localSheetId="1">#REF!</definedName>
    <definedName name="uren_mavr">#REF!</definedName>
    <definedName name="uren_naloop" localSheetId="1">#REF!</definedName>
    <definedName name="uren_naloop">#REF!</definedName>
    <definedName name="urenspec">#REF!</definedName>
    <definedName name="uurt" localSheetId="1">#REF!</definedName>
    <definedName name="uurt">#REF!</definedName>
    <definedName name="uurtarief" localSheetId="1">#REF!</definedName>
    <definedName name="uurtarief">#REF!</definedName>
    <definedName name="VakantiedagenFT" localSheetId="1">#REF!</definedName>
    <definedName name="VakantiedagenFT">#REF!</definedName>
    <definedName name="vakantiedagenPT" localSheetId="1">#REF!</definedName>
    <definedName name="vakantiedagenPT">#REF!</definedName>
    <definedName name="vergader">[20]norm!$C$2:$D$1133</definedName>
    <definedName name="verz">[6]Basisgegevens!#REF!</definedName>
    <definedName name="verzuim" localSheetId="1">#REF!</definedName>
    <definedName name="verzuim">#REF!</definedName>
    <definedName name="Vloer" localSheetId="1">#REF!</definedName>
    <definedName name="Vloer">#REF!</definedName>
    <definedName name="VloerK">'[21]Basis ruimtestaat'!$Z$1:$Z$65536</definedName>
    <definedName name="VloerM">'[21]Basis ruimtestaat'!$L$1:$Y$65536</definedName>
    <definedName name="vnrm">[9]vergelijken!#REF!</definedName>
    <definedName name="VODAFONE">[16]BeginMeting!#REF!</definedName>
    <definedName name="VorstverletFT" localSheetId="1">#REF!</definedName>
    <definedName name="VorstverletFT">#REF!</definedName>
    <definedName name="VorstverletPT" localSheetId="1">#REF!</definedName>
    <definedName name="VorstverletPT">#REF!</definedName>
    <definedName name="vtype" localSheetId="1">#REF!</definedName>
    <definedName name="vtype">#REF!</definedName>
    <definedName name="WACHT">[1]Begroting!#REF!</definedName>
    <definedName name="WAOBAS" localSheetId="1">#REF!</definedName>
    <definedName name="WAOBAS">#REF!</definedName>
    <definedName name="WAOGED" localSheetId="1">#REF!</definedName>
    <definedName name="WAOGED">#REF!</definedName>
    <definedName name="WwWe" localSheetId="1">#REF!</definedName>
    <definedName name="WwWe">#REF!</definedName>
    <definedName name="xxx">[2]Begroting!#REF!</definedName>
    <definedName name="ZiektedagenFT" localSheetId="1">#REF!</definedName>
    <definedName name="ZiektedagenFT">#REF!</definedName>
    <definedName name="ZiektedagenPT" localSheetId="1">#REF!</definedName>
    <definedName name="ZiektedagenP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5" l="1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E37" i="4"/>
  <c r="E18" i="4"/>
  <c r="J18" i="4" s="1"/>
  <c r="E19" i="4"/>
  <c r="E20" i="4"/>
  <c r="E21" i="4"/>
  <c r="E22" i="4"/>
  <c r="E26" i="4"/>
  <c r="E27" i="4"/>
  <c r="E28" i="4"/>
  <c r="J28" i="4" s="1"/>
  <c r="E29" i="4"/>
  <c r="J29" i="4" s="1"/>
  <c r="E30" i="4"/>
  <c r="E31" i="4"/>
  <c r="E32" i="4"/>
  <c r="E33" i="4"/>
  <c r="J4" i="4"/>
  <c r="E7" i="4"/>
  <c r="F7" i="4" s="1"/>
  <c r="I7" i="4"/>
  <c r="E8" i="4"/>
  <c r="F8" i="4" s="1"/>
  <c r="I8" i="4"/>
  <c r="J11" i="4"/>
  <c r="E12" i="4"/>
  <c r="F12" i="4" s="1"/>
  <c r="I12" i="4"/>
  <c r="I15" i="4"/>
  <c r="I18" i="4"/>
  <c r="I19" i="4"/>
  <c r="I20" i="4"/>
  <c r="J20" i="4"/>
  <c r="I21" i="4"/>
  <c r="H22" i="4"/>
  <c r="I22" i="4"/>
  <c r="J22" i="4"/>
  <c r="I26" i="4"/>
  <c r="J26" i="4"/>
  <c r="I27" i="4"/>
  <c r="I28" i="4"/>
  <c r="I29" i="4"/>
  <c r="I30" i="4"/>
  <c r="J30" i="4"/>
  <c r="I31" i="4"/>
  <c r="J31" i="4"/>
  <c r="I32" i="4"/>
  <c r="J32" i="4"/>
  <c r="H33" i="4"/>
  <c r="I33" i="4"/>
  <c r="J33" i="4"/>
  <c r="I37" i="4"/>
  <c r="J37" i="4"/>
  <c r="I5" i="1"/>
  <c r="J21" i="4"/>
  <c r="J19" i="4"/>
  <c r="E35" i="4" l="1"/>
  <c r="F37" i="4" s="1"/>
  <c r="E9" i="4"/>
  <c r="E13" i="4" s="1"/>
  <c r="E15" i="4" s="1"/>
  <c r="F15" i="4" s="1"/>
  <c r="J27" i="4"/>
  <c r="E16" i="4" l="1"/>
  <c r="E24" i="4"/>
  <c r="F22" i="4"/>
  <c r="F18" i="4"/>
  <c r="F21" i="4"/>
  <c r="F19" i="4"/>
  <c r="F20" i="4"/>
  <c r="F32" i="4" l="1"/>
  <c r="F31" i="4"/>
  <c r="F29" i="4"/>
  <c r="F30" i="4"/>
  <c r="F28" i="4"/>
  <c r="E39" i="4"/>
  <c r="F33" i="4"/>
  <c r="F26" i="4"/>
  <c r="F27" i="4"/>
</calcChain>
</file>

<file path=xl/sharedStrings.xml><?xml version="1.0" encoding="utf-8"?>
<sst xmlns="http://schemas.openxmlformats.org/spreadsheetml/2006/main" count="154" uniqueCount="100">
  <si>
    <t>Basis uurloon Nulsituatie</t>
  </si>
  <si>
    <t xml:space="preserve">  </t>
  </si>
  <si>
    <t xml:space="preserve">Vakantietoeslag </t>
  </si>
  <si>
    <t>Bruto uurloon inclusief toeslagen</t>
  </si>
  <si>
    <t>SV-loon grondslag voor berekening sociale verzekeringen</t>
  </si>
  <si>
    <t>Premies Sociale Verzekeringen</t>
  </si>
  <si>
    <t>Subtotaal loonkosten per uur inclusief sociale verzekeringen</t>
  </si>
  <si>
    <t>Opslag niet werkbare dagen</t>
  </si>
  <si>
    <t>Totaal loonkosten per uur</t>
  </si>
  <si>
    <t>Materiaal/- en middelen</t>
  </si>
  <si>
    <t>Afvalzakken</t>
  </si>
  <si>
    <t>Werkkleding en uitrusting</t>
  </si>
  <si>
    <t>Machinekosten</t>
  </si>
  <si>
    <t xml:space="preserve"> </t>
  </si>
  <si>
    <t>Eventueel zelf invullen</t>
  </si>
  <si>
    <t>Totaal directe kosten</t>
  </si>
  <si>
    <t>Toezicht ( objectleiding / niet meewerkend toezicht )</t>
  </si>
  <si>
    <t>Managementkosten</t>
  </si>
  <si>
    <t>P.Z. kosten</t>
  </si>
  <si>
    <t>Opleiding</t>
  </si>
  <si>
    <t>Administratiekosten</t>
  </si>
  <si>
    <t>Huisvestingskosten</t>
  </si>
  <si>
    <t>Kosten verzuimbegeleiding</t>
  </si>
  <si>
    <t>Totaal indirecte kosten</t>
  </si>
  <si>
    <t>Risico en winst</t>
  </si>
  <si>
    <t>Offerte tarief</t>
  </si>
  <si>
    <t>%</t>
  </si>
  <si>
    <t>€</t>
  </si>
  <si>
    <t>Eindejaars uitkering</t>
  </si>
  <si>
    <t>Prijs per m² per beurt</t>
  </si>
  <si>
    <t>Hoogwerker</t>
  </si>
  <si>
    <t>Eventuele extra kosten voor de inzet per beurt</t>
  </si>
  <si>
    <t>Tukkerpool</t>
  </si>
  <si>
    <t>Prijs per dagdeel</t>
  </si>
  <si>
    <t>Overzicht extra prijzen</t>
  </si>
  <si>
    <t>Omschrijving</t>
  </si>
  <si>
    <t>Eenheid</t>
  </si>
  <si>
    <t>Prijs/eenheid (euro)</t>
  </si>
  <si>
    <t>Glasbewassing gevelglas binnenzijde inclusief kozijnen en omlijsting</t>
  </si>
  <si>
    <t>Glasbewassing gevelglas buitenzijde inclusief kozijnen en omlijsting</t>
  </si>
  <si>
    <t>Op afroep</t>
  </si>
  <si>
    <t>Regie uurtarief - Provincie Zeeland</t>
  </si>
  <si>
    <t>Naam inschrijver:</t>
  </si>
  <si>
    <t>Lamellen (horizontaal) reinigen (kunst) &lt; 5m²</t>
  </si>
  <si>
    <t>prijs per m²</t>
  </si>
  <si>
    <t>Lamellen (horizontaal) reinigen (kunst) 5 &lt; 25m²</t>
  </si>
  <si>
    <t>Lamellen (horizontaal) reinigen (kunst) 25 &lt; 100m²</t>
  </si>
  <si>
    <t>Lamellen (horizontaal) reinigen (kunst) &gt;=100m²</t>
  </si>
  <si>
    <t>Lamellen (verticaal) reinigen (kunst) &lt; 5m²</t>
  </si>
  <si>
    <t>Lamellen (verticaal) reinigen (kunst) 5 &lt; 25m²</t>
  </si>
  <si>
    <t>Lamellen (verticaal) reinigen (kunst) 25 &gt; 100m²</t>
  </si>
  <si>
    <t>Lamellen (verticaal) reinigen (kunst) &gt;=100m²</t>
  </si>
  <si>
    <t>Gordijnen reinigen &lt; 5 m²</t>
  </si>
  <si>
    <t>Gordijnen reinigen 5 &lt; 25 m²</t>
  </si>
  <si>
    <t>Gordijnen reinigen 25 &lt; 100 m²</t>
  </si>
  <si>
    <t>Gordijnen reinigen &gt;=100 m²</t>
  </si>
  <si>
    <t xml:space="preserve">Graffiti verwijderen </t>
  </si>
  <si>
    <t xml:space="preserve">Graffiti verwijderen spec. </t>
  </si>
  <si>
    <t>prijs per uur</t>
  </si>
  <si>
    <t>Vloer schrobben/waterzuigen &lt; 500 m²</t>
  </si>
  <si>
    <t>Vloer schrobben/waterzuigen 500 &lt; 1000 m²</t>
  </si>
  <si>
    <t>Vloer schrobben/waterzuigen 1000 &lt; 2000 m²</t>
  </si>
  <si>
    <t>Vloer schrobben/waterzuigen &gt;= 2000 m²</t>
  </si>
  <si>
    <t>Linoleum sprayen /opwrijven &lt; 500 m²</t>
  </si>
  <si>
    <t>Linoleum sprayen /opwrijven 500 &lt; 1000 m²</t>
  </si>
  <si>
    <t>Linoleum sprayen /opwrijven 1000 &lt; 2000 m²</t>
  </si>
  <si>
    <t>Linoleum sprayen /opwrijven &gt;= 2000 m²</t>
  </si>
  <si>
    <t>Deepstrippen (Deepstrippen, droogzuigen, neutraliseren, droogzuigen, sealen en aanbrengen 2 lagen polymeer)</t>
  </si>
  <si>
    <t>Linoleum vloeren deepstrippen/conserveren &lt; 500 m²   (inclusief in- en uitruimen ruimtes)</t>
  </si>
  <si>
    <t>Linoleum vloeren deepstrippen/conserveren 500 &lt; 1000 m² (inclusief in- en uitruimen ruimtes)</t>
  </si>
  <si>
    <t>Linoleum vloeren deepstrippen/conserveren 1000 &lt; 2000 m² (inclusief in- en uitruimen ruimtes)</t>
  </si>
  <si>
    <t>Linoleum vloeren deepstrippen/conserveren &gt;= 2000 m² (inclusief in- en uitruimen ruimtes)</t>
  </si>
  <si>
    <t>Topstrippen (Topstrippen of reinigen, droogzuigen en aanbrengen 2 lagen polymeer)</t>
  </si>
  <si>
    <t>Linoleum vloeren strippen/conserveren &lt; 500 m²          (inclusief in- en uitruimen ruimtes)</t>
  </si>
  <si>
    <t>Linoleum vloeren strippen/conserveren 500 &lt; 1000 m²  (inclusief in- en uitruimen ruimtes)</t>
  </si>
  <si>
    <t>Linoleum vloeren strippen/conserveren 1000 &lt; 2000 m² (inclusief in- en uitruimen ruimtes)</t>
  </si>
  <si>
    <t>Linoleum vloeren strippen/conserveren &gt;= 2000 m²        (inclusief in- en uitruimen ruimtes)</t>
  </si>
  <si>
    <t>Tapijt reinigen droge methode (Host) &lt; 500 m²</t>
  </si>
  <si>
    <t>Tapijt reinigen droge methode (Host) 500 &lt; 1000 m²</t>
  </si>
  <si>
    <t>Tapijt reinigen droge methode (Host) 1000 &lt; 2000 m²</t>
  </si>
  <si>
    <t>Tapijt reinigen droge methode (Host) &gt;= 2000 m²</t>
  </si>
  <si>
    <t>Tapijt reinigen op koolzuur basis &lt; 500 m²</t>
  </si>
  <si>
    <t>Tapijt reinigen op koolzuur basis 500 &lt; 1000 m²</t>
  </si>
  <si>
    <t>Tapijt reinigen op koolzuur basis 1000 &lt; 2000 m²</t>
  </si>
  <si>
    <t>Tapijt reinigen op koolzuur basis &gt;= 2000 m²</t>
  </si>
  <si>
    <t>Tapijt reinigen sproei/extractie methode &lt; 500 m²</t>
  </si>
  <si>
    <t>Tapijt reinigen sproei/extractie methode 500 &lt; 1000 m²</t>
  </si>
  <si>
    <t>Tapijt reinigen sproei/extractie methode 1000 &lt; 2000 m²</t>
  </si>
  <si>
    <t>Tapijt reinigen sproei/extractie methode &gt;= 2000 m²</t>
  </si>
  <si>
    <t>Tapijt borstelzuigen &lt; 500 m²</t>
  </si>
  <si>
    <t>Tapijt borstelzuigen 500 &lt; 1000 m²</t>
  </si>
  <si>
    <t>Tapijt borstelzuigen 1000 &lt; 2000 m²</t>
  </si>
  <si>
    <t>Tapijt borstelzuigen &gt;= 2000 m²</t>
  </si>
  <si>
    <t xml:space="preserve">Reinigen van de gevels afwerking steen </t>
  </si>
  <si>
    <t>prijs per m² per beurt</t>
  </si>
  <si>
    <t>Reinigen van de stoffenbekleding van stoelen &lt; 50 stuks</t>
  </si>
  <si>
    <t>prijs per stuk</t>
  </si>
  <si>
    <t>Reinigen van de stoffenbekleding van stoelen 51 &lt; 100 stuks</t>
  </si>
  <si>
    <t>Reinigen van de stoffenbekleding van stoelen 101 &lt; 250 stuks</t>
  </si>
  <si>
    <t>Afroepprijzen Provincie Zeeland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</si>
</sst>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[$€]* #,##0.00_);_([$€]* \(#,##0.00\);_([$€]* &quot;-&quot;??_);_(@_)"/>
    <numFmt numFmtId="168" formatCode="_-&quot;F&quot;\ * #,##0.00_-;_-&quot;F&quot;\ * #,##0.00\-;_-&quot;F&quot;\ * &quot;-&quot;??_-;_-@_-"/>
    <numFmt numFmtId="169" formatCode="_(&quot;Fl.&quot;* #,##0.00_);_(&quot;Fl.&quot;* \(#,##0.00\);_(&quot;Fl.&quot;* &quot;-&quot;??_);_(@_)"/>
    <numFmt numFmtId="170" formatCode="_(&quot;ƒ&quot;* #,##0.00_);_(&quot;ƒ&quot;* \(#,##0.00\);_(&quot;ƒ&quot;* &quot;-&quot;??_);_(@_)"/>
    <numFmt numFmtId="171" formatCode="_-* #,##0.00_-;\-* #,##0.00_-;_-* &quot;-&quot;??_-;_-@_-"/>
    <numFmt numFmtId="172" formatCode="&quot;fl&quot;\ #,##0_-;[Red]&quot;fl&quot;\ #,##0\-"/>
    <numFmt numFmtId="173" formatCode="_-&quot;F&quot;\ * #,##0_-;_-&quot;F&quot;\ * #,##0\-;_-&quot;F&quot;\ * &quot;-&quot;_-;_-@_-"/>
    <numFmt numFmtId="174" formatCode="0\ &quot;m2&quot;"/>
    <numFmt numFmtId="175" formatCode="0.000%"/>
    <numFmt numFmtId="176" formatCode="&quot;€ &quot;0.00\ &quot;per m²&quot;"/>
    <numFmt numFmtId="177" formatCode="&quot;€  &quot;\ 0.00\ &quot;per dagdeel&quot;"/>
  </numFmts>
  <fonts count="5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10"/>
      <name val="Times"/>
    </font>
    <font>
      <sz val="10"/>
      <color indexed="8"/>
      <name val="Arial"/>
      <family val="2"/>
    </font>
    <font>
      <u/>
      <sz val="10"/>
      <color indexed="36"/>
      <name val="Univers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9"/>
      <name val="Humnst777 BT"/>
      <family val="2"/>
    </font>
    <font>
      <sz val="10"/>
      <name val="Courier"/>
    </font>
    <font>
      <sz val="11"/>
      <color indexed="20"/>
      <name val="Calibri"/>
      <family val="2"/>
    </font>
    <font>
      <b/>
      <sz val="11"/>
      <color indexed="9"/>
      <name val="Century Gothic"/>
      <family val="2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color indexed="18"/>
      <name val="Verdana"/>
      <family val="2"/>
    </font>
    <font>
      <sz val="10"/>
      <name val="Verdana"/>
      <family val="2"/>
    </font>
    <font>
      <sz val="9"/>
      <color indexed="9"/>
      <name val="Verdana"/>
      <family val="2"/>
    </font>
    <font>
      <b/>
      <sz val="12"/>
      <color indexed="9"/>
      <name val="Verdana"/>
      <family val="2"/>
    </font>
    <font>
      <b/>
      <sz val="8"/>
      <color indexed="18"/>
      <name val="Verdana"/>
      <family val="2"/>
    </font>
    <font>
      <sz val="8"/>
      <name val="Verdana"/>
      <family val="2"/>
    </font>
    <font>
      <b/>
      <sz val="9"/>
      <color indexed="20"/>
      <name val="Verdana"/>
      <family val="2"/>
    </font>
    <font>
      <b/>
      <sz val="9"/>
      <color indexed="18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0"/>
      <color indexed="18"/>
      <name val="Verdana"/>
      <family val="2"/>
    </font>
    <font>
      <sz val="9"/>
      <color indexed="8"/>
      <name val="Verdana"/>
      <family val="2"/>
    </font>
    <font>
      <sz val="9"/>
      <color indexed="18"/>
      <name val="Verdana"/>
      <family val="2"/>
    </font>
    <font>
      <sz val="9"/>
      <color indexed="10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0"/>
      <color indexed="9"/>
      <name val="Verdana"/>
      <family val="2"/>
    </font>
    <font>
      <b/>
      <sz val="11"/>
      <color indexed="9"/>
      <name val="Verdana"/>
      <family val="2"/>
    </font>
    <font>
      <sz val="10"/>
      <color rgb="FF0070C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rgb="FF0070C0"/>
        <bgColor indexed="60"/>
      </patternFill>
    </fill>
    <fill>
      <patternFill patternType="solid">
        <fgColor rgb="FF0070C0"/>
        <bgColor indexed="64"/>
      </patternFill>
    </fill>
    <fill>
      <patternFill patternType="solid">
        <fgColor indexed="48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6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7" fillId="21" borderId="2" applyNumberFormat="0" applyAlignment="0" applyProtection="0"/>
    <xf numFmtId="172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166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166" fontId="17" fillId="0" borderId="0">
      <alignment horizontal="center" vertical="center" textRotation="90" wrapText="1"/>
    </xf>
    <xf numFmtId="0" fontId="18" fillId="22" borderId="7"/>
    <xf numFmtId="174" fontId="19" fillId="0" borderId="0"/>
    <xf numFmtId="0" fontId="20" fillId="23" borderId="0" applyNumberFormat="0" applyBorder="0" applyAlignment="0" applyProtection="0"/>
    <xf numFmtId="0" fontId="21" fillId="0" borderId="0" applyNumberFormat="0" applyBorder="0">
      <protection locked="0"/>
    </xf>
    <xf numFmtId="0" fontId="6" fillId="0" borderId="0"/>
    <xf numFmtId="0" fontId="6" fillId="0" borderId="0"/>
    <xf numFmtId="0" fontId="1" fillId="24" borderId="8" applyNumberFormat="0" applyFont="0" applyAlignment="0" applyProtection="0"/>
    <xf numFmtId="0" fontId="22" fillId="0" borderId="0"/>
    <xf numFmtId="0" fontId="23" fillId="3" borderId="0" applyNumberFormat="0" applyBorder="0" applyAlignment="0" applyProtection="0"/>
    <xf numFmtId="0" fontId="24" fillId="25" borderId="9" applyNumberFormat="0" applyFont="0" applyFill="0" applyBorder="0" applyAlignment="0">
      <alignment horizontal="right"/>
    </xf>
    <xf numFmtId="9" fontId="1" fillId="0" borderId="0" applyFont="0" applyFill="0" applyBorder="0" applyAlignment="0" applyProtection="0"/>
    <xf numFmtId="0" fontId="18" fillId="26" borderId="10" applyNumberFormat="0" applyFont="0" applyBorder="0">
      <alignment horizontal="center"/>
    </xf>
    <xf numFmtId="0" fontId="25" fillId="0" borderId="0" applyFill="0" applyBorder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20" borderId="12" applyNumberFormat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3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15">
    <xf numFmtId="0" fontId="0" fillId="0" borderId="0" xfId="0"/>
    <xf numFmtId="165" fontId="33" fillId="0" borderId="13" xfId="61" applyFont="1" applyFill="1" applyBorder="1" applyProtection="1">
      <protection locked="0"/>
    </xf>
    <xf numFmtId="165" fontId="33" fillId="0" borderId="14" xfId="61" applyFont="1" applyFill="1" applyBorder="1" applyAlignment="1" applyProtection="1">
      <protection hidden="1"/>
    </xf>
    <xf numFmtId="175" fontId="33" fillId="0" borderId="15" xfId="55" applyNumberFormat="1" applyFont="1" applyFill="1" applyBorder="1" applyProtection="1">
      <protection locked="0"/>
    </xf>
    <xf numFmtId="175" fontId="33" fillId="0" borderId="16" xfId="55" applyNumberFormat="1" applyFont="1" applyFill="1" applyBorder="1" applyProtection="1">
      <protection locked="0"/>
    </xf>
    <xf numFmtId="0" fontId="34" fillId="0" borderId="17" xfId="39" applyNumberFormat="1" applyFont="1" applyFill="1" applyBorder="1" applyAlignment="1" applyProtection="1">
      <alignment horizontal="left"/>
      <protection locked="0"/>
    </xf>
    <xf numFmtId="0" fontId="0" fillId="0" borderId="0" xfId="0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Protection="1">
      <protection hidden="1"/>
    </xf>
    <xf numFmtId="0" fontId="34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4" fontId="34" fillId="0" borderId="0" xfId="0" applyNumberFormat="1" applyFont="1" applyAlignment="1" applyProtection="1">
      <alignment vertical="center"/>
      <protection hidden="1"/>
    </xf>
    <xf numFmtId="175" fontId="35" fillId="0" borderId="0" xfId="55" applyNumberFormat="1" applyFont="1" applyAlignment="1" applyProtection="1">
      <alignment vertical="center"/>
      <protection hidden="1"/>
    </xf>
    <xf numFmtId="2" fontId="34" fillId="0" borderId="17" xfId="50" applyNumberFormat="1" applyFont="1" applyBorder="1" applyProtection="1">
      <protection hidden="1"/>
    </xf>
    <xf numFmtId="2" fontId="37" fillId="0" borderId="20" xfId="29" applyNumberFormat="1" applyFont="1" applyFill="1" applyBorder="1" applyAlignment="1" applyProtection="1">
      <alignment horizontal="center" vertical="center"/>
      <protection hidden="1"/>
    </xf>
    <xf numFmtId="2" fontId="33" fillId="0" borderId="16" xfId="29" applyNumberFormat="1" applyFont="1" applyFill="1" applyBorder="1" applyAlignment="1" applyProtection="1">
      <alignment horizontal="center" vertical="center"/>
      <protection hidden="1"/>
    </xf>
    <xf numFmtId="9" fontId="33" fillId="0" borderId="14" xfId="29" applyNumberFormat="1" applyFont="1" applyFill="1" applyBorder="1" applyAlignment="1" applyProtection="1">
      <alignment horizontal="center"/>
      <protection hidden="1"/>
    </xf>
    <xf numFmtId="175" fontId="35" fillId="0" borderId="15" xfId="55" applyNumberFormat="1" applyFont="1" applyFill="1" applyBorder="1" applyAlignment="1" applyProtection="1">
      <alignment horizontal="center" vertical="center"/>
      <protection hidden="1"/>
    </xf>
    <xf numFmtId="0" fontId="38" fillId="0" borderId="0" xfId="29" applyNumberFormat="1" applyFont="1" applyFill="1" applyBorder="1" applyAlignment="1" applyProtection="1">
      <alignment horizontal="right" vertical="center"/>
      <protection hidden="1"/>
    </xf>
    <xf numFmtId="0" fontId="34" fillId="0" borderId="0" xfId="29" applyNumberFormat="1" applyFont="1" applyFill="1" applyBorder="1" applyAlignment="1" applyProtection="1">
      <protection hidden="1"/>
    </xf>
    <xf numFmtId="2" fontId="39" fillId="0" borderId="20" xfId="29" applyNumberFormat="1" applyFont="1" applyFill="1" applyBorder="1" applyAlignment="1" applyProtection="1">
      <alignment horizontal="center" vertical="center"/>
      <protection hidden="1"/>
    </xf>
    <xf numFmtId="2" fontId="40" fillId="0" borderId="16" xfId="29" applyNumberFormat="1" applyFont="1" applyFill="1" applyBorder="1" applyAlignment="1" applyProtection="1">
      <alignment horizontal="right" vertical="center"/>
      <protection hidden="1"/>
    </xf>
    <xf numFmtId="175" fontId="35" fillId="0" borderId="21" xfId="55" applyNumberFormat="1" applyFont="1" applyFill="1" applyBorder="1" applyAlignment="1" applyProtection="1">
      <alignment horizontal="center" vertical="center"/>
      <protection hidden="1"/>
    </xf>
    <xf numFmtId="0" fontId="41" fillId="0" borderId="0" xfId="29" applyNumberFormat="1" applyFont="1" applyFill="1" applyBorder="1" applyAlignment="1" applyProtection="1">
      <alignment horizontal="right" vertical="center"/>
      <protection hidden="1"/>
    </xf>
    <xf numFmtId="0" fontId="42" fillId="0" borderId="0" xfId="39" applyNumberFormat="1" applyFont="1" applyFill="1" applyBorder="1" applyProtection="1">
      <protection hidden="1"/>
    </xf>
    <xf numFmtId="0" fontId="43" fillId="0" borderId="17" xfId="50" applyFont="1" applyBorder="1" applyProtection="1">
      <protection hidden="1"/>
    </xf>
    <xf numFmtId="0" fontId="44" fillId="0" borderId="20" xfId="50" applyFont="1" applyBorder="1" applyProtection="1">
      <protection hidden="1"/>
    </xf>
    <xf numFmtId="0" fontId="45" fillId="0" borderId="16" xfId="50" applyFont="1" applyBorder="1" applyAlignment="1" applyProtection="1">
      <alignment horizontal="right"/>
      <protection hidden="1"/>
    </xf>
    <xf numFmtId="175" fontId="35" fillId="0" borderId="22" xfId="55" applyNumberFormat="1" applyFont="1" applyFill="1" applyBorder="1" applyAlignment="1" applyProtection="1">
      <alignment horizontal="center" vertical="center"/>
      <protection hidden="1"/>
    </xf>
    <xf numFmtId="0" fontId="41" fillId="0" borderId="0" xfId="50" applyFont="1" applyAlignment="1" applyProtection="1">
      <alignment horizontal="right"/>
      <protection hidden="1"/>
    </xf>
    <xf numFmtId="0" fontId="34" fillId="0" borderId="17" xfId="50" applyFont="1" applyBorder="1" applyProtection="1">
      <protection hidden="1"/>
    </xf>
    <xf numFmtId="0" fontId="46" fillId="0" borderId="20" xfId="50" applyFont="1" applyBorder="1" applyAlignment="1" applyProtection="1">
      <alignment horizontal="right"/>
      <protection hidden="1"/>
    </xf>
    <xf numFmtId="10" fontId="46" fillId="0" borderId="20" xfId="50" applyNumberFormat="1" applyFont="1" applyBorder="1" applyAlignment="1" applyProtection="1">
      <alignment horizontal="right"/>
      <protection hidden="1"/>
    </xf>
    <xf numFmtId="0" fontId="42" fillId="0" borderId="0" xfId="55" applyNumberFormat="1" applyFont="1" applyFill="1" applyBorder="1" applyProtection="1">
      <protection hidden="1"/>
    </xf>
    <xf numFmtId="0" fontId="47" fillId="0" borderId="17" xfId="50" applyFont="1" applyBorder="1" applyProtection="1">
      <protection hidden="1"/>
    </xf>
    <xf numFmtId="0" fontId="44" fillId="0" borderId="20" xfId="50" applyFont="1" applyBorder="1" applyAlignment="1" applyProtection="1">
      <alignment horizontal="center"/>
      <protection hidden="1"/>
    </xf>
    <xf numFmtId="175" fontId="33" fillId="0" borderId="16" xfId="50" applyNumberFormat="1" applyFont="1" applyBorder="1" applyAlignment="1" applyProtection="1">
      <alignment horizontal="right"/>
      <protection hidden="1"/>
    </xf>
    <xf numFmtId="165" fontId="43" fillId="0" borderId="14" xfId="61" applyFont="1" applyFill="1" applyBorder="1" applyAlignment="1" applyProtection="1">
      <protection hidden="1"/>
    </xf>
    <xf numFmtId="175" fontId="35" fillId="0" borderId="22" xfId="55" applyNumberFormat="1" applyFont="1" applyFill="1" applyBorder="1" applyAlignment="1" applyProtection="1">
      <alignment horizontal="center"/>
      <protection hidden="1"/>
    </xf>
    <xf numFmtId="0" fontId="48" fillId="0" borderId="17" xfId="50" applyFont="1" applyBorder="1" applyProtection="1">
      <protection hidden="1"/>
    </xf>
    <xf numFmtId="10" fontId="41" fillId="0" borderId="20" xfId="50" applyNumberFormat="1" applyFont="1" applyBorder="1" applyAlignment="1" applyProtection="1">
      <alignment horizontal="right"/>
      <protection hidden="1"/>
    </xf>
    <xf numFmtId="171" fontId="44" fillId="0" borderId="20" xfId="50" applyNumberFormat="1" applyFont="1" applyBorder="1" applyAlignment="1" applyProtection="1">
      <alignment horizontal="center"/>
      <protection hidden="1"/>
    </xf>
    <xf numFmtId="10" fontId="33" fillId="0" borderId="16" xfId="55" applyNumberFormat="1" applyFont="1" applyFill="1" applyBorder="1" applyProtection="1">
      <protection locked="0"/>
    </xf>
    <xf numFmtId="166" fontId="36" fillId="0" borderId="17" xfId="39" applyFont="1" applyFill="1" applyBorder="1" applyProtection="1">
      <protection hidden="1"/>
    </xf>
    <xf numFmtId="165" fontId="33" fillId="0" borderId="13" xfId="61" applyFont="1" applyFill="1" applyBorder="1" applyProtection="1">
      <protection hidden="1"/>
    </xf>
    <xf numFmtId="10" fontId="45" fillId="0" borderId="16" xfId="55" applyNumberFormat="1" applyFont="1" applyFill="1" applyBorder="1" applyAlignment="1" applyProtection="1">
      <alignment horizontal="right"/>
      <protection hidden="1"/>
    </xf>
    <xf numFmtId="0" fontId="41" fillId="0" borderId="0" xfId="55" applyNumberFormat="1" applyFont="1" applyFill="1" applyBorder="1" applyAlignment="1" applyProtection="1">
      <alignment horizontal="right"/>
      <protection hidden="1"/>
    </xf>
    <xf numFmtId="175" fontId="35" fillId="0" borderId="22" xfId="55" applyNumberFormat="1" applyFont="1" applyBorder="1" applyProtection="1">
      <protection hidden="1"/>
    </xf>
    <xf numFmtId="171" fontId="44" fillId="0" borderId="20" xfId="50" applyNumberFormat="1" applyFont="1" applyBorder="1" applyProtection="1">
      <protection hidden="1"/>
    </xf>
    <xf numFmtId="171" fontId="45" fillId="0" borderId="16" xfId="50" applyNumberFormat="1" applyFont="1" applyBorder="1" applyAlignment="1" applyProtection="1">
      <alignment horizontal="right"/>
      <protection hidden="1"/>
    </xf>
    <xf numFmtId="175" fontId="35" fillId="0" borderId="23" xfId="55" applyNumberFormat="1" applyFont="1" applyFill="1" applyBorder="1" applyAlignment="1" applyProtection="1">
      <alignment horizontal="center" vertical="center"/>
      <protection hidden="1"/>
    </xf>
    <xf numFmtId="0" fontId="34" fillId="0" borderId="0" xfId="33" applyNumberFormat="1" applyFont="1" applyFill="1" applyBorder="1" applyAlignment="1" applyProtection="1">
      <protection hidden="1"/>
    </xf>
    <xf numFmtId="49" fontId="0" fillId="0" borderId="14" xfId="0" applyNumberFormat="1" applyBorder="1" applyProtection="1">
      <protection hidden="1"/>
    </xf>
    <xf numFmtId="49" fontId="0" fillId="0" borderId="29" xfId="0" applyNumberFormat="1" applyBorder="1" applyProtection="1">
      <protection hidden="1"/>
    </xf>
    <xf numFmtId="176" fontId="0" fillId="0" borderId="30" xfId="0" applyNumberFormat="1" applyBorder="1" applyAlignment="1" applyProtection="1">
      <alignment horizontal="left" indent="2"/>
      <protection locked="0"/>
    </xf>
    <xf numFmtId="176" fontId="0" fillId="0" borderId="31" xfId="0" applyNumberFormat="1" applyBorder="1" applyAlignment="1" applyProtection="1">
      <alignment horizontal="left" indent="2"/>
      <protection locked="0"/>
    </xf>
    <xf numFmtId="49" fontId="0" fillId="0" borderId="32" xfId="0" applyNumberFormat="1" applyBorder="1" applyProtection="1">
      <protection hidden="1"/>
    </xf>
    <xf numFmtId="49" fontId="0" fillId="0" borderId="16" xfId="0" applyNumberFormat="1" applyBorder="1" applyProtection="1">
      <protection hidden="1"/>
    </xf>
    <xf numFmtId="177" fontId="1" fillId="0" borderId="30" xfId="0" applyNumberFormat="1" applyFont="1" applyBorder="1" applyAlignment="1" applyProtection="1">
      <alignment horizontal="left" indent="2"/>
      <protection locked="0"/>
    </xf>
    <xf numFmtId="49" fontId="1" fillId="0" borderId="26" xfId="0" applyNumberFormat="1" applyFont="1" applyBorder="1" applyProtection="1">
      <protection hidden="1"/>
    </xf>
    <xf numFmtId="49" fontId="1" fillId="0" borderId="28" xfId="0" applyNumberFormat="1" applyFont="1" applyBorder="1" applyProtection="1">
      <protection hidden="1"/>
    </xf>
    <xf numFmtId="49" fontId="1" fillId="0" borderId="27" xfId="0" applyNumberFormat="1" applyFont="1" applyBorder="1" applyProtection="1">
      <protection hidden="1"/>
    </xf>
    <xf numFmtId="49" fontId="1" fillId="0" borderId="22" xfId="0" applyNumberFormat="1" applyFont="1" applyBorder="1" applyProtection="1">
      <protection hidden="1"/>
    </xf>
    <xf numFmtId="49" fontId="49" fillId="28" borderId="24" xfId="0" applyNumberFormat="1" applyFont="1" applyFill="1" applyBorder="1" applyAlignment="1" applyProtection="1">
      <alignment vertical="center" wrapText="1"/>
      <protection hidden="1"/>
    </xf>
    <xf numFmtId="49" fontId="32" fillId="28" borderId="13" xfId="0" applyNumberFormat="1" applyFont="1" applyFill="1" applyBorder="1" applyAlignment="1" applyProtection="1">
      <alignment vertical="center" wrapText="1"/>
      <protection hidden="1"/>
    </xf>
    <xf numFmtId="49" fontId="49" fillId="28" borderId="13" xfId="0" applyNumberFormat="1" applyFont="1" applyFill="1" applyBorder="1" applyAlignment="1" applyProtection="1">
      <alignment vertical="center" wrapText="1"/>
      <protection hidden="1"/>
    </xf>
    <xf numFmtId="49" fontId="49" fillId="28" borderId="25" xfId="0" applyNumberFormat="1" applyFont="1" applyFill="1" applyBorder="1" applyAlignment="1" applyProtection="1">
      <alignment vertical="center" wrapText="1"/>
      <protection hidden="1"/>
    </xf>
    <xf numFmtId="49" fontId="0" fillId="0" borderId="36" xfId="0" applyNumberFormat="1" applyBorder="1" applyProtection="1">
      <protection hidden="1"/>
    </xf>
    <xf numFmtId="49" fontId="0" fillId="0" borderId="37" xfId="0" applyNumberFormat="1" applyBorder="1" applyProtection="1">
      <protection hidden="1"/>
    </xf>
    <xf numFmtId="49" fontId="0" fillId="0" borderId="38" xfId="0" applyNumberFormat="1" applyBorder="1" applyProtection="1">
      <protection hidden="1"/>
    </xf>
    <xf numFmtId="177" fontId="1" fillId="0" borderId="39" xfId="0" applyNumberFormat="1" applyFont="1" applyBorder="1" applyAlignment="1" applyProtection="1">
      <alignment horizontal="left" indent="2"/>
      <protection locked="0"/>
    </xf>
    <xf numFmtId="0" fontId="34" fillId="0" borderId="0" xfId="0" applyFont="1" applyProtection="1">
      <protection hidden="1"/>
    </xf>
    <xf numFmtId="165" fontId="34" fillId="0" borderId="0" xfId="0" applyNumberFormat="1" applyFont="1" applyProtection="1">
      <protection hidden="1"/>
    </xf>
    <xf numFmtId="0" fontId="49" fillId="28" borderId="42" xfId="0" applyFont="1" applyFill="1" applyBorder="1" applyAlignment="1" applyProtection="1">
      <alignment horizontal="center"/>
      <protection hidden="1"/>
    </xf>
    <xf numFmtId="0" fontId="49" fillId="28" borderId="43" xfId="0" applyFont="1" applyFill="1" applyBorder="1" applyAlignment="1" applyProtection="1">
      <alignment horizontal="center"/>
      <protection hidden="1"/>
    </xf>
    <xf numFmtId="0" fontId="51" fillId="28" borderId="44" xfId="0" applyFont="1" applyFill="1" applyBorder="1" applyAlignment="1">
      <alignment horizontal="center"/>
    </xf>
    <xf numFmtId="49" fontId="49" fillId="28" borderId="45" xfId="0" applyNumberFormat="1" applyFont="1" applyFill="1" applyBorder="1" applyAlignment="1" applyProtection="1">
      <alignment vertical="center" wrapText="1"/>
      <protection hidden="1"/>
    </xf>
    <xf numFmtId="49" fontId="49" fillId="28" borderId="46" xfId="0" applyNumberFormat="1" applyFont="1" applyFill="1" applyBorder="1" applyAlignment="1" applyProtection="1">
      <alignment vertical="center" wrapText="1"/>
      <protection hidden="1"/>
    </xf>
    <xf numFmtId="165" fontId="49" fillId="28" borderId="47" xfId="0" applyNumberFormat="1" applyFont="1" applyFill="1" applyBorder="1" applyAlignment="1" applyProtection="1">
      <alignment vertical="center" wrapText="1"/>
      <protection hidden="1"/>
    </xf>
    <xf numFmtId="49" fontId="34" fillId="0" borderId="48" xfId="0" applyNumberFormat="1" applyFont="1" applyBorder="1" applyProtection="1">
      <protection hidden="1"/>
    </xf>
    <xf numFmtId="49" fontId="34" fillId="0" borderId="49" xfId="0" applyNumberFormat="1" applyFont="1" applyBorder="1" applyProtection="1">
      <protection hidden="1"/>
    </xf>
    <xf numFmtId="165" fontId="34" fillId="0" borderId="50" xfId="0" applyNumberFormat="1" applyFont="1" applyBorder="1" applyProtection="1">
      <protection locked="0"/>
    </xf>
    <xf numFmtId="49" fontId="34" fillId="0" borderId="51" xfId="0" applyNumberFormat="1" applyFont="1" applyBorder="1" applyProtection="1">
      <protection hidden="1"/>
    </xf>
    <xf numFmtId="49" fontId="34" fillId="0" borderId="52" xfId="0" applyNumberFormat="1" applyFont="1" applyBorder="1" applyProtection="1">
      <protection hidden="1"/>
    </xf>
    <xf numFmtId="165" fontId="34" fillId="0" borderId="53" xfId="0" applyNumberFormat="1" applyFont="1" applyBorder="1" applyProtection="1">
      <protection locked="0"/>
    </xf>
    <xf numFmtId="49" fontId="34" fillId="0" borderId="54" xfId="0" applyNumberFormat="1" applyFont="1" applyBorder="1" applyProtection="1">
      <protection hidden="1"/>
    </xf>
    <xf numFmtId="49" fontId="34" fillId="0" borderId="55" xfId="0" applyNumberFormat="1" applyFont="1" applyBorder="1" applyProtection="1">
      <protection hidden="1"/>
    </xf>
    <xf numFmtId="165" fontId="34" fillId="0" borderId="56" xfId="0" applyNumberFormat="1" applyFont="1" applyBorder="1" applyProtection="1">
      <protection locked="0"/>
    </xf>
    <xf numFmtId="49" fontId="34" fillId="0" borderId="57" xfId="0" applyNumberFormat="1" applyFont="1" applyBorder="1" applyProtection="1">
      <protection hidden="1"/>
    </xf>
    <xf numFmtId="49" fontId="34" fillId="0" borderId="58" xfId="0" applyNumberFormat="1" applyFont="1" applyBorder="1" applyProtection="1">
      <protection hidden="1"/>
    </xf>
    <xf numFmtId="165" fontId="34" fillId="0" borderId="59" xfId="0" applyNumberFormat="1" applyFont="1" applyBorder="1" applyProtection="1">
      <protection locked="0"/>
    </xf>
    <xf numFmtId="49" fontId="47" fillId="0" borderId="32" xfId="0" applyNumberFormat="1" applyFont="1" applyBorder="1" applyProtection="1">
      <protection hidden="1"/>
    </xf>
    <xf numFmtId="0" fontId="47" fillId="0" borderId="20" xfId="0" applyFont="1" applyBorder="1"/>
    <xf numFmtId="0" fontId="47" fillId="0" borderId="60" xfId="0" applyFont="1" applyBorder="1"/>
    <xf numFmtId="49" fontId="34" fillId="0" borderId="57" xfId="0" applyNumberFormat="1" applyFont="1" applyBorder="1" applyAlignment="1" applyProtection="1">
      <alignment wrapText="1"/>
      <protection hidden="1"/>
    </xf>
    <xf numFmtId="165" fontId="34" fillId="29" borderId="59" xfId="0" applyNumberFormat="1" applyFont="1" applyFill="1" applyBorder="1" applyProtection="1">
      <protection locked="0"/>
    </xf>
    <xf numFmtId="49" fontId="34" fillId="0" borderId="51" xfId="0" applyNumberFormat="1" applyFont="1" applyBorder="1" applyAlignment="1" applyProtection="1">
      <alignment wrapText="1"/>
      <protection hidden="1"/>
    </xf>
    <xf numFmtId="165" fontId="34" fillId="29" borderId="53" xfId="0" applyNumberFormat="1" applyFont="1" applyFill="1" applyBorder="1" applyProtection="1">
      <protection locked="0"/>
    </xf>
    <xf numFmtId="49" fontId="34" fillId="0" borderId="54" xfId="0" applyNumberFormat="1" applyFont="1" applyBorder="1" applyAlignment="1" applyProtection="1">
      <alignment wrapText="1"/>
      <protection hidden="1"/>
    </xf>
    <xf numFmtId="165" fontId="34" fillId="29" borderId="56" xfId="0" applyNumberFormat="1" applyFont="1" applyFill="1" applyBorder="1" applyProtection="1">
      <protection locked="0"/>
    </xf>
    <xf numFmtId="49" fontId="34" fillId="0" borderId="61" xfId="0" applyNumberFormat="1" applyFont="1" applyBorder="1" applyProtection="1">
      <protection hidden="1"/>
    </xf>
    <xf numFmtId="49" fontId="34" fillId="0" borderId="62" xfId="0" applyNumberFormat="1" applyFont="1" applyBorder="1" applyProtection="1">
      <protection hidden="1"/>
    </xf>
    <xf numFmtId="165" fontId="34" fillId="0" borderId="63" xfId="0" applyNumberFormat="1" applyFont="1" applyBorder="1" applyProtection="1">
      <protection locked="0"/>
    </xf>
    <xf numFmtId="49" fontId="34" fillId="0" borderId="0" xfId="0" applyNumberFormat="1" applyFont="1" applyProtection="1">
      <protection hidden="1"/>
    </xf>
    <xf numFmtId="166" fontId="34" fillId="0" borderId="0" xfId="0" applyNumberFormat="1" applyFont="1" applyProtection="1">
      <protection hidden="1"/>
    </xf>
    <xf numFmtId="166" fontId="34" fillId="0" borderId="0" xfId="39" applyFont="1" applyProtection="1">
      <protection hidden="1"/>
    </xf>
    <xf numFmtId="0" fontId="49" fillId="28" borderId="33" xfId="0" applyFont="1" applyFill="1" applyBorder="1" applyAlignment="1" applyProtection="1">
      <alignment horizontal="center"/>
      <protection hidden="1"/>
    </xf>
    <xf numFmtId="0" fontId="49" fillId="28" borderId="34" xfId="0" applyFont="1" applyFill="1" applyBorder="1" applyAlignment="1" applyProtection="1">
      <alignment horizontal="center"/>
      <protection hidden="1"/>
    </xf>
    <xf numFmtId="0" fontId="49" fillId="28" borderId="35" xfId="0" applyFont="1" applyFill="1" applyBorder="1" applyAlignment="1" applyProtection="1">
      <alignment horizontal="center"/>
      <protection hidden="1"/>
    </xf>
    <xf numFmtId="166" fontId="36" fillId="27" borderId="17" xfId="39" applyFont="1" applyFill="1" applyBorder="1" applyAlignment="1" applyProtection="1">
      <alignment horizontal="center" vertical="center"/>
      <protection hidden="1"/>
    </xf>
    <xf numFmtId="166" fontId="36" fillId="27" borderId="20" xfId="39" applyFont="1" applyFill="1" applyBorder="1" applyAlignment="1" applyProtection="1">
      <alignment horizontal="center" vertical="center"/>
      <protection hidden="1"/>
    </xf>
    <xf numFmtId="166" fontId="36" fillId="27" borderId="16" xfId="39" applyFont="1" applyFill="1" applyBorder="1" applyAlignment="1" applyProtection="1">
      <alignment horizontal="center" vertical="center"/>
      <protection hidden="1"/>
    </xf>
    <xf numFmtId="0" fontId="50" fillId="28" borderId="40" xfId="0" applyFont="1" applyFill="1" applyBorder="1" applyAlignment="1" applyProtection="1">
      <alignment horizontal="center"/>
      <protection hidden="1"/>
    </xf>
    <xf numFmtId="0" fontId="50" fillId="28" borderId="9" xfId="0" applyFont="1" applyFill="1" applyBorder="1" applyAlignment="1" applyProtection="1">
      <alignment horizontal="center"/>
      <protection hidden="1"/>
    </xf>
    <xf numFmtId="0" fontId="50" fillId="28" borderId="41" xfId="0" applyFont="1" applyFill="1" applyBorder="1" applyAlignment="1" applyProtection="1">
      <alignment horizontal="center"/>
      <protection hidden="1"/>
    </xf>
  </cellXfs>
  <cellStyles count="66">
    <cellStyle name="%" xfId="1" xr:uid="{00000000-0005-0000-0000-000000000000}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erekening" xfId="26" builtinId="22" customBuiltin="1"/>
    <cellStyle name="Comma [0]" xfId="27" xr:uid="{00000000-0005-0000-0000-00001A000000}"/>
    <cellStyle name="Comma_AA BCR/ Basis ruimtestaat 13.0" xfId="28" xr:uid="{00000000-0005-0000-0000-00001B000000}"/>
    <cellStyle name="Comma_Uurtarieven 2000 LEVERANCIER" xfId="29" xr:uid="{00000000-0005-0000-0000-00001C000000}"/>
    <cellStyle name="Controlecel" xfId="30" builtinId="23" customBuiltin="1"/>
    <cellStyle name="Currency [0]" xfId="31" xr:uid="{00000000-0005-0000-0000-00001E000000}"/>
    <cellStyle name="Currency_AA BCR/ Basis ruimtestaat 13.0" xfId="32" xr:uid="{00000000-0005-0000-0000-00001F000000}"/>
    <cellStyle name="Currency_ATIR-Calc-Uurtarief 2001" xfId="33" xr:uid="{00000000-0005-0000-0000-000020000000}"/>
    <cellStyle name="Euro" xfId="34" xr:uid="{00000000-0005-0000-0000-000021000000}"/>
    <cellStyle name="Followed Hyperlink_Adres-Gymzalen.xls" xfId="35" xr:uid="{00000000-0005-0000-0000-000022000000}"/>
    <cellStyle name="Gekoppelde cel" xfId="36" builtinId="24" customBuiltin="1"/>
    <cellStyle name="Goed" xfId="37" builtinId="26" customBuiltin="1"/>
    <cellStyle name="Invoer" xfId="38" builtinId="20" customBuiltin="1"/>
    <cellStyle name="Komma" xfId="39" builtinId="3"/>
    <cellStyle name="Kop 1" xfId="40" builtinId="16" customBuiltin="1"/>
    <cellStyle name="Kop 2" xfId="41" builtinId="17" customBuiltin="1"/>
    <cellStyle name="Kop 3" xfId="42" builtinId="18" customBuiltin="1"/>
    <cellStyle name="Kop 4" xfId="43" builtinId="19" customBuiltin="1"/>
    <cellStyle name="Koppen_rekenblad" xfId="44" xr:uid="{00000000-0005-0000-0000-00002B000000}"/>
    <cellStyle name="koppenrekenblad2" xfId="45" xr:uid="{00000000-0005-0000-0000-00002C000000}"/>
    <cellStyle name="m2" xfId="46" xr:uid="{00000000-0005-0000-0000-00002D000000}"/>
    <cellStyle name="Neutraal" xfId="47" builtinId="28" customBuiltin="1"/>
    <cellStyle name="NIBa standaard" xfId="48" xr:uid="{00000000-0005-0000-0000-00002F000000}"/>
    <cellStyle name="Normal_ KLM-CTR(STA)-Recap.xls" xfId="49" xr:uid="{00000000-0005-0000-0000-000030000000}"/>
    <cellStyle name="Normal_Uurtarieven 2000 LEVERANCIER" xfId="50" xr:uid="{00000000-0005-0000-0000-000031000000}"/>
    <cellStyle name="Notitie" xfId="51" builtinId="10" customBuiltin="1"/>
    <cellStyle name="Ongedefinieerd" xfId="52" xr:uid="{00000000-0005-0000-0000-000033000000}"/>
    <cellStyle name="Ongeldig" xfId="53" builtinId="27" customBuiltin="1"/>
    <cellStyle name="prijslijst" xfId="54" xr:uid="{00000000-0005-0000-0000-000035000000}"/>
    <cellStyle name="Procent" xfId="55" builtinId="5"/>
    <cellStyle name="Ruimtestaat_Koppen" xfId="56" xr:uid="{00000000-0005-0000-0000-000037000000}"/>
    <cellStyle name="Standaard" xfId="0" builtinId="0"/>
    <cellStyle name="Standaard 2" xfId="57" xr:uid="{00000000-0005-0000-0000-000039000000}"/>
    <cellStyle name="Titel" xfId="58" builtinId="15" customBuiltin="1"/>
    <cellStyle name="Totaal" xfId="59" builtinId="25" customBuiltin="1"/>
    <cellStyle name="Uitvoer" xfId="60" builtinId="21" customBuiltin="1"/>
    <cellStyle name="Valuta" xfId="61" builtinId="4"/>
    <cellStyle name="Verklarende tekst" xfId="62" builtinId="53" customBuiltin="1"/>
    <cellStyle name="Waarschuwingstekst" xfId="63" builtinId="11" customBuiltin="1"/>
    <cellStyle name="Währung [0]_Aufmaß" xfId="64" xr:uid="{00000000-0005-0000-0000-000040000000}"/>
    <cellStyle name="Währung_Aufmaß" xfId="65" xr:uid="{00000000-0005-0000-0000-000041000000}"/>
  </cellStyles>
  <dxfs count="4">
    <dxf>
      <fill>
        <patternFill>
          <bgColor indexed="48"/>
        </patternFill>
      </fill>
    </dxf>
    <dxf>
      <fill>
        <patternFill>
          <bgColor indexed="48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48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3085" name="Picture 1" descr="Bakkersland">
          <a:extLst>
            <a:ext uri="{FF2B5EF4-FFF2-40B4-BE49-F238E27FC236}">
              <a16:creationId xmlns:a16="http://schemas.microsoft.com/office/drawing/2014/main" id="{B5C5AFC2-ACA5-4D94-AD52-0F242024E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CC"/>
            </a:clrFrom>
            <a:clrTo>
              <a:srgbClr val="FFFFC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666" b="84772"/>
        <a:stretch>
          <a:fillRect/>
        </a:stretch>
      </xdr:blipFill>
      <xdr:spPr bwMode="auto">
        <a:xfrm>
          <a:off x="65246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CSG%20Zuid/05018%20nCie%20-%20Prime%20line%20Den%20Bosch/Schoonmaak/Programma/Calculatie2004%20versie%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H13vfs01/Department_Data$/ISA/Noord-West/Calculatie/CALCULATIE%20BENODIGDHEDEN/AFROEPPRIJZEN%20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Voor..van/meten%20glas/meten%20glas/meten%20glas/meten%20glas/meten%20glas/meten%20glas/meten%20glas/Voor%20Han%20Rabo%20glas/Croeseln%20witM2gl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RIN/PVE/Concept/ruimtestaat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D:/Procedures%20Bedrijfsbureau/Procedures%202008/normen%20adviesbureau'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Users/fred/Desktop/Nota%20Fred/DELTA%20N.V.-Calculati#3F455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DOCUME~1/clstn0/LOCALS~1/Temp/Offerte%20PM&amp;S%2017-07-20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NCIESERVER/nCie/nCie/klanten/Papyrus/TV/Papyrus-TV-BeginMeting03083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NCIESERVER/nCie/nCie/kostensoorten%20standaard/TV/Tarieven%20TV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Calculaties/Adviesbureaus/Intexso/Gemeente%20Bergen%20op%20Zoom/Nota/Invultabellen%20herzie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Documents%20and%20Settings/dewis0/Local%20Settings/Temporary%20Internet%20Files/OLK1/PROEF%20TEMPLATE%20vereenvoudig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CSG/01025%20Telfort%20A'dam/01025%20Programma/Progr.Telfort-Entree1-kan25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DOCUME~1/clstn0/LOCALS~1/Temp/Oude%20calculaties/Prijzen%20gouden%20versie%2012-02-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Offertes/OffertesSchm/offertes/Elsevier%202004%20+%202006/Elsevier%20juni%202004%20totaal/calculatie/RB%20definitief%2010%20suc-na%20corr%20tota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D:/Gegevens/Excel/Calc/AZR/AZR%20psychiatri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%20ATIR%20Werkdocumenten/%20%20ATIR%20in%20%20behandeling/Tarieven%202004/ati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Voor..van/meten%20glas/meten%20glas/meten%20glas/meten%20glas/meten%20glas/meten%20glas/meten%20glas/meten%20glas/ati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D:/Yamaha/Calculatie%20conce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NCIESERVER/nCie/Documents%20and%20Settings/Serge/Local%20Settings/Temporary%20Internet%20Files/OLK1F/Papyrus%20BSC%20Beginmeting%20en%20Voorcalculatie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C:/DOCUME~1/JOHNBO~1/LOCALS~1/Temp/Rar$DI16.234/calculatie-f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kje/Desktop/ADHD/schoonmaak/aanbesteding/file:/NCIESERVER/nCie/Program%20Files/Common%20Files/ncie-share/XLmac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WP"/>
      <sheetName val="Steen"/>
      <sheetName val="Lino"/>
      <sheetName val="PVC"/>
      <sheetName val="Tapijt"/>
      <sheetName val="Hout"/>
      <sheetName val="Textiel"/>
      <sheetName val="Voeding"/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Ent_S"/>
      <sheetName val="Ent_T"/>
      <sheetName val="Gan_S"/>
      <sheetName val="Gan_T"/>
      <sheetName val="Kan_L"/>
      <sheetName val="Kan_T"/>
      <sheetName val="Keu_S"/>
      <sheetName val="Lif_S"/>
      <sheetName val="Mag_T"/>
      <sheetName val="Res_L"/>
      <sheetName val="Res_T"/>
      <sheetName val="San_S"/>
      <sheetName val="Tra_S"/>
      <sheetName val="Ver_T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4">
          <cell r="B4" t="str">
            <v>nio</v>
          </cell>
          <cell r="C4" t="str">
            <v>Niet in onderhoud</v>
          </cell>
          <cell r="F4">
            <v>0</v>
          </cell>
        </row>
        <row r="5">
          <cell r="B5" t="str">
            <v>wer</v>
          </cell>
          <cell r="C5" t="str">
            <v>Werkkast</v>
          </cell>
          <cell r="F5">
            <v>0</v>
          </cell>
        </row>
        <row r="6">
          <cell r="B6" t="str">
            <v>oaa</v>
          </cell>
          <cell r="C6" t="str">
            <v>Op aanvraag</v>
          </cell>
          <cell r="F6">
            <v>0</v>
          </cell>
        </row>
        <row r="8">
          <cell r="B8" t="str">
            <v>Apo260l</v>
          </cell>
          <cell r="C8" t="str">
            <v>Apotheek</v>
          </cell>
          <cell r="D8" t="str">
            <v>Lino</v>
          </cell>
          <cell r="E8" t="e">
            <v>#REF!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  <cell r="N8" t="e">
            <v>#REF!</v>
          </cell>
          <cell r="O8" t="e">
            <v>#REF!</v>
          </cell>
          <cell r="P8" t="e">
            <v>#REF!</v>
          </cell>
          <cell r="Q8" t="e">
            <v>#REF!</v>
          </cell>
          <cell r="R8" t="str">
            <v>Apo260l</v>
          </cell>
          <cell r="S8" t="e">
            <v>#REF!</v>
          </cell>
        </row>
        <row r="9">
          <cell r="B9" t="str">
            <v>Apo260ln</v>
          </cell>
          <cell r="C9" t="str">
            <v>Apotheek, naloopronde</v>
          </cell>
          <cell r="D9" t="str">
            <v>Lino</v>
          </cell>
          <cell r="E9" t="e">
            <v>#REF!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  <cell r="N9" t="e">
            <v>#REF!</v>
          </cell>
          <cell r="O9" t="e">
            <v>#REF!</v>
          </cell>
          <cell r="P9" t="e">
            <v>#REF!</v>
          </cell>
          <cell r="Q9" t="e">
            <v>#REF!</v>
          </cell>
          <cell r="R9" t="str">
            <v>Apo260ln</v>
          </cell>
          <cell r="S9" t="e">
            <v>#REF!</v>
          </cell>
        </row>
        <row r="10">
          <cell r="B10" t="str">
            <v>Apo156l</v>
          </cell>
          <cell r="C10" t="str">
            <v>Apotheek</v>
          </cell>
          <cell r="D10" t="str">
            <v>Lino</v>
          </cell>
          <cell r="E10" t="e">
            <v>#REF!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  <cell r="N10" t="e">
            <v>#REF!</v>
          </cell>
          <cell r="O10" t="e">
            <v>#REF!</v>
          </cell>
          <cell r="P10" t="e">
            <v>#REF!</v>
          </cell>
          <cell r="Q10" t="e">
            <v>#REF!</v>
          </cell>
          <cell r="R10" t="str">
            <v>Apo156l</v>
          </cell>
          <cell r="S10" t="e">
            <v>#REF!</v>
          </cell>
        </row>
        <row r="11">
          <cell r="B11" t="str">
            <v>Apo130l</v>
          </cell>
          <cell r="C11" t="str">
            <v>Apotheek</v>
          </cell>
          <cell r="D11" t="str">
            <v>Lino</v>
          </cell>
          <cell r="E11" t="e">
            <v>#REF!</v>
          </cell>
          <cell r="F11" t="e">
            <v>#REF!</v>
          </cell>
          <cell r="G11" t="e">
            <v>#REF!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  <cell r="N11" t="e">
            <v>#REF!</v>
          </cell>
          <cell r="O11" t="e">
            <v>#REF!</v>
          </cell>
          <cell r="P11" t="e">
            <v>#REF!</v>
          </cell>
          <cell r="Q11" t="e">
            <v>#REF!</v>
          </cell>
          <cell r="R11" t="str">
            <v>Apo130l</v>
          </cell>
          <cell r="S11" t="e">
            <v>#REF!</v>
          </cell>
        </row>
        <row r="12">
          <cell r="B12" t="str">
            <v>Apo104l</v>
          </cell>
          <cell r="C12" t="str">
            <v>Apotheek</v>
          </cell>
          <cell r="D12" t="str">
            <v>Lino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  <cell r="N12" t="e">
            <v>#REF!</v>
          </cell>
          <cell r="O12" t="e">
            <v>#REF!</v>
          </cell>
          <cell r="P12" t="e">
            <v>#REF!</v>
          </cell>
          <cell r="Q12" t="e">
            <v>#REF!</v>
          </cell>
          <cell r="R12" t="str">
            <v>Apo104l</v>
          </cell>
          <cell r="S12" t="e">
            <v>#REF!</v>
          </cell>
        </row>
        <row r="13">
          <cell r="B13" t="str">
            <v>Apo052l</v>
          </cell>
          <cell r="C13" t="str">
            <v>Apotheek</v>
          </cell>
          <cell r="D13" t="str">
            <v>Lino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str">
            <v>Apo052l</v>
          </cell>
          <cell r="S13" t="e">
            <v>#REF!</v>
          </cell>
        </row>
        <row r="14">
          <cell r="B14" t="str">
            <v>Apo026l</v>
          </cell>
          <cell r="C14" t="str">
            <v>Apotheek</v>
          </cell>
          <cell r="D14" t="str">
            <v>Lino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 t="e">
            <v>#REF!</v>
          </cell>
          <cell r="Q14" t="e">
            <v>#REF!</v>
          </cell>
          <cell r="R14" t="str">
            <v>Apo026l</v>
          </cell>
          <cell r="S14" t="e">
            <v>#REF!</v>
          </cell>
        </row>
        <row r="15">
          <cell r="B15" t="str">
            <v>Apo012l</v>
          </cell>
          <cell r="C15" t="str">
            <v>Apotheek</v>
          </cell>
          <cell r="D15" t="str">
            <v>Lino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 t="str">
            <v>Apo012l</v>
          </cell>
          <cell r="S15" t="e">
            <v>#REF!</v>
          </cell>
        </row>
        <row r="16">
          <cell r="B16" t="str">
            <v>Apo052lz</v>
          </cell>
          <cell r="C16" t="str">
            <v>Apotheek, weekend</v>
          </cell>
          <cell r="D16" t="str">
            <v>Lino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I16" t="e">
            <v>#REF!</v>
          </cell>
          <cell r="J16" t="e">
            <v>#REF!</v>
          </cell>
          <cell r="K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 t="e">
            <v>#REF!</v>
          </cell>
          <cell r="Q16" t="e">
            <v>#REF!</v>
          </cell>
          <cell r="R16" t="str">
            <v>Apo052lz</v>
          </cell>
          <cell r="S16" t="e">
            <v>#REF!</v>
          </cell>
        </row>
        <row r="17">
          <cell r="B17" t="str">
            <v>Apo001l</v>
          </cell>
          <cell r="C17" t="str">
            <v>Apotheek</v>
          </cell>
          <cell r="D17" t="str">
            <v>Lino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I17" t="e">
            <v>#REF!</v>
          </cell>
          <cell r="J17" t="e">
            <v>#REF!</v>
          </cell>
          <cell r="K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 t="e">
            <v>#REF!</v>
          </cell>
          <cell r="Q17" t="e">
            <v>#REF!</v>
          </cell>
          <cell r="R17" t="str">
            <v>Apo001l</v>
          </cell>
          <cell r="S17" t="e">
            <v>#REF!</v>
          </cell>
        </row>
        <row r="18">
          <cell r="B18" t="str">
            <v>Apo002l</v>
          </cell>
          <cell r="C18" t="str">
            <v>Apotheek</v>
          </cell>
          <cell r="D18" t="str">
            <v>Lino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I18" t="e">
            <v>#REF!</v>
          </cell>
          <cell r="J18" t="e">
            <v>#REF!</v>
          </cell>
          <cell r="K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 t="e">
            <v>#REF!</v>
          </cell>
          <cell r="Q18" t="e">
            <v>#REF!</v>
          </cell>
          <cell r="R18" t="str">
            <v>Apo002l</v>
          </cell>
          <cell r="S18" t="e">
            <v>#REF!</v>
          </cell>
        </row>
        <row r="19">
          <cell r="B19" t="str">
            <v>Apo003l</v>
          </cell>
          <cell r="C19" t="str">
            <v>Apotheek</v>
          </cell>
          <cell r="D19" t="str">
            <v>Lino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I19" t="e">
            <v>#REF!</v>
          </cell>
          <cell r="J19" t="e">
            <v>#REF!</v>
          </cell>
          <cell r="K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 t="e">
            <v>#REF!</v>
          </cell>
          <cell r="Q19" t="e">
            <v>#REF!</v>
          </cell>
          <cell r="R19" t="str">
            <v>Apo003l</v>
          </cell>
          <cell r="S19" t="e">
            <v>#REF!</v>
          </cell>
        </row>
        <row r="20">
          <cell r="B20" t="str">
            <v>Apo004l</v>
          </cell>
          <cell r="C20" t="str">
            <v>Apotheek</v>
          </cell>
          <cell r="D20" t="str">
            <v>Lino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I20" t="e">
            <v>#REF!</v>
          </cell>
          <cell r="J20" t="e">
            <v>#REF!</v>
          </cell>
          <cell r="K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 t="e">
            <v>#REF!</v>
          </cell>
          <cell r="Q20" t="e">
            <v>#REF!</v>
          </cell>
          <cell r="R20" t="str">
            <v>Apo004l</v>
          </cell>
          <cell r="S20" t="e">
            <v>#REF!</v>
          </cell>
        </row>
        <row r="21">
          <cell r="B21" t="str">
            <v>Apo005l</v>
          </cell>
          <cell r="C21" t="str">
            <v>Apotheek</v>
          </cell>
          <cell r="D21" t="str">
            <v>Lino</v>
          </cell>
          <cell r="E21" t="e">
            <v>#REF!</v>
          </cell>
          <cell r="F21" t="e">
            <v>#REF!</v>
          </cell>
          <cell r="G21" t="e">
            <v>#REF!</v>
          </cell>
          <cell r="H21" t="e">
            <v>#REF!</v>
          </cell>
          <cell r="I21" t="e">
            <v>#REF!</v>
          </cell>
          <cell r="J21" t="e">
            <v>#REF!</v>
          </cell>
          <cell r="K21" t="e">
            <v>#REF!</v>
          </cell>
          <cell r="L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 t="e">
            <v>#REF!</v>
          </cell>
          <cell r="Q21" t="e">
            <v>#REF!</v>
          </cell>
          <cell r="R21" t="str">
            <v>Apo005l</v>
          </cell>
          <cell r="S21" t="e">
            <v>#REF!</v>
          </cell>
        </row>
        <row r="23">
          <cell r="B23" t="str">
            <v>Apo260p</v>
          </cell>
          <cell r="C23" t="str">
            <v>Apotheek</v>
          </cell>
          <cell r="D23" t="str">
            <v>PVC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I23" t="e">
            <v>#REF!</v>
          </cell>
          <cell r="J23" t="e">
            <v>#REF!</v>
          </cell>
          <cell r="K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 t="e">
            <v>#REF!</v>
          </cell>
          <cell r="Q23" t="e">
            <v>#REF!</v>
          </cell>
          <cell r="R23" t="str">
            <v>Apo260p</v>
          </cell>
          <cell r="S23" t="e">
            <v>#REF!</v>
          </cell>
        </row>
        <row r="24">
          <cell r="B24" t="str">
            <v>Apo260pn</v>
          </cell>
          <cell r="C24" t="str">
            <v>Apotheek, naloopronde</v>
          </cell>
          <cell r="D24" t="str">
            <v>PVC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I24" t="e">
            <v>#REF!</v>
          </cell>
          <cell r="J24" t="e">
            <v>#REF!</v>
          </cell>
          <cell r="K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 t="e">
            <v>#REF!</v>
          </cell>
          <cell r="Q24" t="e">
            <v>#REF!</v>
          </cell>
          <cell r="R24" t="str">
            <v>Apo260pn</v>
          </cell>
          <cell r="S24" t="e">
            <v>#REF!</v>
          </cell>
        </row>
        <row r="25">
          <cell r="B25" t="str">
            <v>Apo156p</v>
          </cell>
          <cell r="C25" t="str">
            <v>Apotheek</v>
          </cell>
          <cell r="D25" t="str">
            <v>PVC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I25" t="e">
            <v>#REF!</v>
          </cell>
          <cell r="J25" t="e">
            <v>#REF!</v>
          </cell>
          <cell r="K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 t="e">
            <v>#REF!</v>
          </cell>
          <cell r="Q25" t="e">
            <v>#REF!</v>
          </cell>
          <cell r="R25" t="str">
            <v>Apo156p</v>
          </cell>
          <cell r="S25" t="e">
            <v>#REF!</v>
          </cell>
        </row>
        <row r="26">
          <cell r="B26" t="str">
            <v>Apo130p</v>
          </cell>
          <cell r="C26" t="str">
            <v>Apotheek</v>
          </cell>
          <cell r="D26" t="str">
            <v>PVC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I26" t="e">
            <v>#REF!</v>
          </cell>
          <cell r="J26" t="e">
            <v>#REF!</v>
          </cell>
          <cell r="K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 t="e">
            <v>#REF!</v>
          </cell>
          <cell r="Q26" t="e">
            <v>#REF!</v>
          </cell>
          <cell r="R26" t="str">
            <v>Apo130p</v>
          </cell>
          <cell r="S26" t="e">
            <v>#REF!</v>
          </cell>
        </row>
        <row r="27">
          <cell r="B27" t="str">
            <v>Apo104p</v>
          </cell>
          <cell r="C27" t="str">
            <v>Apotheek</v>
          </cell>
          <cell r="D27" t="str">
            <v>PVC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I27" t="e">
            <v>#REF!</v>
          </cell>
          <cell r="J27" t="e">
            <v>#REF!</v>
          </cell>
          <cell r="K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 t="e">
            <v>#REF!</v>
          </cell>
          <cell r="Q27" t="e">
            <v>#REF!</v>
          </cell>
          <cell r="R27" t="str">
            <v>Apo104p</v>
          </cell>
          <cell r="S27" t="e">
            <v>#REF!</v>
          </cell>
        </row>
        <row r="28">
          <cell r="B28" t="str">
            <v>Apo052p</v>
          </cell>
          <cell r="C28" t="str">
            <v>Apotheek</v>
          </cell>
          <cell r="D28" t="str">
            <v>PVC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I28" t="e">
            <v>#REF!</v>
          </cell>
          <cell r="J28" t="e">
            <v>#REF!</v>
          </cell>
          <cell r="K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 t="e">
            <v>#REF!</v>
          </cell>
          <cell r="Q28" t="e">
            <v>#REF!</v>
          </cell>
          <cell r="R28" t="str">
            <v>Apo052p</v>
          </cell>
          <cell r="S28" t="e">
            <v>#REF!</v>
          </cell>
        </row>
        <row r="29">
          <cell r="B29" t="str">
            <v>Apo026p</v>
          </cell>
          <cell r="C29" t="str">
            <v>Apotheek</v>
          </cell>
          <cell r="D29" t="str">
            <v>PVC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I29" t="e">
            <v>#REF!</v>
          </cell>
          <cell r="J29" t="e">
            <v>#REF!</v>
          </cell>
          <cell r="K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 t="e">
            <v>#REF!</v>
          </cell>
          <cell r="Q29" t="e">
            <v>#REF!</v>
          </cell>
          <cell r="R29" t="str">
            <v>Apo026p</v>
          </cell>
          <cell r="S29" t="e">
            <v>#REF!</v>
          </cell>
        </row>
        <row r="30">
          <cell r="B30" t="str">
            <v>Apo012p</v>
          </cell>
          <cell r="C30" t="str">
            <v>Apotheek</v>
          </cell>
          <cell r="D30" t="str">
            <v>PVC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I30" t="e">
            <v>#REF!</v>
          </cell>
          <cell r="J30" t="e">
            <v>#REF!</v>
          </cell>
          <cell r="K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 t="e">
            <v>#REF!</v>
          </cell>
          <cell r="Q30" t="e">
            <v>#REF!</v>
          </cell>
          <cell r="R30" t="str">
            <v>Apo012p</v>
          </cell>
          <cell r="S30" t="e">
            <v>#REF!</v>
          </cell>
        </row>
        <row r="31">
          <cell r="B31" t="str">
            <v>Apo052pz</v>
          </cell>
          <cell r="C31" t="str">
            <v>Apotheek, weekend</v>
          </cell>
          <cell r="D31" t="str">
            <v>PVC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I31" t="e">
            <v>#REF!</v>
          </cell>
          <cell r="J31" t="e">
            <v>#REF!</v>
          </cell>
          <cell r="K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 t="e">
            <v>#REF!</v>
          </cell>
          <cell r="Q31" t="e">
            <v>#REF!</v>
          </cell>
          <cell r="R31" t="str">
            <v>Apo052pz</v>
          </cell>
          <cell r="S31" t="e">
            <v>#REF!</v>
          </cell>
        </row>
        <row r="32">
          <cell r="B32" t="str">
            <v>Apo001p</v>
          </cell>
          <cell r="C32" t="str">
            <v>Apotheek</v>
          </cell>
          <cell r="D32" t="str">
            <v>PVC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str">
            <v>Apo001p</v>
          </cell>
          <cell r="S32" t="e">
            <v>#REF!</v>
          </cell>
        </row>
        <row r="33">
          <cell r="B33" t="str">
            <v>Apo002p</v>
          </cell>
          <cell r="C33" t="str">
            <v>Apotheek</v>
          </cell>
          <cell r="D33" t="str">
            <v>PVC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  <cell r="J33" t="e">
            <v>#REF!</v>
          </cell>
          <cell r="K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 t="e">
            <v>#REF!</v>
          </cell>
          <cell r="Q33" t="e">
            <v>#REF!</v>
          </cell>
          <cell r="R33" t="str">
            <v>Apo002p</v>
          </cell>
          <cell r="S33" t="e">
            <v>#REF!</v>
          </cell>
        </row>
        <row r="34">
          <cell r="B34" t="str">
            <v>Apo003p</v>
          </cell>
          <cell r="C34" t="str">
            <v>Apotheek</v>
          </cell>
          <cell r="D34" t="str">
            <v>PVC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  <cell r="K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 t="e">
            <v>#REF!</v>
          </cell>
          <cell r="Q34" t="e">
            <v>#REF!</v>
          </cell>
          <cell r="R34" t="str">
            <v>Apo003p</v>
          </cell>
          <cell r="S34" t="e">
            <v>#REF!</v>
          </cell>
        </row>
        <row r="35">
          <cell r="B35" t="str">
            <v>Apo004p</v>
          </cell>
          <cell r="C35" t="str">
            <v>Apotheek</v>
          </cell>
          <cell r="D35" t="str">
            <v>PVC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I35" t="e">
            <v>#REF!</v>
          </cell>
          <cell r="J35" t="e">
            <v>#REF!</v>
          </cell>
          <cell r="K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 t="e">
            <v>#REF!</v>
          </cell>
          <cell r="Q35" t="e">
            <v>#REF!</v>
          </cell>
          <cell r="R35" t="str">
            <v>Apo004p</v>
          </cell>
          <cell r="S35" t="e">
            <v>#REF!</v>
          </cell>
        </row>
        <row r="36">
          <cell r="B36" t="str">
            <v>Apo005p</v>
          </cell>
          <cell r="C36" t="str">
            <v>Apotheek</v>
          </cell>
          <cell r="D36" t="str">
            <v>PVC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I36" t="e">
            <v>#REF!</v>
          </cell>
          <cell r="J36" t="e">
            <v>#REF!</v>
          </cell>
          <cell r="K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 t="str">
            <v>Apo005p</v>
          </cell>
          <cell r="S36" t="e">
            <v>#REF!</v>
          </cell>
        </row>
        <row r="38">
          <cell r="B38" t="str">
            <v>Apo260t</v>
          </cell>
          <cell r="C38" t="str">
            <v>Apotheek</v>
          </cell>
          <cell r="D38" t="str">
            <v>Tapijt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I38" t="e">
            <v>#REF!</v>
          </cell>
          <cell r="J38" t="e">
            <v>#REF!</v>
          </cell>
          <cell r="K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 t="e">
            <v>#REF!</v>
          </cell>
          <cell r="Q38" t="e">
            <v>#REF!</v>
          </cell>
          <cell r="R38" t="str">
            <v>Apo260t</v>
          </cell>
          <cell r="S38" t="e">
            <v>#REF!</v>
          </cell>
        </row>
        <row r="39">
          <cell r="B39" t="str">
            <v>Apo260tn</v>
          </cell>
          <cell r="C39" t="str">
            <v>Apotheek, naloopronde</v>
          </cell>
          <cell r="D39" t="str">
            <v>Tapijt</v>
          </cell>
          <cell r="E39" t="e">
            <v>#REF!</v>
          </cell>
          <cell r="F39" t="e">
            <v>#REF!</v>
          </cell>
          <cell r="G39" t="e">
            <v>#REF!</v>
          </cell>
          <cell r="H39" t="e">
            <v>#REF!</v>
          </cell>
          <cell r="I39" t="e">
            <v>#REF!</v>
          </cell>
          <cell r="J39" t="e">
            <v>#REF!</v>
          </cell>
          <cell r="K39" t="e">
            <v>#REF!</v>
          </cell>
          <cell r="L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 t="e">
            <v>#REF!</v>
          </cell>
          <cell r="Q39" t="e">
            <v>#REF!</v>
          </cell>
          <cell r="R39" t="str">
            <v>Apo260tn</v>
          </cell>
          <cell r="S39" t="e">
            <v>#REF!</v>
          </cell>
        </row>
        <row r="40">
          <cell r="B40" t="str">
            <v>Apo156t</v>
          </cell>
          <cell r="C40" t="str">
            <v>Apotheek</v>
          </cell>
          <cell r="D40" t="str">
            <v>Tapijt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I40" t="e">
            <v>#REF!</v>
          </cell>
          <cell r="J40" t="e">
            <v>#REF!</v>
          </cell>
          <cell r="K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 t="e">
            <v>#REF!</v>
          </cell>
          <cell r="Q40" t="e">
            <v>#REF!</v>
          </cell>
          <cell r="R40" t="str">
            <v>Apo156t</v>
          </cell>
          <cell r="S40" t="e">
            <v>#REF!</v>
          </cell>
        </row>
        <row r="41">
          <cell r="B41" t="str">
            <v>Apo130t</v>
          </cell>
          <cell r="C41" t="str">
            <v>Apotheek</v>
          </cell>
          <cell r="D41" t="str">
            <v>Tapijt</v>
          </cell>
          <cell r="E41" t="e">
            <v>#REF!</v>
          </cell>
          <cell r="F41" t="e">
            <v>#REF!</v>
          </cell>
          <cell r="G41" t="e">
            <v>#REF!</v>
          </cell>
          <cell r="H41" t="e">
            <v>#REF!</v>
          </cell>
          <cell r="I41" t="e">
            <v>#REF!</v>
          </cell>
          <cell r="J41" t="e">
            <v>#REF!</v>
          </cell>
          <cell r="K41" t="e">
            <v>#REF!</v>
          </cell>
          <cell r="L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 t="e">
            <v>#REF!</v>
          </cell>
          <cell r="Q41" t="e">
            <v>#REF!</v>
          </cell>
          <cell r="R41" t="str">
            <v>Apo130t</v>
          </cell>
          <cell r="S41" t="e">
            <v>#REF!</v>
          </cell>
        </row>
        <row r="42">
          <cell r="B42" t="str">
            <v>Apo104t</v>
          </cell>
          <cell r="C42" t="str">
            <v>Apotheek</v>
          </cell>
          <cell r="D42" t="str">
            <v>Tapijt</v>
          </cell>
          <cell r="E42" t="e">
            <v>#REF!</v>
          </cell>
          <cell r="F42" t="e">
            <v>#REF!</v>
          </cell>
          <cell r="G42" t="e">
            <v>#REF!</v>
          </cell>
          <cell r="H42" t="e">
            <v>#REF!</v>
          </cell>
          <cell r="I42" t="e">
            <v>#REF!</v>
          </cell>
          <cell r="J42" t="e">
            <v>#REF!</v>
          </cell>
          <cell r="K42" t="e">
            <v>#REF!</v>
          </cell>
          <cell r="L42" t="e">
            <v>#REF!</v>
          </cell>
          <cell r="M42" t="e">
            <v>#REF!</v>
          </cell>
          <cell r="N42" t="e">
            <v>#REF!</v>
          </cell>
          <cell r="O42" t="e">
            <v>#REF!</v>
          </cell>
          <cell r="P42" t="e">
            <v>#REF!</v>
          </cell>
          <cell r="Q42" t="e">
            <v>#REF!</v>
          </cell>
          <cell r="R42" t="str">
            <v>Apo104t</v>
          </cell>
          <cell r="S42" t="e">
            <v>#REF!</v>
          </cell>
        </row>
        <row r="43">
          <cell r="B43" t="str">
            <v>Apo052t</v>
          </cell>
          <cell r="C43" t="str">
            <v>Apotheek</v>
          </cell>
          <cell r="D43" t="str">
            <v>Tapijt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I43" t="e">
            <v>#REF!</v>
          </cell>
          <cell r="J43" t="e">
            <v>#REF!</v>
          </cell>
          <cell r="K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 t="e">
            <v>#REF!</v>
          </cell>
          <cell r="Q43" t="e">
            <v>#REF!</v>
          </cell>
          <cell r="R43" t="str">
            <v>Apo052t</v>
          </cell>
          <cell r="S43" t="e">
            <v>#REF!</v>
          </cell>
        </row>
        <row r="44">
          <cell r="B44" t="str">
            <v>Apo026t</v>
          </cell>
          <cell r="C44" t="str">
            <v>Apotheek</v>
          </cell>
          <cell r="D44" t="str">
            <v>Tapijt</v>
          </cell>
          <cell r="E44" t="e">
            <v>#REF!</v>
          </cell>
          <cell r="F44" t="e">
            <v>#REF!</v>
          </cell>
          <cell r="G44" t="e">
            <v>#REF!</v>
          </cell>
          <cell r="H44" t="e">
            <v>#REF!</v>
          </cell>
          <cell r="I44" t="e">
            <v>#REF!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str">
            <v>Apo026t</v>
          </cell>
          <cell r="S44" t="e">
            <v>#REF!</v>
          </cell>
        </row>
        <row r="45">
          <cell r="B45" t="str">
            <v>Apo012t</v>
          </cell>
          <cell r="C45" t="str">
            <v>Apotheek</v>
          </cell>
          <cell r="D45" t="str">
            <v>Tapijt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I45" t="e">
            <v>#REF!</v>
          </cell>
          <cell r="J45" t="e">
            <v>#REF!</v>
          </cell>
          <cell r="K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 t="e">
            <v>#REF!</v>
          </cell>
          <cell r="Q45" t="e">
            <v>#REF!</v>
          </cell>
          <cell r="R45" t="str">
            <v>Apo012t</v>
          </cell>
          <cell r="S45" t="e">
            <v>#REF!</v>
          </cell>
        </row>
        <row r="46">
          <cell r="B46" t="str">
            <v>Apo052tz</v>
          </cell>
          <cell r="C46" t="str">
            <v>Apotheek, weekend</v>
          </cell>
          <cell r="D46" t="str">
            <v>Tapijt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I46" t="e">
            <v>#REF!</v>
          </cell>
          <cell r="J46" t="e">
            <v>#REF!</v>
          </cell>
          <cell r="K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str">
            <v>Apo052tz</v>
          </cell>
          <cell r="S46" t="e">
            <v>#REF!</v>
          </cell>
        </row>
        <row r="47">
          <cell r="B47" t="str">
            <v>Apo001t</v>
          </cell>
          <cell r="C47" t="str">
            <v>Apotheek</v>
          </cell>
          <cell r="D47" t="str">
            <v>Tapijt</v>
          </cell>
          <cell r="E47" t="e">
            <v>#REF!</v>
          </cell>
          <cell r="F47" t="e">
            <v>#REF!</v>
          </cell>
          <cell r="G47" t="e">
            <v>#REF!</v>
          </cell>
          <cell r="H47" t="e">
            <v>#REF!</v>
          </cell>
          <cell r="I47" t="e">
            <v>#REF!</v>
          </cell>
          <cell r="J47" t="e">
            <v>#REF!</v>
          </cell>
          <cell r="K47" t="e">
            <v>#REF!</v>
          </cell>
          <cell r="L47" t="e">
            <v>#REF!</v>
          </cell>
          <cell r="M47" t="e">
            <v>#REF!</v>
          </cell>
          <cell r="N47" t="e">
            <v>#REF!</v>
          </cell>
          <cell r="O47" t="e">
            <v>#REF!</v>
          </cell>
          <cell r="P47" t="e">
            <v>#REF!</v>
          </cell>
          <cell r="Q47" t="e">
            <v>#REF!</v>
          </cell>
          <cell r="R47" t="str">
            <v>Apo001t</v>
          </cell>
          <cell r="S47" t="e">
            <v>#REF!</v>
          </cell>
        </row>
        <row r="48">
          <cell r="B48" t="str">
            <v>Apo002t</v>
          </cell>
          <cell r="C48" t="str">
            <v>Apotheek</v>
          </cell>
          <cell r="D48" t="str">
            <v>Tapijt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str">
            <v>Apo002t</v>
          </cell>
          <cell r="S48" t="e">
            <v>#REF!</v>
          </cell>
        </row>
        <row r="49">
          <cell r="B49" t="str">
            <v>Apo003t</v>
          </cell>
          <cell r="C49" t="str">
            <v>Apotheek</v>
          </cell>
          <cell r="D49" t="str">
            <v>Tapijt</v>
          </cell>
          <cell r="E49" t="e">
            <v>#REF!</v>
          </cell>
          <cell r="F49" t="e">
            <v>#REF!</v>
          </cell>
          <cell r="G49" t="e">
            <v>#REF!</v>
          </cell>
          <cell r="H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str">
            <v>Apo003t</v>
          </cell>
          <cell r="S49" t="e">
            <v>#REF!</v>
          </cell>
        </row>
        <row r="50">
          <cell r="B50" t="str">
            <v>Apo004t</v>
          </cell>
          <cell r="C50" t="str">
            <v>Apotheek</v>
          </cell>
          <cell r="D50" t="str">
            <v>Tapijt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I50" t="e">
            <v>#REF!</v>
          </cell>
          <cell r="J50" t="e">
            <v>#REF!</v>
          </cell>
          <cell r="K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 t="e">
            <v>#REF!</v>
          </cell>
          <cell r="Q50" t="e">
            <v>#REF!</v>
          </cell>
          <cell r="R50" t="str">
            <v>Apo004t</v>
          </cell>
          <cell r="S50" t="e">
            <v>#REF!</v>
          </cell>
        </row>
        <row r="51">
          <cell r="B51" t="str">
            <v>Apo005t</v>
          </cell>
          <cell r="C51" t="str">
            <v>Apotheek</v>
          </cell>
          <cell r="D51" t="str">
            <v>Tapijt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I51" t="e">
            <v>#REF!</v>
          </cell>
          <cell r="J51" t="e">
            <v>#REF!</v>
          </cell>
          <cell r="K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 t="e">
            <v>#REF!</v>
          </cell>
          <cell r="Q51" t="e">
            <v>#REF!</v>
          </cell>
          <cell r="R51" t="str">
            <v>Apo005t</v>
          </cell>
          <cell r="S51" t="e">
            <v>#REF!</v>
          </cell>
        </row>
        <row r="53">
          <cell r="B53" t="str">
            <v>Aul260l</v>
          </cell>
          <cell r="C53" t="str">
            <v>Aula</v>
          </cell>
          <cell r="D53" t="str">
            <v>Lino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str">
            <v>Aul260l</v>
          </cell>
          <cell r="S53" t="e">
            <v>#REF!</v>
          </cell>
        </row>
        <row r="54">
          <cell r="B54" t="str">
            <v>Aul260ln</v>
          </cell>
          <cell r="C54" t="str">
            <v>Aula, naloopronde</v>
          </cell>
          <cell r="D54" t="str">
            <v>Lino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str">
            <v>Aul260ln</v>
          </cell>
          <cell r="S54" t="e">
            <v>#REF!</v>
          </cell>
        </row>
        <row r="55">
          <cell r="B55" t="str">
            <v>Aul156l</v>
          </cell>
          <cell r="C55" t="str">
            <v>Aula</v>
          </cell>
          <cell r="D55" t="str">
            <v>Lino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str">
            <v>Aul156l</v>
          </cell>
          <cell r="S55" t="e">
            <v>#REF!</v>
          </cell>
        </row>
        <row r="56">
          <cell r="B56" t="str">
            <v>Aul130l</v>
          </cell>
          <cell r="C56" t="str">
            <v>Aula</v>
          </cell>
          <cell r="D56" t="str">
            <v>Lino</v>
          </cell>
          <cell r="E56" t="e">
            <v>#REF!</v>
          </cell>
          <cell r="F56" t="e">
            <v>#REF!</v>
          </cell>
          <cell r="G56" t="e">
            <v>#REF!</v>
          </cell>
          <cell r="H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str">
            <v>Aul130l</v>
          </cell>
          <cell r="S56" t="e">
            <v>#REF!</v>
          </cell>
        </row>
        <row r="57">
          <cell r="B57" t="str">
            <v>Aul104l</v>
          </cell>
          <cell r="C57" t="str">
            <v>Aula</v>
          </cell>
          <cell r="D57" t="str">
            <v>Lino</v>
          </cell>
          <cell r="E57" t="e">
            <v>#REF!</v>
          </cell>
          <cell r="F57" t="e">
            <v>#REF!</v>
          </cell>
          <cell r="G57" t="e">
            <v>#REF!</v>
          </cell>
          <cell r="H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 t="e">
            <v>#REF!</v>
          </cell>
          <cell r="P57" t="e">
            <v>#REF!</v>
          </cell>
          <cell r="Q57" t="e">
            <v>#REF!</v>
          </cell>
          <cell r="R57" t="str">
            <v>Aul104l</v>
          </cell>
          <cell r="S57" t="e">
            <v>#REF!</v>
          </cell>
        </row>
        <row r="58">
          <cell r="B58" t="str">
            <v>Aul052l</v>
          </cell>
          <cell r="C58" t="str">
            <v>Aula</v>
          </cell>
          <cell r="D58" t="str">
            <v>Lino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str">
            <v>Aul052l</v>
          </cell>
          <cell r="S58" t="e">
            <v>#REF!</v>
          </cell>
        </row>
        <row r="59">
          <cell r="B59" t="str">
            <v>Aul026l</v>
          </cell>
          <cell r="C59" t="str">
            <v>Aula</v>
          </cell>
          <cell r="D59" t="str">
            <v>Lino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str">
            <v>Aul026l</v>
          </cell>
          <cell r="S59" t="e">
            <v>#REF!</v>
          </cell>
        </row>
        <row r="60">
          <cell r="B60" t="str">
            <v>Aul012l</v>
          </cell>
          <cell r="C60" t="str">
            <v>Aula</v>
          </cell>
          <cell r="D60" t="str">
            <v>Lino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str">
            <v>Aul012l</v>
          </cell>
          <cell r="S60" t="e">
            <v>#REF!</v>
          </cell>
        </row>
        <row r="61">
          <cell r="B61" t="str">
            <v>Aul052lz</v>
          </cell>
          <cell r="C61" t="str">
            <v>Aula, weekend</v>
          </cell>
          <cell r="D61" t="str">
            <v>Lino</v>
          </cell>
          <cell r="E61" t="e">
            <v>#REF!</v>
          </cell>
          <cell r="F61" t="e">
            <v>#REF!</v>
          </cell>
          <cell r="G61" t="e">
            <v>#REF!</v>
          </cell>
          <cell r="H61" t="e">
            <v>#REF!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str">
            <v>Aul052lz</v>
          </cell>
          <cell r="S61" t="e">
            <v>#REF!</v>
          </cell>
        </row>
        <row r="62">
          <cell r="B62" t="str">
            <v>Aul001l</v>
          </cell>
          <cell r="D62" t="str">
            <v>Lino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str">
            <v>Aul001l</v>
          </cell>
          <cell r="S62" t="e">
            <v>#REF!</v>
          </cell>
        </row>
        <row r="63">
          <cell r="B63" t="str">
            <v>Aul002l</v>
          </cell>
          <cell r="D63" t="str">
            <v>Lino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str">
            <v>Aul002l</v>
          </cell>
          <cell r="S63" t="e">
            <v>#REF!</v>
          </cell>
        </row>
        <row r="64">
          <cell r="B64" t="str">
            <v>Aul003l</v>
          </cell>
          <cell r="D64" t="str">
            <v>Lino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str">
            <v>Aul003l</v>
          </cell>
          <cell r="S64" t="e">
            <v>#REF!</v>
          </cell>
        </row>
        <row r="65">
          <cell r="B65" t="str">
            <v>Aul004l</v>
          </cell>
          <cell r="D65" t="str">
            <v>Lino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str">
            <v>Aul004l</v>
          </cell>
          <cell r="S65" t="e">
            <v>#REF!</v>
          </cell>
        </row>
        <row r="66">
          <cell r="B66" t="str">
            <v>Aul005l</v>
          </cell>
          <cell r="D66" t="str">
            <v>Lino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str">
            <v>Aul005l</v>
          </cell>
          <cell r="S66" t="e">
            <v>#REF!</v>
          </cell>
        </row>
        <row r="68">
          <cell r="B68" t="str">
            <v>Aul260p</v>
          </cell>
          <cell r="C68" t="str">
            <v>Aula</v>
          </cell>
          <cell r="D68" t="str">
            <v>PVC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str">
            <v>Aul260p</v>
          </cell>
          <cell r="S68" t="e">
            <v>#REF!</v>
          </cell>
        </row>
        <row r="69">
          <cell r="B69" t="str">
            <v>Aul260pn</v>
          </cell>
          <cell r="C69" t="str">
            <v>Aula, naloopronde</v>
          </cell>
          <cell r="D69" t="str">
            <v>PVC</v>
          </cell>
          <cell r="E69" t="e">
            <v>#REF!</v>
          </cell>
          <cell r="F69" t="e">
            <v>#REF!</v>
          </cell>
          <cell r="G69" t="e">
            <v>#REF!</v>
          </cell>
          <cell r="H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str">
            <v>Aul260pn</v>
          </cell>
          <cell r="S69" t="e">
            <v>#REF!</v>
          </cell>
        </row>
        <row r="70">
          <cell r="B70" t="str">
            <v>Aul156p</v>
          </cell>
          <cell r="C70" t="str">
            <v>Aula</v>
          </cell>
          <cell r="D70" t="str">
            <v>PVC</v>
          </cell>
          <cell r="E70" t="e">
            <v>#REF!</v>
          </cell>
          <cell r="F70" t="e">
            <v>#REF!</v>
          </cell>
          <cell r="G70" t="e">
            <v>#REF!</v>
          </cell>
          <cell r="H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str">
            <v>Aul156p</v>
          </cell>
          <cell r="S70" t="e">
            <v>#REF!</v>
          </cell>
        </row>
        <row r="71">
          <cell r="B71" t="str">
            <v>Aul130p</v>
          </cell>
          <cell r="C71" t="str">
            <v>Aula</v>
          </cell>
          <cell r="D71" t="str">
            <v>PVC</v>
          </cell>
          <cell r="E71" t="e">
            <v>#REF!</v>
          </cell>
          <cell r="F71" t="e">
            <v>#REF!</v>
          </cell>
          <cell r="G71" t="e">
            <v>#REF!</v>
          </cell>
          <cell r="H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str">
            <v>Aul130p</v>
          </cell>
          <cell r="S71" t="e">
            <v>#REF!</v>
          </cell>
        </row>
        <row r="72">
          <cell r="B72" t="str">
            <v>Aul104p</v>
          </cell>
          <cell r="C72" t="str">
            <v>Aula</v>
          </cell>
          <cell r="D72" t="str">
            <v>PVC</v>
          </cell>
          <cell r="E72" t="e">
            <v>#REF!</v>
          </cell>
          <cell r="F72" t="e">
            <v>#REF!</v>
          </cell>
          <cell r="G72" t="e">
            <v>#REF!</v>
          </cell>
          <cell r="H72" t="e">
            <v>#REF!</v>
          </cell>
          <cell r="I72" t="e">
            <v>#REF!</v>
          </cell>
          <cell r="J72" t="e">
            <v>#REF!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 t="e">
            <v>#REF!</v>
          </cell>
          <cell r="P72" t="e">
            <v>#REF!</v>
          </cell>
          <cell r="Q72" t="e">
            <v>#REF!</v>
          </cell>
          <cell r="R72" t="str">
            <v>Aul104p</v>
          </cell>
          <cell r="S72" t="e">
            <v>#REF!</v>
          </cell>
        </row>
        <row r="73">
          <cell r="B73" t="str">
            <v>Aul052p</v>
          </cell>
          <cell r="C73" t="str">
            <v>Aula</v>
          </cell>
          <cell r="D73" t="str">
            <v>PVC</v>
          </cell>
          <cell r="E73" t="e">
            <v>#REF!</v>
          </cell>
          <cell r="F73" t="e">
            <v>#REF!</v>
          </cell>
          <cell r="G73" t="e">
            <v>#REF!</v>
          </cell>
          <cell r="H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str">
            <v>Aul052p</v>
          </cell>
          <cell r="S73" t="e">
            <v>#REF!</v>
          </cell>
        </row>
        <row r="74">
          <cell r="B74" t="str">
            <v>Aul026p</v>
          </cell>
          <cell r="C74" t="str">
            <v>Aula</v>
          </cell>
          <cell r="D74" t="str">
            <v>PVC</v>
          </cell>
          <cell r="E74" t="e">
            <v>#REF!</v>
          </cell>
          <cell r="F74" t="e">
            <v>#REF!</v>
          </cell>
          <cell r="G74" t="e">
            <v>#REF!</v>
          </cell>
          <cell r="H74" t="e">
            <v>#REF!</v>
          </cell>
          <cell r="I74" t="e">
            <v>#REF!</v>
          </cell>
          <cell r="J74" t="e">
            <v>#REF!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 t="str">
            <v>Aul026p</v>
          </cell>
          <cell r="S74" t="e">
            <v>#REF!</v>
          </cell>
        </row>
        <row r="75">
          <cell r="B75" t="str">
            <v>Aul012p</v>
          </cell>
          <cell r="C75" t="str">
            <v>Aula</v>
          </cell>
          <cell r="D75" t="str">
            <v>PVC</v>
          </cell>
          <cell r="E75" t="e">
            <v>#REF!</v>
          </cell>
          <cell r="F75" t="e">
            <v>#REF!</v>
          </cell>
          <cell r="G75" t="e">
            <v>#REF!</v>
          </cell>
          <cell r="H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str">
            <v>Aul012p</v>
          </cell>
          <cell r="S75" t="e">
            <v>#REF!</v>
          </cell>
        </row>
        <row r="76">
          <cell r="B76" t="str">
            <v>Aul052pz</v>
          </cell>
          <cell r="C76" t="str">
            <v>Aula, weekend</v>
          </cell>
          <cell r="D76" t="str">
            <v>PVC</v>
          </cell>
          <cell r="E76" t="e">
            <v>#REF!</v>
          </cell>
          <cell r="F76" t="e">
            <v>#REF!</v>
          </cell>
          <cell r="G76" t="e">
            <v>#REF!</v>
          </cell>
          <cell r="H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str">
            <v>Aul052pz</v>
          </cell>
          <cell r="S76" t="e">
            <v>#REF!</v>
          </cell>
        </row>
        <row r="77">
          <cell r="B77" t="str">
            <v>Aul001p</v>
          </cell>
          <cell r="D77" t="str">
            <v>PVC</v>
          </cell>
          <cell r="E77" t="e">
            <v>#REF!</v>
          </cell>
          <cell r="F77" t="e">
            <v>#REF!</v>
          </cell>
          <cell r="G77" t="e">
            <v>#REF!</v>
          </cell>
          <cell r="H77" t="e">
            <v>#REF!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O77" t="e">
            <v>#REF!</v>
          </cell>
          <cell r="P77" t="e">
            <v>#REF!</v>
          </cell>
          <cell r="Q77" t="e">
            <v>#REF!</v>
          </cell>
          <cell r="R77" t="str">
            <v>Aul001p</v>
          </cell>
          <cell r="S77" t="e">
            <v>#REF!</v>
          </cell>
        </row>
        <row r="78">
          <cell r="B78" t="str">
            <v>Aul002p</v>
          </cell>
          <cell r="D78" t="str">
            <v>PVC</v>
          </cell>
          <cell r="E78" t="e">
            <v>#REF!</v>
          </cell>
          <cell r="F78" t="e">
            <v>#REF!</v>
          </cell>
          <cell r="G78" t="e">
            <v>#REF!</v>
          </cell>
          <cell r="H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O78" t="e">
            <v>#REF!</v>
          </cell>
          <cell r="P78" t="e">
            <v>#REF!</v>
          </cell>
          <cell r="Q78" t="e">
            <v>#REF!</v>
          </cell>
          <cell r="R78" t="str">
            <v>Aul002p</v>
          </cell>
          <cell r="S78" t="e">
            <v>#REF!</v>
          </cell>
        </row>
        <row r="79">
          <cell r="B79" t="str">
            <v>Aul003p</v>
          </cell>
          <cell r="D79" t="str">
            <v>PVC</v>
          </cell>
          <cell r="E79" t="e">
            <v>#REF!</v>
          </cell>
          <cell r="F79" t="e">
            <v>#REF!</v>
          </cell>
          <cell r="G79" t="e">
            <v>#REF!</v>
          </cell>
          <cell r="H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str">
            <v>Aul003p</v>
          </cell>
          <cell r="S79" t="e">
            <v>#REF!</v>
          </cell>
        </row>
        <row r="80">
          <cell r="B80" t="str">
            <v>Aul004p</v>
          </cell>
          <cell r="D80" t="str">
            <v>PVC</v>
          </cell>
          <cell r="E80" t="e">
            <v>#REF!</v>
          </cell>
          <cell r="F80" t="e">
            <v>#REF!</v>
          </cell>
          <cell r="G80" t="e">
            <v>#REF!</v>
          </cell>
          <cell r="H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str">
            <v>Aul004p</v>
          </cell>
          <cell r="S80" t="e">
            <v>#REF!</v>
          </cell>
        </row>
        <row r="81">
          <cell r="B81" t="str">
            <v>Aul005p</v>
          </cell>
          <cell r="D81" t="str">
            <v>PVC</v>
          </cell>
          <cell r="E81" t="e">
            <v>#REF!</v>
          </cell>
          <cell r="F81" t="e">
            <v>#REF!</v>
          </cell>
          <cell r="G81" t="e">
            <v>#REF!</v>
          </cell>
          <cell r="H81" t="e">
            <v>#REF!</v>
          </cell>
          <cell r="I81" t="e">
            <v>#REF!</v>
          </cell>
          <cell r="J81" t="e">
            <v>#REF!</v>
          </cell>
          <cell r="K81" t="e">
            <v>#REF!</v>
          </cell>
          <cell r="L81" t="e">
            <v>#REF!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str">
            <v>Aul005p</v>
          </cell>
          <cell r="S81" t="e">
            <v>#REF!</v>
          </cell>
        </row>
        <row r="83">
          <cell r="B83" t="str">
            <v>Aul260s</v>
          </cell>
          <cell r="C83" t="str">
            <v>Aula</v>
          </cell>
          <cell r="D83" t="str">
            <v>Steen</v>
          </cell>
          <cell r="E83" t="e">
            <v>#REF!</v>
          </cell>
          <cell r="F83" t="e">
            <v>#REF!</v>
          </cell>
          <cell r="G83" t="e">
            <v>#REF!</v>
          </cell>
          <cell r="H83" t="e">
            <v>#REF!</v>
          </cell>
          <cell r="I83" t="e">
            <v>#REF!</v>
          </cell>
          <cell r="J83" t="e">
            <v>#REF!</v>
          </cell>
          <cell r="K83" t="e">
            <v>#REF!</v>
          </cell>
          <cell r="L83" t="e">
            <v>#REF!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str">
            <v>Aul260s</v>
          </cell>
          <cell r="S83" t="e">
            <v>#REF!</v>
          </cell>
        </row>
        <row r="84">
          <cell r="B84" t="str">
            <v>Aul260sn</v>
          </cell>
          <cell r="C84" t="str">
            <v>Aula, naloopronde</v>
          </cell>
          <cell r="D84" t="str">
            <v>Steen</v>
          </cell>
          <cell r="E84" t="e">
            <v>#REF!</v>
          </cell>
          <cell r="F84" t="e">
            <v>#REF!</v>
          </cell>
          <cell r="G84" t="e">
            <v>#REF!</v>
          </cell>
          <cell r="H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str">
            <v>Aul260sn</v>
          </cell>
          <cell r="S84" t="e">
            <v>#REF!</v>
          </cell>
        </row>
        <row r="85">
          <cell r="B85" t="str">
            <v>Aul156s</v>
          </cell>
          <cell r="C85" t="str">
            <v>Aula</v>
          </cell>
          <cell r="D85" t="str">
            <v>Steen</v>
          </cell>
          <cell r="E85" t="e">
            <v>#REF!</v>
          </cell>
          <cell r="F85" t="e">
            <v>#REF!</v>
          </cell>
          <cell r="G85" t="e">
            <v>#REF!</v>
          </cell>
          <cell r="H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str">
            <v>Aul156s</v>
          </cell>
          <cell r="S85" t="e">
            <v>#REF!</v>
          </cell>
        </row>
        <row r="86">
          <cell r="B86" t="str">
            <v>Aul130s</v>
          </cell>
          <cell r="C86" t="str">
            <v>Aula</v>
          </cell>
          <cell r="D86" t="str">
            <v>Steen</v>
          </cell>
          <cell r="E86" t="e">
            <v>#REF!</v>
          </cell>
          <cell r="F86" t="e">
            <v>#REF!</v>
          </cell>
          <cell r="G86" t="e">
            <v>#REF!</v>
          </cell>
          <cell r="H86" t="e">
            <v>#REF!</v>
          </cell>
          <cell r="I86" t="e">
            <v>#REF!</v>
          </cell>
          <cell r="J86" t="e">
            <v>#REF!</v>
          </cell>
          <cell r="K86" t="e">
            <v>#REF!</v>
          </cell>
          <cell r="L86" t="e">
            <v>#REF!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str">
            <v>Aul130s</v>
          </cell>
          <cell r="S86" t="e">
            <v>#REF!</v>
          </cell>
        </row>
        <row r="87">
          <cell r="B87" t="str">
            <v>Aul104s</v>
          </cell>
          <cell r="C87" t="str">
            <v>Aula</v>
          </cell>
          <cell r="D87" t="str">
            <v>Steen</v>
          </cell>
          <cell r="E87" t="e">
            <v>#REF!</v>
          </cell>
          <cell r="F87" t="e">
            <v>#REF!</v>
          </cell>
          <cell r="G87" t="e">
            <v>#REF!</v>
          </cell>
          <cell r="H87" t="e">
            <v>#REF!</v>
          </cell>
          <cell r="I87" t="e">
            <v>#REF!</v>
          </cell>
          <cell r="J87" t="e">
            <v>#REF!</v>
          </cell>
          <cell r="K87" t="e">
            <v>#REF!</v>
          </cell>
          <cell r="L87" t="e">
            <v>#REF!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str">
            <v>Aul104s</v>
          </cell>
          <cell r="S87" t="e">
            <v>#REF!</v>
          </cell>
        </row>
        <row r="88">
          <cell r="B88" t="str">
            <v>Aul052s</v>
          </cell>
          <cell r="C88" t="str">
            <v>Aula</v>
          </cell>
          <cell r="D88" t="str">
            <v>Steen</v>
          </cell>
          <cell r="E88" t="e">
            <v>#REF!</v>
          </cell>
          <cell r="F88" t="e">
            <v>#REF!</v>
          </cell>
          <cell r="G88" t="e">
            <v>#REF!</v>
          </cell>
          <cell r="H88" t="e">
            <v>#REF!</v>
          </cell>
          <cell r="I88" t="e">
            <v>#REF!</v>
          </cell>
          <cell r="J88" t="e">
            <v>#REF!</v>
          </cell>
          <cell r="K88" t="e">
            <v>#REF!</v>
          </cell>
          <cell r="L88" t="e">
            <v>#REF!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str">
            <v>Aul052s</v>
          </cell>
          <cell r="S88" t="e">
            <v>#REF!</v>
          </cell>
        </row>
        <row r="89">
          <cell r="B89" t="str">
            <v>Aul026s</v>
          </cell>
          <cell r="C89" t="str">
            <v>Aula</v>
          </cell>
          <cell r="D89" t="str">
            <v>Steen</v>
          </cell>
          <cell r="E89" t="e">
            <v>#REF!</v>
          </cell>
          <cell r="F89" t="e">
            <v>#REF!</v>
          </cell>
          <cell r="G89" t="e">
            <v>#REF!</v>
          </cell>
          <cell r="H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str">
            <v>Aul026s</v>
          </cell>
          <cell r="S89" t="e">
            <v>#REF!</v>
          </cell>
        </row>
        <row r="90">
          <cell r="B90" t="str">
            <v>Aul012s</v>
          </cell>
          <cell r="C90" t="str">
            <v>Aula</v>
          </cell>
          <cell r="D90" t="str">
            <v>Steen</v>
          </cell>
          <cell r="E90" t="e">
            <v>#REF!</v>
          </cell>
          <cell r="F90" t="e">
            <v>#REF!</v>
          </cell>
          <cell r="G90" t="e">
            <v>#REF!</v>
          </cell>
          <cell r="H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str">
            <v>Aul012s</v>
          </cell>
          <cell r="S90" t="e">
            <v>#REF!</v>
          </cell>
        </row>
        <row r="91">
          <cell r="B91" t="str">
            <v>Aul052sz</v>
          </cell>
          <cell r="C91" t="str">
            <v>Aula, weekend</v>
          </cell>
          <cell r="D91" t="str">
            <v>Steen</v>
          </cell>
          <cell r="E91" t="e">
            <v>#REF!</v>
          </cell>
          <cell r="F91" t="e">
            <v>#REF!</v>
          </cell>
          <cell r="G91" t="e">
            <v>#REF!</v>
          </cell>
          <cell r="H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str">
            <v>Aul052sz</v>
          </cell>
          <cell r="S91" t="e">
            <v>#REF!</v>
          </cell>
        </row>
        <row r="92">
          <cell r="B92" t="str">
            <v>Aul001s</v>
          </cell>
          <cell r="D92" t="str">
            <v>Steen</v>
          </cell>
          <cell r="E92" t="e">
            <v>#REF!</v>
          </cell>
          <cell r="F92" t="e">
            <v>#REF!</v>
          </cell>
          <cell r="G92" t="e">
            <v>#REF!</v>
          </cell>
          <cell r="H92" t="e">
            <v>#REF!</v>
          </cell>
          <cell r="I92" t="e">
            <v>#REF!</v>
          </cell>
          <cell r="J92" t="e">
            <v>#REF!</v>
          </cell>
          <cell r="K92" t="e">
            <v>#REF!</v>
          </cell>
          <cell r="L92" t="e">
            <v>#REF!</v>
          </cell>
          <cell r="M92" t="e">
            <v>#REF!</v>
          </cell>
          <cell r="N92" t="e">
            <v>#REF!</v>
          </cell>
          <cell r="O92" t="e">
            <v>#REF!</v>
          </cell>
          <cell r="P92" t="e">
            <v>#REF!</v>
          </cell>
          <cell r="Q92" t="e">
            <v>#REF!</v>
          </cell>
          <cell r="R92" t="str">
            <v>Aul001s</v>
          </cell>
          <cell r="S92" t="e">
            <v>#REF!</v>
          </cell>
        </row>
        <row r="93">
          <cell r="B93" t="str">
            <v>Aul002s</v>
          </cell>
          <cell r="D93" t="str">
            <v>Steen</v>
          </cell>
          <cell r="E93" t="e">
            <v>#REF!</v>
          </cell>
          <cell r="F93" t="e">
            <v>#REF!</v>
          </cell>
          <cell r="G93" t="e">
            <v>#REF!</v>
          </cell>
          <cell r="H93" t="e">
            <v>#REF!</v>
          </cell>
          <cell r="I93" t="e">
            <v>#REF!</v>
          </cell>
          <cell r="J93" t="e">
            <v>#REF!</v>
          </cell>
          <cell r="K93" t="e">
            <v>#REF!</v>
          </cell>
          <cell r="L93" t="e">
            <v>#REF!</v>
          </cell>
          <cell r="M93" t="e">
            <v>#REF!</v>
          </cell>
          <cell r="N93" t="e">
            <v>#REF!</v>
          </cell>
          <cell r="O93" t="e">
            <v>#REF!</v>
          </cell>
          <cell r="P93" t="e">
            <v>#REF!</v>
          </cell>
          <cell r="Q93" t="e">
            <v>#REF!</v>
          </cell>
          <cell r="R93" t="str">
            <v>Aul002s</v>
          </cell>
          <cell r="S93" t="e">
            <v>#REF!</v>
          </cell>
        </row>
        <row r="94">
          <cell r="B94" t="str">
            <v>Aul003s</v>
          </cell>
          <cell r="D94" t="str">
            <v>Steen</v>
          </cell>
          <cell r="E94" t="e">
            <v>#REF!</v>
          </cell>
          <cell r="F94" t="e">
            <v>#REF!</v>
          </cell>
          <cell r="G94" t="e">
            <v>#REF!</v>
          </cell>
          <cell r="H94" t="e">
            <v>#REF!</v>
          </cell>
          <cell r="I94" t="e">
            <v>#REF!</v>
          </cell>
          <cell r="J94" t="e">
            <v>#REF!</v>
          </cell>
          <cell r="K94" t="e">
            <v>#REF!</v>
          </cell>
          <cell r="L94" t="e">
            <v>#REF!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str">
            <v>Aul003s</v>
          </cell>
          <cell r="S94" t="e">
            <v>#REF!</v>
          </cell>
        </row>
        <row r="95">
          <cell r="B95" t="str">
            <v>Aul004s</v>
          </cell>
          <cell r="D95" t="str">
            <v>Steen</v>
          </cell>
          <cell r="E95" t="e">
            <v>#REF!</v>
          </cell>
          <cell r="F95" t="e">
            <v>#REF!</v>
          </cell>
          <cell r="G95" t="e">
            <v>#REF!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str">
            <v>Aul004s</v>
          </cell>
          <cell r="S95" t="e">
            <v>#REF!</v>
          </cell>
        </row>
        <row r="96">
          <cell r="B96" t="str">
            <v>Aul005s</v>
          </cell>
          <cell r="D96" t="str">
            <v>Steen</v>
          </cell>
          <cell r="E96" t="e">
            <v>#REF!</v>
          </cell>
          <cell r="F96" t="e">
            <v>#REF!</v>
          </cell>
          <cell r="G96" t="e">
            <v>#REF!</v>
          </cell>
          <cell r="H96" t="e">
            <v>#REF!</v>
          </cell>
          <cell r="I96" t="e">
            <v>#REF!</v>
          </cell>
          <cell r="J96" t="e">
            <v>#REF!</v>
          </cell>
          <cell r="K96" t="e">
            <v>#REF!</v>
          </cell>
          <cell r="L96" t="e">
            <v>#REF!</v>
          </cell>
          <cell r="M96" t="e">
            <v>#REF!</v>
          </cell>
          <cell r="N96" t="e">
            <v>#REF!</v>
          </cell>
          <cell r="O96" t="e">
            <v>#REF!</v>
          </cell>
          <cell r="P96" t="e">
            <v>#REF!</v>
          </cell>
          <cell r="Q96" t="e">
            <v>#REF!</v>
          </cell>
          <cell r="R96" t="str">
            <v>Aul005s</v>
          </cell>
          <cell r="S96" t="e">
            <v>#REF!</v>
          </cell>
        </row>
        <row r="98">
          <cell r="B98" t="str">
            <v>Bad260l</v>
          </cell>
          <cell r="C98" t="str">
            <v>Badkamer</v>
          </cell>
          <cell r="D98" t="str">
            <v>Lino</v>
          </cell>
          <cell r="E98" t="e">
            <v>#REF!</v>
          </cell>
          <cell r="F98" t="e">
            <v>#REF!</v>
          </cell>
          <cell r="G98" t="e">
            <v>#REF!</v>
          </cell>
          <cell r="H98" t="e">
            <v>#REF!</v>
          </cell>
          <cell r="I98" t="e">
            <v>#REF!</v>
          </cell>
          <cell r="J98" t="e">
            <v>#REF!</v>
          </cell>
          <cell r="K98" t="e">
            <v>#REF!</v>
          </cell>
          <cell r="L98" t="e">
            <v>#REF!</v>
          </cell>
          <cell r="M98" t="e">
            <v>#REF!</v>
          </cell>
          <cell r="N98" t="e">
            <v>#REF!</v>
          </cell>
          <cell r="O98" t="e">
            <v>#REF!</v>
          </cell>
          <cell r="P98" t="e">
            <v>#REF!</v>
          </cell>
          <cell r="Q98" t="e">
            <v>#REF!</v>
          </cell>
          <cell r="R98" t="str">
            <v>Bad260l</v>
          </cell>
          <cell r="S98" t="e">
            <v>#REF!</v>
          </cell>
        </row>
        <row r="99">
          <cell r="B99" t="str">
            <v>Bad260ln</v>
          </cell>
          <cell r="C99" t="str">
            <v>Badkamer, naloopronde</v>
          </cell>
          <cell r="D99" t="str">
            <v>Lino</v>
          </cell>
          <cell r="E99" t="e">
            <v>#REF!</v>
          </cell>
          <cell r="F99" t="e">
            <v>#REF!</v>
          </cell>
          <cell r="G99" t="e">
            <v>#REF!</v>
          </cell>
          <cell r="H99" t="e">
            <v>#REF!</v>
          </cell>
          <cell r="I99" t="e">
            <v>#REF!</v>
          </cell>
          <cell r="J99" t="e">
            <v>#REF!</v>
          </cell>
          <cell r="K99" t="e">
            <v>#REF!</v>
          </cell>
          <cell r="L99" t="e">
            <v>#REF!</v>
          </cell>
          <cell r="M99" t="e">
            <v>#REF!</v>
          </cell>
          <cell r="N99" t="e">
            <v>#REF!</v>
          </cell>
          <cell r="O99" t="e">
            <v>#REF!</v>
          </cell>
          <cell r="P99" t="e">
            <v>#REF!</v>
          </cell>
          <cell r="Q99" t="e">
            <v>#REF!</v>
          </cell>
          <cell r="R99" t="str">
            <v>Bad260ln</v>
          </cell>
          <cell r="S99" t="e">
            <v>#REF!</v>
          </cell>
        </row>
        <row r="100">
          <cell r="B100" t="str">
            <v>Bad156l</v>
          </cell>
          <cell r="C100" t="str">
            <v>Badkamer</v>
          </cell>
          <cell r="D100" t="str">
            <v>Lino</v>
          </cell>
          <cell r="E100" t="e">
            <v>#REF!</v>
          </cell>
          <cell r="F100" t="e">
            <v>#REF!</v>
          </cell>
          <cell r="G100" t="e">
            <v>#REF!</v>
          </cell>
          <cell r="H100" t="e">
            <v>#REF!</v>
          </cell>
          <cell r="I100" t="e">
            <v>#REF!</v>
          </cell>
          <cell r="J100" t="e">
            <v>#REF!</v>
          </cell>
          <cell r="K100" t="e">
            <v>#REF!</v>
          </cell>
          <cell r="L100" t="e">
            <v>#REF!</v>
          </cell>
          <cell r="M100" t="e">
            <v>#REF!</v>
          </cell>
          <cell r="N100" t="e">
            <v>#REF!</v>
          </cell>
          <cell r="O100" t="e">
            <v>#REF!</v>
          </cell>
          <cell r="P100" t="e">
            <v>#REF!</v>
          </cell>
          <cell r="Q100" t="e">
            <v>#REF!</v>
          </cell>
          <cell r="R100" t="str">
            <v>Bad156l</v>
          </cell>
          <cell r="S100" t="e">
            <v>#REF!</v>
          </cell>
        </row>
        <row r="101">
          <cell r="B101" t="str">
            <v>Bad130l</v>
          </cell>
          <cell r="C101" t="str">
            <v>Badkamer</v>
          </cell>
          <cell r="D101" t="str">
            <v>Lino</v>
          </cell>
          <cell r="E101" t="e">
            <v>#REF!</v>
          </cell>
          <cell r="F101" t="e">
            <v>#REF!</v>
          </cell>
          <cell r="G101" t="e">
            <v>#REF!</v>
          </cell>
          <cell r="H101" t="e">
            <v>#REF!</v>
          </cell>
          <cell r="I101" t="e">
            <v>#REF!</v>
          </cell>
          <cell r="J101" t="e">
            <v>#REF!</v>
          </cell>
          <cell r="K101" t="e">
            <v>#REF!</v>
          </cell>
          <cell r="L101" t="e">
            <v>#REF!</v>
          </cell>
          <cell r="M101" t="e">
            <v>#REF!</v>
          </cell>
          <cell r="N101" t="e">
            <v>#REF!</v>
          </cell>
          <cell r="O101" t="e">
            <v>#REF!</v>
          </cell>
          <cell r="P101" t="e">
            <v>#REF!</v>
          </cell>
          <cell r="Q101" t="e">
            <v>#REF!</v>
          </cell>
          <cell r="R101" t="str">
            <v>Bad130l</v>
          </cell>
          <cell r="S101" t="e">
            <v>#REF!</v>
          </cell>
        </row>
        <row r="102">
          <cell r="B102" t="str">
            <v>Bad104l</v>
          </cell>
          <cell r="C102" t="str">
            <v>Badkamer</v>
          </cell>
          <cell r="D102" t="str">
            <v>Lino</v>
          </cell>
          <cell r="E102" t="e">
            <v>#REF!</v>
          </cell>
          <cell r="F102" t="e">
            <v>#REF!</v>
          </cell>
          <cell r="G102" t="e">
            <v>#REF!</v>
          </cell>
          <cell r="H102" t="e">
            <v>#REF!</v>
          </cell>
          <cell r="I102" t="e">
            <v>#REF!</v>
          </cell>
          <cell r="J102" t="e">
            <v>#REF!</v>
          </cell>
          <cell r="K102" t="e">
            <v>#REF!</v>
          </cell>
          <cell r="L102" t="e">
            <v>#REF!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str">
            <v>Bad104l</v>
          </cell>
          <cell r="S102" t="e">
            <v>#REF!</v>
          </cell>
        </row>
        <row r="103">
          <cell r="B103" t="str">
            <v>Bad052l</v>
          </cell>
          <cell r="C103" t="str">
            <v>Badkamer</v>
          </cell>
          <cell r="D103" t="str">
            <v>Lino</v>
          </cell>
          <cell r="E103" t="e">
            <v>#REF!</v>
          </cell>
          <cell r="F103" t="e">
            <v>#REF!</v>
          </cell>
          <cell r="G103" t="e">
            <v>#REF!</v>
          </cell>
          <cell r="H103" t="e">
            <v>#REF!</v>
          </cell>
          <cell r="I103" t="e">
            <v>#REF!</v>
          </cell>
          <cell r="J103" t="e">
            <v>#REF!</v>
          </cell>
          <cell r="K103" t="e">
            <v>#REF!</v>
          </cell>
          <cell r="L103" t="e">
            <v>#REF!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str">
            <v>Bad052l</v>
          </cell>
          <cell r="S103" t="e">
            <v>#REF!</v>
          </cell>
        </row>
        <row r="104">
          <cell r="B104" t="str">
            <v>Bad026l</v>
          </cell>
          <cell r="C104" t="str">
            <v>Badkamer</v>
          </cell>
          <cell r="D104" t="str">
            <v>Lino</v>
          </cell>
          <cell r="E104" t="e">
            <v>#REF!</v>
          </cell>
          <cell r="F104" t="e">
            <v>#REF!</v>
          </cell>
          <cell r="G104" t="e">
            <v>#REF!</v>
          </cell>
          <cell r="H104" t="e">
            <v>#REF!</v>
          </cell>
          <cell r="I104" t="e">
            <v>#REF!</v>
          </cell>
          <cell r="J104" t="e">
            <v>#REF!</v>
          </cell>
          <cell r="K104" t="e">
            <v>#REF!</v>
          </cell>
          <cell r="L104" t="e">
            <v>#REF!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str">
            <v>Bad026l</v>
          </cell>
          <cell r="S104" t="e">
            <v>#REF!</v>
          </cell>
        </row>
        <row r="105">
          <cell r="B105" t="str">
            <v>Bad012l</v>
          </cell>
          <cell r="C105" t="str">
            <v>Badkamer</v>
          </cell>
          <cell r="D105" t="str">
            <v>Lino</v>
          </cell>
          <cell r="E105" t="e">
            <v>#REF!</v>
          </cell>
          <cell r="F105" t="e">
            <v>#REF!</v>
          </cell>
          <cell r="G105" t="e">
            <v>#REF!</v>
          </cell>
          <cell r="H105" t="e">
            <v>#REF!</v>
          </cell>
          <cell r="I105" t="e">
            <v>#REF!</v>
          </cell>
          <cell r="J105" t="e">
            <v>#REF!</v>
          </cell>
          <cell r="K105" t="e">
            <v>#REF!</v>
          </cell>
          <cell r="L105" t="e">
            <v>#REF!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str">
            <v>Bad012l</v>
          </cell>
          <cell r="S105" t="e">
            <v>#REF!</v>
          </cell>
        </row>
        <row r="106">
          <cell r="B106" t="str">
            <v>Bad052lz</v>
          </cell>
          <cell r="C106" t="str">
            <v>Badkamer, weekend</v>
          </cell>
          <cell r="D106" t="str">
            <v>Lino</v>
          </cell>
          <cell r="E106" t="e">
            <v>#REF!</v>
          </cell>
          <cell r="F106" t="e">
            <v>#REF!</v>
          </cell>
          <cell r="G106" t="e">
            <v>#REF!</v>
          </cell>
          <cell r="H106" t="e">
            <v>#REF!</v>
          </cell>
          <cell r="I106" t="e">
            <v>#REF!</v>
          </cell>
          <cell r="J106" t="e">
            <v>#REF!</v>
          </cell>
          <cell r="K106" t="e">
            <v>#REF!</v>
          </cell>
          <cell r="L106" t="e">
            <v>#REF!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str">
            <v>Bad052lz</v>
          </cell>
          <cell r="S106" t="e">
            <v>#REF!</v>
          </cell>
        </row>
        <row r="107">
          <cell r="B107" t="str">
            <v>Bad001l</v>
          </cell>
          <cell r="D107" t="str">
            <v>Lino</v>
          </cell>
          <cell r="E107" t="e">
            <v>#REF!</v>
          </cell>
          <cell r="F107" t="e">
            <v>#REF!</v>
          </cell>
          <cell r="G107" t="e">
            <v>#REF!</v>
          </cell>
          <cell r="H107" t="e">
            <v>#REF!</v>
          </cell>
          <cell r="I107" t="e">
            <v>#REF!</v>
          </cell>
          <cell r="J107" t="e">
            <v>#REF!</v>
          </cell>
          <cell r="K107" t="e">
            <v>#REF!</v>
          </cell>
          <cell r="L107" t="e">
            <v>#REF!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str">
            <v>Bad001l</v>
          </cell>
          <cell r="S107" t="e">
            <v>#REF!</v>
          </cell>
        </row>
        <row r="108">
          <cell r="B108" t="str">
            <v>Bad002l</v>
          </cell>
          <cell r="D108" t="str">
            <v>Lino</v>
          </cell>
          <cell r="E108" t="e">
            <v>#REF!</v>
          </cell>
          <cell r="F108" t="e">
            <v>#REF!</v>
          </cell>
          <cell r="G108" t="e">
            <v>#REF!</v>
          </cell>
          <cell r="H108" t="e">
            <v>#REF!</v>
          </cell>
          <cell r="I108" t="e">
            <v>#REF!</v>
          </cell>
          <cell r="J108" t="e">
            <v>#REF!</v>
          </cell>
          <cell r="K108" t="e">
            <v>#REF!</v>
          </cell>
          <cell r="L108" t="e">
            <v>#REF!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str">
            <v>Bad002l</v>
          </cell>
          <cell r="S108" t="e">
            <v>#REF!</v>
          </cell>
        </row>
        <row r="109">
          <cell r="B109" t="str">
            <v>Bad003l</v>
          </cell>
          <cell r="D109" t="str">
            <v>Lino</v>
          </cell>
          <cell r="E109" t="e">
            <v>#REF!</v>
          </cell>
          <cell r="F109" t="e">
            <v>#REF!</v>
          </cell>
          <cell r="G109" t="e">
            <v>#REF!</v>
          </cell>
          <cell r="H109" t="e">
            <v>#REF!</v>
          </cell>
          <cell r="I109" t="e">
            <v>#REF!</v>
          </cell>
          <cell r="J109" t="e">
            <v>#REF!</v>
          </cell>
          <cell r="K109" t="e">
            <v>#REF!</v>
          </cell>
          <cell r="L109" t="e">
            <v>#REF!</v>
          </cell>
          <cell r="M109" t="e">
            <v>#REF!</v>
          </cell>
          <cell r="N109" t="e">
            <v>#REF!</v>
          </cell>
          <cell r="O109" t="e">
            <v>#REF!</v>
          </cell>
          <cell r="P109" t="e">
            <v>#REF!</v>
          </cell>
          <cell r="Q109" t="e">
            <v>#REF!</v>
          </cell>
          <cell r="R109" t="str">
            <v>Bad003l</v>
          </cell>
          <cell r="S109" t="e">
            <v>#REF!</v>
          </cell>
        </row>
        <row r="110">
          <cell r="B110" t="str">
            <v>Bad004l</v>
          </cell>
          <cell r="D110" t="str">
            <v>Lino</v>
          </cell>
          <cell r="E110" t="e">
            <v>#REF!</v>
          </cell>
          <cell r="F110" t="e">
            <v>#REF!</v>
          </cell>
          <cell r="G110" t="e">
            <v>#REF!</v>
          </cell>
          <cell r="H110" t="e">
            <v>#REF!</v>
          </cell>
          <cell r="I110" t="e">
            <v>#REF!</v>
          </cell>
          <cell r="J110" t="e">
            <v>#REF!</v>
          </cell>
          <cell r="K110" t="e">
            <v>#REF!</v>
          </cell>
          <cell r="L110" t="e">
            <v>#REF!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str">
            <v>Bad004l</v>
          </cell>
          <cell r="S110" t="e">
            <v>#REF!</v>
          </cell>
        </row>
        <row r="111">
          <cell r="B111" t="str">
            <v>Bad005l</v>
          </cell>
          <cell r="D111" t="str">
            <v>Lino</v>
          </cell>
          <cell r="E111" t="e">
            <v>#REF!</v>
          </cell>
          <cell r="F111" t="e">
            <v>#REF!</v>
          </cell>
          <cell r="G111" t="e">
            <v>#REF!</v>
          </cell>
          <cell r="H111" t="e">
            <v>#REF!</v>
          </cell>
          <cell r="I111" t="e">
            <v>#REF!</v>
          </cell>
          <cell r="J111" t="e">
            <v>#REF!</v>
          </cell>
          <cell r="K111" t="e">
            <v>#REF!</v>
          </cell>
          <cell r="L111" t="e">
            <v>#REF!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str">
            <v>Bad005l</v>
          </cell>
          <cell r="S111" t="e">
            <v>#REF!</v>
          </cell>
        </row>
        <row r="113">
          <cell r="B113" t="str">
            <v>Bad260p</v>
          </cell>
          <cell r="C113" t="str">
            <v>Badkamer</v>
          </cell>
          <cell r="D113" t="str">
            <v>PVC</v>
          </cell>
          <cell r="E113" t="e">
            <v>#REF!</v>
          </cell>
          <cell r="F113" t="e">
            <v>#REF!</v>
          </cell>
          <cell r="G113" t="e">
            <v>#REF!</v>
          </cell>
          <cell r="H113" t="e">
            <v>#REF!</v>
          </cell>
          <cell r="I113" t="e">
            <v>#REF!</v>
          </cell>
          <cell r="J113" t="e">
            <v>#REF!</v>
          </cell>
          <cell r="K113" t="e">
            <v>#REF!</v>
          </cell>
          <cell r="L113" t="e">
            <v>#REF!</v>
          </cell>
          <cell r="M113" t="e">
            <v>#REF!</v>
          </cell>
          <cell r="N113" t="e">
            <v>#REF!</v>
          </cell>
          <cell r="O113" t="e">
            <v>#REF!</v>
          </cell>
          <cell r="P113" t="e">
            <v>#REF!</v>
          </cell>
          <cell r="Q113" t="e">
            <v>#REF!</v>
          </cell>
          <cell r="R113" t="str">
            <v>Bad260p</v>
          </cell>
          <cell r="S113" t="e">
            <v>#REF!</v>
          </cell>
        </row>
        <row r="114">
          <cell r="B114" t="str">
            <v>Bad260pn</v>
          </cell>
          <cell r="C114" t="str">
            <v>Badkamer, naloopronde</v>
          </cell>
          <cell r="D114" t="str">
            <v>PVC</v>
          </cell>
          <cell r="E114" t="e">
            <v>#REF!</v>
          </cell>
          <cell r="F114" t="e">
            <v>#REF!</v>
          </cell>
          <cell r="G114" t="e">
            <v>#REF!</v>
          </cell>
          <cell r="H114" t="e">
            <v>#REF!</v>
          </cell>
          <cell r="I114" t="e">
            <v>#REF!</v>
          </cell>
          <cell r="J114" t="e">
            <v>#REF!</v>
          </cell>
          <cell r="K114" t="e">
            <v>#REF!</v>
          </cell>
          <cell r="L114" t="e">
            <v>#REF!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str">
            <v>Bad260pn</v>
          </cell>
          <cell r="S114" t="e">
            <v>#REF!</v>
          </cell>
        </row>
        <row r="115">
          <cell r="B115" t="str">
            <v>Bad156p</v>
          </cell>
          <cell r="C115" t="str">
            <v>Badkamer</v>
          </cell>
          <cell r="D115" t="str">
            <v>PVC</v>
          </cell>
          <cell r="E115" t="e">
            <v>#REF!</v>
          </cell>
          <cell r="F115" t="e">
            <v>#REF!</v>
          </cell>
          <cell r="G115" t="e">
            <v>#REF!</v>
          </cell>
          <cell r="H115" t="e">
            <v>#REF!</v>
          </cell>
          <cell r="I115" t="e">
            <v>#REF!</v>
          </cell>
          <cell r="J115" t="e">
            <v>#REF!</v>
          </cell>
          <cell r="K115" t="e">
            <v>#REF!</v>
          </cell>
          <cell r="L115" t="e">
            <v>#REF!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str">
            <v>Bad156p</v>
          </cell>
          <cell r="S115" t="e">
            <v>#REF!</v>
          </cell>
        </row>
        <row r="116">
          <cell r="B116" t="str">
            <v>Bad130p</v>
          </cell>
          <cell r="C116" t="str">
            <v>Badkamer</v>
          </cell>
          <cell r="D116" t="str">
            <v>PVC</v>
          </cell>
          <cell r="E116" t="e">
            <v>#REF!</v>
          </cell>
          <cell r="F116" t="e">
            <v>#REF!</v>
          </cell>
          <cell r="G116" t="e">
            <v>#REF!</v>
          </cell>
          <cell r="H116" t="e">
            <v>#REF!</v>
          </cell>
          <cell r="I116" t="e">
            <v>#REF!</v>
          </cell>
          <cell r="J116" t="e">
            <v>#REF!</v>
          </cell>
          <cell r="K116" t="e">
            <v>#REF!</v>
          </cell>
          <cell r="L116" t="e">
            <v>#REF!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str">
            <v>Bad130p</v>
          </cell>
          <cell r="S116" t="e">
            <v>#REF!</v>
          </cell>
        </row>
        <row r="117">
          <cell r="B117" t="str">
            <v>Bad104p</v>
          </cell>
          <cell r="C117" t="str">
            <v>Badkamer</v>
          </cell>
          <cell r="D117" t="str">
            <v>PVC</v>
          </cell>
          <cell r="E117" t="e">
            <v>#REF!</v>
          </cell>
          <cell r="F117" t="e">
            <v>#REF!</v>
          </cell>
          <cell r="G117" t="e">
            <v>#REF!</v>
          </cell>
          <cell r="H117" t="e">
            <v>#REF!</v>
          </cell>
          <cell r="I117" t="e">
            <v>#REF!</v>
          </cell>
          <cell r="J117" t="e">
            <v>#REF!</v>
          </cell>
          <cell r="K117" t="e">
            <v>#REF!</v>
          </cell>
          <cell r="L117" t="e">
            <v>#REF!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str">
            <v>Bad104p</v>
          </cell>
          <cell r="S117" t="e">
            <v>#REF!</v>
          </cell>
        </row>
        <row r="118">
          <cell r="B118" t="str">
            <v>Bad052p</v>
          </cell>
          <cell r="C118" t="str">
            <v>Badkamer</v>
          </cell>
          <cell r="D118" t="str">
            <v>PVC</v>
          </cell>
          <cell r="E118" t="e">
            <v>#REF!</v>
          </cell>
          <cell r="F118" t="e">
            <v>#REF!</v>
          </cell>
          <cell r="G118" t="e">
            <v>#REF!</v>
          </cell>
          <cell r="H118" t="e">
            <v>#REF!</v>
          </cell>
          <cell r="I118" t="e">
            <v>#REF!</v>
          </cell>
          <cell r="J118" t="e">
            <v>#REF!</v>
          </cell>
          <cell r="K118" t="e">
            <v>#REF!</v>
          </cell>
          <cell r="L118" t="e">
            <v>#REF!</v>
          </cell>
          <cell r="M118" t="e">
            <v>#REF!</v>
          </cell>
          <cell r="N118" t="e">
            <v>#REF!</v>
          </cell>
          <cell r="O118" t="e">
            <v>#REF!</v>
          </cell>
          <cell r="P118" t="e">
            <v>#REF!</v>
          </cell>
          <cell r="Q118" t="e">
            <v>#REF!</v>
          </cell>
          <cell r="R118" t="str">
            <v>Bad052p</v>
          </cell>
          <cell r="S118" t="e">
            <v>#REF!</v>
          </cell>
        </row>
        <row r="119">
          <cell r="B119" t="str">
            <v>Bad026p</v>
          </cell>
          <cell r="C119" t="str">
            <v>Badkamer</v>
          </cell>
          <cell r="D119" t="str">
            <v>PVC</v>
          </cell>
          <cell r="E119" t="e">
            <v>#REF!</v>
          </cell>
          <cell r="F119" t="e">
            <v>#REF!</v>
          </cell>
          <cell r="G119" t="e">
            <v>#REF!</v>
          </cell>
          <cell r="H119" t="e">
            <v>#REF!</v>
          </cell>
          <cell r="I119" t="e">
            <v>#REF!</v>
          </cell>
          <cell r="J119" t="e">
            <v>#REF!</v>
          </cell>
          <cell r="K119" t="e">
            <v>#REF!</v>
          </cell>
          <cell r="L119" t="e">
            <v>#REF!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str">
            <v>Bad026p</v>
          </cell>
          <cell r="S119" t="e">
            <v>#REF!</v>
          </cell>
        </row>
        <row r="120">
          <cell r="B120" t="str">
            <v>Bad012p</v>
          </cell>
          <cell r="C120" t="str">
            <v>Badkamer</v>
          </cell>
          <cell r="D120" t="str">
            <v>PVC</v>
          </cell>
          <cell r="E120" t="e">
            <v>#REF!</v>
          </cell>
          <cell r="F120" t="e">
            <v>#REF!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  <cell r="K120" t="e">
            <v>#REF!</v>
          </cell>
          <cell r="L120" t="e">
            <v>#REF!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str">
            <v>Bad012p</v>
          </cell>
          <cell r="S120" t="e">
            <v>#REF!</v>
          </cell>
        </row>
        <row r="121">
          <cell r="B121" t="str">
            <v>Bad052pz</v>
          </cell>
          <cell r="C121" t="str">
            <v>Badkamer, weekend</v>
          </cell>
          <cell r="D121" t="str">
            <v>PVC</v>
          </cell>
          <cell r="E121" t="e">
            <v>#REF!</v>
          </cell>
          <cell r="F121" t="e">
            <v>#REF!</v>
          </cell>
          <cell r="G121" t="e">
            <v>#REF!</v>
          </cell>
          <cell r="H121" t="e">
            <v>#REF!</v>
          </cell>
          <cell r="I121" t="e">
            <v>#REF!</v>
          </cell>
          <cell r="J121" t="e">
            <v>#REF!</v>
          </cell>
          <cell r="K121" t="e">
            <v>#REF!</v>
          </cell>
          <cell r="L121" t="e">
            <v>#REF!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str">
            <v>Bad052pz</v>
          </cell>
          <cell r="S121" t="e">
            <v>#REF!</v>
          </cell>
        </row>
        <row r="122">
          <cell r="B122" t="str">
            <v>Bad001p</v>
          </cell>
          <cell r="D122" t="str">
            <v>PVC</v>
          </cell>
          <cell r="E122" t="e">
            <v>#REF!</v>
          </cell>
          <cell r="F122" t="e">
            <v>#REF!</v>
          </cell>
          <cell r="G122" t="e">
            <v>#REF!</v>
          </cell>
          <cell r="H122" t="e">
            <v>#REF!</v>
          </cell>
          <cell r="I122" t="e">
            <v>#REF!</v>
          </cell>
          <cell r="J122" t="e">
            <v>#REF!</v>
          </cell>
          <cell r="K122" t="e">
            <v>#REF!</v>
          </cell>
          <cell r="L122" t="e">
            <v>#REF!</v>
          </cell>
          <cell r="M122" t="e">
            <v>#REF!</v>
          </cell>
          <cell r="N122" t="e">
            <v>#REF!</v>
          </cell>
          <cell r="O122" t="e">
            <v>#REF!</v>
          </cell>
          <cell r="P122" t="e">
            <v>#REF!</v>
          </cell>
          <cell r="Q122" t="e">
            <v>#REF!</v>
          </cell>
          <cell r="R122" t="str">
            <v>Bad001p</v>
          </cell>
          <cell r="S122" t="e">
            <v>#REF!</v>
          </cell>
        </row>
        <row r="123">
          <cell r="B123" t="str">
            <v>Bad002p</v>
          </cell>
          <cell r="D123" t="str">
            <v>PVC</v>
          </cell>
          <cell r="E123" t="e">
            <v>#REF!</v>
          </cell>
          <cell r="F123" t="e">
            <v>#REF!</v>
          </cell>
          <cell r="G123" t="e">
            <v>#REF!</v>
          </cell>
          <cell r="H123" t="e">
            <v>#REF!</v>
          </cell>
          <cell r="I123" t="e">
            <v>#REF!</v>
          </cell>
          <cell r="J123" t="e">
            <v>#REF!</v>
          </cell>
          <cell r="K123" t="e">
            <v>#REF!</v>
          </cell>
          <cell r="L123" t="e">
            <v>#REF!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str">
            <v>Bad002p</v>
          </cell>
          <cell r="S123" t="e">
            <v>#REF!</v>
          </cell>
        </row>
        <row r="124">
          <cell r="B124" t="str">
            <v>Bad003p</v>
          </cell>
          <cell r="D124" t="str">
            <v>PVC</v>
          </cell>
          <cell r="E124" t="e">
            <v>#REF!</v>
          </cell>
          <cell r="F124" t="e">
            <v>#REF!</v>
          </cell>
          <cell r="G124" t="e">
            <v>#REF!</v>
          </cell>
          <cell r="H124" t="e">
            <v>#REF!</v>
          </cell>
          <cell r="I124" t="e">
            <v>#REF!</v>
          </cell>
          <cell r="J124" t="e">
            <v>#REF!</v>
          </cell>
          <cell r="K124" t="e">
            <v>#REF!</v>
          </cell>
          <cell r="L124" t="e">
            <v>#REF!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str">
            <v>Bad003p</v>
          </cell>
          <cell r="S124" t="e">
            <v>#REF!</v>
          </cell>
        </row>
        <row r="125">
          <cell r="B125" t="str">
            <v>Bad004p</v>
          </cell>
          <cell r="D125" t="str">
            <v>PVC</v>
          </cell>
          <cell r="E125" t="e">
            <v>#REF!</v>
          </cell>
          <cell r="F125" t="e">
            <v>#REF!</v>
          </cell>
          <cell r="G125" t="e">
            <v>#REF!</v>
          </cell>
          <cell r="H125" t="e">
            <v>#REF!</v>
          </cell>
          <cell r="I125" t="e">
            <v>#REF!</v>
          </cell>
          <cell r="J125" t="e">
            <v>#REF!</v>
          </cell>
          <cell r="K125" t="e">
            <v>#REF!</v>
          </cell>
          <cell r="L125" t="e">
            <v>#REF!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str">
            <v>Bad004p</v>
          </cell>
          <cell r="S125" t="e">
            <v>#REF!</v>
          </cell>
        </row>
        <row r="126">
          <cell r="B126" t="str">
            <v>Bad005p</v>
          </cell>
          <cell r="D126" t="str">
            <v>PVC</v>
          </cell>
          <cell r="E126" t="e">
            <v>#REF!</v>
          </cell>
          <cell r="F126" t="e">
            <v>#REF!</v>
          </cell>
          <cell r="G126" t="e">
            <v>#REF!</v>
          </cell>
          <cell r="H126" t="e">
            <v>#REF!</v>
          </cell>
          <cell r="I126" t="e">
            <v>#REF!</v>
          </cell>
          <cell r="J126" t="e">
            <v>#REF!</v>
          </cell>
          <cell r="K126" t="e">
            <v>#REF!</v>
          </cell>
          <cell r="L126" t="e">
            <v>#REF!</v>
          </cell>
          <cell r="M126" t="e">
            <v>#REF!</v>
          </cell>
          <cell r="N126" t="e">
            <v>#REF!</v>
          </cell>
          <cell r="O126" t="e">
            <v>#REF!</v>
          </cell>
          <cell r="P126" t="e">
            <v>#REF!</v>
          </cell>
          <cell r="Q126" t="e">
            <v>#REF!</v>
          </cell>
          <cell r="R126" t="str">
            <v>Bad005p</v>
          </cell>
          <cell r="S126" t="e">
            <v>#REF!</v>
          </cell>
        </row>
        <row r="128">
          <cell r="B128" t="str">
            <v>Bad260s</v>
          </cell>
          <cell r="C128" t="str">
            <v>Badkamer</v>
          </cell>
          <cell r="D128" t="str">
            <v>Steen</v>
          </cell>
          <cell r="E128" t="e">
            <v>#REF!</v>
          </cell>
          <cell r="F128" t="e">
            <v>#REF!</v>
          </cell>
          <cell r="G128" t="e">
            <v>#REF!</v>
          </cell>
          <cell r="H128" t="e">
            <v>#REF!</v>
          </cell>
          <cell r="I128" t="e">
            <v>#REF!</v>
          </cell>
          <cell r="J128" t="e">
            <v>#REF!</v>
          </cell>
          <cell r="K128" t="e">
            <v>#REF!</v>
          </cell>
          <cell r="L128" t="e">
            <v>#REF!</v>
          </cell>
          <cell r="M128" t="e">
            <v>#REF!</v>
          </cell>
          <cell r="N128" t="e">
            <v>#REF!</v>
          </cell>
          <cell r="O128" t="e">
            <v>#REF!</v>
          </cell>
          <cell r="P128" t="e">
            <v>#REF!</v>
          </cell>
          <cell r="Q128" t="e">
            <v>#REF!</v>
          </cell>
          <cell r="R128" t="str">
            <v>Bad260s</v>
          </cell>
          <cell r="S128" t="e">
            <v>#REF!</v>
          </cell>
        </row>
        <row r="129">
          <cell r="B129" t="str">
            <v>Bad260sn</v>
          </cell>
          <cell r="C129" t="str">
            <v>Badkamer, naloopronde</v>
          </cell>
          <cell r="D129" t="str">
            <v>Steen</v>
          </cell>
          <cell r="E129" t="e">
            <v>#REF!</v>
          </cell>
          <cell r="F129" t="e">
            <v>#REF!</v>
          </cell>
          <cell r="G129" t="e">
            <v>#REF!</v>
          </cell>
          <cell r="H129" t="e">
            <v>#REF!</v>
          </cell>
          <cell r="I129" t="e">
            <v>#REF!</v>
          </cell>
          <cell r="J129" t="e">
            <v>#REF!</v>
          </cell>
          <cell r="K129" t="e">
            <v>#REF!</v>
          </cell>
          <cell r="L129" t="e">
            <v>#REF!</v>
          </cell>
          <cell r="M129" t="e">
            <v>#REF!</v>
          </cell>
          <cell r="N129" t="e">
            <v>#REF!</v>
          </cell>
          <cell r="O129" t="e">
            <v>#REF!</v>
          </cell>
          <cell r="P129" t="e">
            <v>#REF!</v>
          </cell>
          <cell r="Q129" t="e">
            <v>#REF!</v>
          </cell>
          <cell r="R129" t="str">
            <v>Bad260sn</v>
          </cell>
          <cell r="S129" t="e">
            <v>#REF!</v>
          </cell>
        </row>
        <row r="130">
          <cell r="B130" t="str">
            <v>Bad156s</v>
          </cell>
          <cell r="C130" t="str">
            <v>Badkamer</v>
          </cell>
          <cell r="D130" t="str">
            <v>Steen</v>
          </cell>
          <cell r="E130" t="e">
            <v>#REF!</v>
          </cell>
          <cell r="F130" t="e">
            <v>#REF!</v>
          </cell>
          <cell r="G130" t="e">
            <v>#REF!</v>
          </cell>
          <cell r="H130" t="e">
            <v>#REF!</v>
          </cell>
          <cell r="I130" t="e">
            <v>#REF!</v>
          </cell>
          <cell r="J130" t="e">
            <v>#REF!</v>
          </cell>
          <cell r="K130" t="e">
            <v>#REF!</v>
          </cell>
          <cell r="L130" t="e">
            <v>#REF!</v>
          </cell>
          <cell r="M130" t="e">
            <v>#REF!</v>
          </cell>
          <cell r="N130" t="e">
            <v>#REF!</v>
          </cell>
          <cell r="O130" t="e">
            <v>#REF!</v>
          </cell>
          <cell r="P130" t="e">
            <v>#REF!</v>
          </cell>
          <cell r="Q130" t="e">
            <v>#REF!</v>
          </cell>
          <cell r="R130" t="str">
            <v>Bad156s</v>
          </cell>
          <cell r="S130" t="e">
            <v>#REF!</v>
          </cell>
        </row>
        <row r="131">
          <cell r="B131" t="str">
            <v>Bad130s</v>
          </cell>
          <cell r="C131" t="str">
            <v>Badkamer</v>
          </cell>
          <cell r="D131" t="str">
            <v>Steen</v>
          </cell>
          <cell r="E131" t="e">
            <v>#REF!</v>
          </cell>
          <cell r="F131" t="e">
            <v>#REF!</v>
          </cell>
          <cell r="G131" t="e">
            <v>#REF!</v>
          </cell>
          <cell r="H131" t="e">
            <v>#REF!</v>
          </cell>
          <cell r="I131" t="e">
            <v>#REF!</v>
          </cell>
          <cell r="J131" t="e">
            <v>#REF!</v>
          </cell>
          <cell r="K131" t="e">
            <v>#REF!</v>
          </cell>
          <cell r="L131" t="e">
            <v>#REF!</v>
          </cell>
          <cell r="M131" t="e">
            <v>#REF!</v>
          </cell>
          <cell r="N131" t="e">
            <v>#REF!</v>
          </cell>
          <cell r="O131" t="e">
            <v>#REF!</v>
          </cell>
          <cell r="P131" t="e">
            <v>#REF!</v>
          </cell>
          <cell r="Q131" t="e">
            <v>#REF!</v>
          </cell>
          <cell r="R131" t="str">
            <v>Bad130s</v>
          </cell>
          <cell r="S131" t="e">
            <v>#REF!</v>
          </cell>
        </row>
        <row r="132">
          <cell r="B132" t="str">
            <v>Bad104s</v>
          </cell>
          <cell r="C132" t="str">
            <v>Badkamer</v>
          </cell>
          <cell r="D132" t="str">
            <v>Steen</v>
          </cell>
          <cell r="E132" t="e">
            <v>#REF!</v>
          </cell>
          <cell r="F132" t="e">
            <v>#REF!</v>
          </cell>
          <cell r="G132" t="e">
            <v>#REF!</v>
          </cell>
          <cell r="H132" t="e">
            <v>#REF!</v>
          </cell>
          <cell r="I132" t="e">
            <v>#REF!</v>
          </cell>
          <cell r="J132" t="e">
            <v>#REF!</v>
          </cell>
          <cell r="K132" t="e">
            <v>#REF!</v>
          </cell>
          <cell r="L132" t="e">
            <v>#REF!</v>
          </cell>
          <cell r="M132" t="e">
            <v>#REF!</v>
          </cell>
          <cell r="N132" t="e">
            <v>#REF!</v>
          </cell>
          <cell r="O132" t="e">
            <v>#REF!</v>
          </cell>
          <cell r="P132" t="e">
            <v>#REF!</v>
          </cell>
          <cell r="Q132" t="e">
            <v>#REF!</v>
          </cell>
          <cell r="R132" t="str">
            <v>Bad104s</v>
          </cell>
          <cell r="S132" t="e">
            <v>#REF!</v>
          </cell>
        </row>
        <row r="133">
          <cell r="B133" t="str">
            <v>Bad052s</v>
          </cell>
          <cell r="C133" t="str">
            <v>Badkamer</v>
          </cell>
          <cell r="D133" t="str">
            <v>Steen</v>
          </cell>
          <cell r="E133" t="e">
            <v>#REF!</v>
          </cell>
          <cell r="F133" t="e">
            <v>#REF!</v>
          </cell>
          <cell r="G133" t="e">
            <v>#REF!</v>
          </cell>
          <cell r="H133" t="e">
            <v>#REF!</v>
          </cell>
          <cell r="I133" t="e">
            <v>#REF!</v>
          </cell>
          <cell r="J133" t="e">
            <v>#REF!</v>
          </cell>
          <cell r="K133" t="e">
            <v>#REF!</v>
          </cell>
          <cell r="L133" t="e">
            <v>#REF!</v>
          </cell>
          <cell r="M133" t="e">
            <v>#REF!</v>
          </cell>
          <cell r="N133" t="e">
            <v>#REF!</v>
          </cell>
          <cell r="O133" t="e">
            <v>#REF!</v>
          </cell>
          <cell r="P133" t="e">
            <v>#REF!</v>
          </cell>
          <cell r="Q133" t="e">
            <v>#REF!</v>
          </cell>
          <cell r="R133" t="str">
            <v>Bad052s</v>
          </cell>
          <cell r="S133" t="e">
            <v>#REF!</v>
          </cell>
        </row>
        <row r="134">
          <cell r="B134" t="str">
            <v>Bad026s</v>
          </cell>
          <cell r="C134" t="str">
            <v>Badkamer</v>
          </cell>
          <cell r="D134" t="str">
            <v>Steen</v>
          </cell>
          <cell r="E134" t="e">
            <v>#REF!</v>
          </cell>
          <cell r="F134" t="e">
            <v>#REF!</v>
          </cell>
          <cell r="G134" t="e">
            <v>#REF!</v>
          </cell>
          <cell r="H134" t="e">
            <v>#REF!</v>
          </cell>
          <cell r="I134" t="e">
            <v>#REF!</v>
          </cell>
          <cell r="J134" t="e">
            <v>#REF!</v>
          </cell>
          <cell r="K134" t="e">
            <v>#REF!</v>
          </cell>
          <cell r="L134" t="e">
            <v>#REF!</v>
          </cell>
          <cell r="M134" t="e">
            <v>#REF!</v>
          </cell>
          <cell r="N134" t="e">
            <v>#REF!</v>
          </cell>
          <cell r="O134" t="e">
            <v>#REF!</v>
          </cell>
          <cell r="P134" t="e">
            <v>#REF!</v>
          </cell>
          <cell r="Q134" t="e">
            <v>#REF!</v>
          </cell>
          <cell r="R134" t="str">
            <v>Bad026s</v>
          </cell>
          <cell r="S134" t="e">
            <v>#REF!</v>
          </cell>
        </row>
        <row r="135">
          <cell r="B135" t="str">
            <v>Bad012s</v>
          </cell>
          <cell r="C135" t="str">
            <v>Badkamer</v>
          </cell>
          <cell r="D135" t="str">
            <v>Steen</v>
          </cell>
          <cell r="E135" t="e">
            <v>#REF!</v>
          </cell>
          <cell r="F135" t="e">
            <v>#REF!</v>
          </cell>
          <cell r="G135" t="e">
            <v>#REF!</v>
          </cell>
          <cell r="H135" t="e">
            <v>#REF!</v>
          </cell>
          <cell r="I135" t="e">
            <v>#REF!</v>
          </cell>
          <cell r="J135" t="e">
            <v>#REF!</v>
          </cell>
          <cell r="K135" t="e">
            <v>#REF!</v>
          </cell>
          <cell r="L135" t="e">
            <v>#REF!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str">
            <v>Bad012s</v>
          </cell>
          <cell r="S135" t="e">
            <v>#REF!</v>
          </cell>
        </row>
        <row r="136">
          <cell r="B136" t="str">
            <v>Bad052sz</v>
          </cell>
          <cell r="C136" t="str">
            <v>Badkamer, weekend</v>
          </cell>
          <cell r="D136" t="str">
            <v>Steen</v>
          </cell>
          <cell r="E136" t="e">
            <v>#REF!</v>
          </cell>
          <cell r="F136" t="e">
            <v>#REF!</v>
          </cell>
          <cell r="G136" t="e">
            <v>#REF!</v>
          </cell>
          <cell r="H136" t="e">
            <v>#REF!</v>
          </cell>
          <cell r="I136" t="e">
            <v>#REF!</v>
          </cell>
          <cell r="J136" t="e">
            <v>#REF!</v>
          </cell>
          <cell r="K136" t="e">
            <v>#REF!</v>
          </cell>
          <cell r="L136" t="e">
            <v>#REF!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str">
            <v>Bad052sz</v>
          </cell>
          <cell r="S136" t="e">
            <v>#REF!</v>
          </cell>
        </row>
        <row r="137">
          <cell r="B137" t="str">
            <v>Bad001s</v>
          </cell>
          <cell r="D137" t="str">
            <v>Steen</v>
          </cell>
          <cell r="E137" t="e">
            <v>#REF!</v>
          </cell>
          <cell r="F137" t="e">
            <v>#REF!</v>
          </cell>
          <cell r="G137" t="e">
            <v>#REF!</v>
          </cell>
          <cell r="H137" t="e">
            <v>#REF!</v>
          </cell>
          <cell r="I137" t="e">
            <v>#REF!</v>
          </cell>
          <cell r="J137" t="e">
            <v>#REF!</v>
          </cell>
          <cell r="K137" t="e">
            <v>#REF!</v>
          </cell>
          <cell r="L137" t="e">
            <v>#REF!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str">
            <v>Bad001s</v>
          </cell>
          <cell r="S137" t="e">
            <v>#REF!</v>
          </cell>
        </row>
        <row r="138">
          <cell r="B138" t="str">
            <v>Bad002s</v>
          </cell>
          <cell r="D138" t="str">
            <v>Steen</v>
          </cell>
          <cell r="E138" t="e">
            <v>#REF!</v>
          </cell>
          <cell r="F138" t="e">
            <v>#REF!</v>
          </cell>
          <cell r="G138" t="e">
            <v>#REF!</v>
          </cell>
          <cell r="H138" t="e">
            <v>#REF!</v>
          </cell>
          <cell r="I138" t="e">
            <v>#REF!</v>
          </cell>
          <cell r="J138" t="e">
            <v>#REF!</v>
          </cell>
          <cell r="K138" t="e">
            <v>#REF!</v>
          </cell>
          <cell r="L138" t="e">
            <v>#REF!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str">
            <v>Bad002s</v>
          </cell>
          <cell r="S138" t="e">
            <v>#REF!</v>
          </cell>
        </row>
        <row r="139">
          <cell r="B139" t="str">
            <v>Bad003s</v>
          </cell>
          <cell r="D139" t="str">
            <v>Steen</v>
          </cell>
          <cell r="E139" t="e">
            <v>#REF!</v>
          </cell>
          <cell r="F139" t="e">
            <v>#REF!</v>
          </cell>
          <cell r="G139" t="e">
            <v>#REF!</v>
          </cell>
          <cell r="H139" t="e">
            <v>#REF!</v>
          </cell>
          <cell r="I139" t="e">
            <v>#REF!</v>
          </cell>
          <cell r="J139" t="e">
            <v>#REF!</v>
          </cell>
          <cell r="K139" t="e">
            <v>#REF!</v>
          </cell>
          <cell r="L139" t="e">
            <v>#REF!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str">
            <v>Bad003s</v>
          </cell>
          <cell r="S139" t="e">
            <v>#REF!</v>
          </cell>
        </row>
        <row r="140">
          <cell r="B140" t="str">
            <v>Bad004s</v>
          </cell>
          <cell r="D140" t="str">
            <v>Steen</v>
          </cell>
          <cell r="E140" t="e">
            <v>#REF!</v>
          </cell>
          <cell r="F140" t="e">
            <v>#REF!</v>
          </cell>
          <cell r="G140" t="e">
            <v>#REF!</v>
          </cell>
          <cell r="H140" t="e">
            <v>#REF!</v>
          </cell>
          <cell r="I140" t="e">
            <v>#REF!</v>
          </cell>
          <cell r="J140" t="e">
            <v>#REF!</v>
          </cell>
          <cell r="K140" t="e">
            <v>#REF!</v>
          </cell>
          <cell r="L140" t="e">
            <v>#REF!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str">
            <v>Bad004s</v>
          </cell>
          <cell r="S140" t="e">
            <v>#REF!</v>
          </cell>
        </row>
        <row r="141">
          <cell r="B141" t="str">
            <v>Bad005s</v>
          </cell>
          <cell r="D141" t="str">
            <v>Steen</v>
          </cell>
          <cell r="E141" t="e">
            <v>#REF!</v>
          </cell>
          <cell r="F141" t="e">
            <v>#REF!</v>
          </cell>
          <cell r="G141" t="e">
            <v>#REF!</v>
          </cell>
          <cell r="H141" t="e">
            <v>#REF!</v>
          </cell>
          <cell r="I141" t="e">
            <v>#REF!</v>
          </cell>
          <cell r="J141" t="e">
            <v>#REF!</v>
          </cell>
          <cell r="K141" t="e">
            <v>#REF!</v>
          </cell>
          <cell r="L141" t="e">
            <v>#REF!</v>
          </cell>
          <cell r="M141" t="e">
            <v>#REF!</v>
          </cell>
          <cell r="N141" t="e">
            <v>#REF!</v>
          </cell>
          <cell r="O141" t="e">
            <v>#REF!</v>
          </cell>
          <cell r="P141" t="e">
            <v>#REF!</v>
          </cell>
          <cell r="Q141" t="e">
            <v>#REF!</v>
          </cell>
          <cell r="R141" t="str">
            <v>Bad005s</v>
          </cell>
          <cell r="S141" t="e">
            <v>#REF!</v>
          </cell>
        </row>
        <row r="143">
          <cell r="B143" t="str">
            <v>Bal260s</v>
          </cell>
          <cell r="C143" t="str">
            <v>Balkon</v>
          </cell>
          <cell r="D143" t="str">
            <v>Steen</v>
          </cell>
          <cell r="E143" t="e">
            <v>#REF!</v>
          </cell>
          <cell r="F143" t="e">
            <v>#REF!</v>
          </cell>
          <cell r="G143" t="e">
            <v>#REF!</v>
          </cell>
          <cell r="H143" t="e">
            <v>#REF!</v>
          </cell>
          <cell r="I143" t="e">
            <v>#REF!</v>
          </cell>
          <cell r="J143" t="e">
            <v>#REF!</v>
          </cell>
          <cell r="K143" t="e">
            <v>#REF!</v>
          </cell>
          <cell r="L143" t="e">
            <v>#REF!</v>
          </cell>
          <cell r="M143" t="e">
            <v>#REF!</v>
          </cell>
          <cell r="N143" t="e">
            <v>#REF!</v>
          </cell>
          <cell r="O143" t="e">
            <v>#REF!</v>
          </cell>
          <cell r="P143" t="e">
            <v>#REF!</v>
          </cell>
          <cell r="Q143" t="e">
            <v>#REF!</v>
          </cell>
          <cell r="R143" t="str">
            <v>Bal260s</v>
          </cell>
          <cell r="S143" t="e">
            <v>#REF!</v>
          </cell>
        </row>
        <row r="144">
          <cell r="B144" t="str">
            <v>Bal260sn</v>
          </cell>
          <cell r="C144" t="str">
            <v>Balkon, naloopronde</v>
          </cell>
          <cell r="D144" t="str">
            <v>Steen</v>
          </cell>
          <cell r="E144" t="e">
            <v>#REF!</v>
          </cell>
          <cell r="F144" t="e">
            <v>#REF!</v>
          </cell>
          <cell r="G144" t="e">
            <v>#REF!</v>
          </cell>
          <cell r="H144" t="e">
            <v>#REF!</v>
          </cell>
          <cell r="I144" t="e">
            <v>#REF!</v>
          </cell>
          <cell r="J144" t="e">
            <v>#REF!</v>
          </cell>
          <cell r="K144" t="e">
            <v>#REF!</v>
          </cell>
          <cell r="L144" t="e">
            <v>#REF!</v>
          </cell>
          <cell r="M144" t="e">
            <v>#REF!</v>
          </cell>
          <cell r="N144" t="e">
            <v>#REF!</v>
          </cell>
          <cell r="O144" t="e">
            <v>#REF!</v>
          </cell>
          <cell r="P144" t="e">
            <v>#REF!</v>
          </cell>
          <cell r="Q144" t="e">
            <v>#REF!</v>
          </cell>
          <cell r="R144" t="str">
            <v>Bal260sn</v>
          </cell>
          <cell r="S144" t="e">
            <v>#REF!</v>
          </cell>
        </row>
        <row r="145">
          <cell r="B145" t="str">
            <v>Bal156s</v>
          </cell>
          <cell r="C145" t="str">
            <v>Balkon</v>
          </cell>
          <cell r="D145" t="str">
            <v>Steen</v>
          </cell>
          <cell r="E145" t="e">
            <v>#REF!</v>
          </cell>
          <cell r="F145" t="e">
            <v>#REF!</v>
          </cell>
          <cell r="G145" t="e">
            <v>#REF!</v>
          </cell>
          <cell r="H145" t="e">
            <v>#REF!</v>
          </cell>
          <cell r="I145" t="e">
            <v>#REF!</v>
          </cell>
          <cell r="J145" t="e">
            <v>#REF!</v>
          </cell>
          <cell r="K145" t="e">
            <v>#REF!</v>
          </cell>
          <cell r="L145" t="e">
            <v>#REF!</v>
          </cell>
          <cell r="M145" t="e">
            <v>#REF!</v>
          </cell>
          <cell r="N145" t="e">
            <v>#REF!</v>
          </cell>
          <cell r="O145" t="e">
            <v>#REF!</v>
          </cell>
          <cell r="P145" t="e">
            <v>#REF!</v>
          </cell>
          <cell r="Q145" t="e">
            <v>#REF!</v>
          </cell>
          <cell r="R145" t="str">
            <v>Bal156s</v>
          </cell>
          <cell r="S145" t="e">
            <v>#REF!</v>
          </cell>
        </row>
        <row r="146">
          <cell r="B146" t="str">
            <v>Bal130s</v>
          </cell>
          <cell r="C146" t="str">
            <v>Balkon</v>
          </cell>
          <cell r="D146" t="str">
            <v>Steen</v>
          </cell>
          <cell r="E146" t="e">
            <v>#REF!</v>
          </cell>
          <cell r="F146" t="e">
            <v>#REF!</v>
          </cell>
          <cell r="G146" t="e">
            <v>#REF!</v>
          </cell>
          <cell r="H146" t="e">
            <v>#REF!</v>
          </cell>
          <cell r="I146" t="e">
            <v>#REF!</v>
          </cell>
          <cell r="J146" t="e">
            <v>#REF!</v>
          </cell>
          <cell r="K146" t="e">
            <v>#REF!</v>
          </cell>
          <cell r="L146" t="e">
            <v>#REF!</v>
          </cell>
          <cell r="M146" t="e">
            <v>#REF!</v>
          </cell>
          <cell r="N146" t="e">
            <v>#REF!</v>
          </cell>
          <cell r="O146" t="e">
            <v>#REF!</v>
          </cell>
          <cell r="P146" t="e">
            <v>#REF!</v>
          </cell>
          <cell r="Q146" t="e">
            <v>#REF!</v>
          </cell>
          <cell r="R146" t="str">
            <v>Bal130s</v>
          </cell>
          <cell r="S146" t="e">
            <v>#REF!</v>
          </cell>
        </row>
        <row r="147">
          <cell r="B147" t="str">
            <v>Bal104s</v>
          </cell>
          <cell r="C147" t="str">
            <v>Balkon</v>
          </cell>
          <cell r="D147" t="str">
            <v>Steen</v>
          </cell>
          <cell r="E147" t="e">
            <v>#REF!</v>
          </cell>
          <cell r="F147" t="e">
            <v>#REF!</v>
          </cell>
          <cell r="G147" t="e">
            <v>#REF!</v>
          </cell>
          <cell r="H147" t="e">
            <v>#REF!</v>
          </cell>
          <cell r="I147" t="e">
            <v>#REF!</v>
          </cell>
          <cell r="J147" t="e">
            <v>#REF!</v>
          </cell>
          <cell r="K147" t="e">
            <v>#REF!</v>
          </cell>
          <cell r="L147" t="e">
            <v>#REF!</v>
          </cell>
          <cell r="M147" t="e">
            <v>#REF!</v>
          </cell>
          <cell r="N147" t="e">
            <v>#REF!</v>
          </cell>
          <cell r="O147" t="e">
            <v>#REF!</v>
          </cell>
          <cell r="P147" t="e">
            <v>#REF!</v>
          </cell>
          <cell r="Q147" t="e">
            <v>#REF!</v>
          </cell>
          <cell r="R147" t="str">
            <v>Bal104s</v>
          </cell>
          <cell r="S147" t="e">
            <v>#REF!</v>
          </cell>
        </row>
        <row r="148">
          <cell r="B148" t="str">
            <v>Bal052s</v>
          </cell>
          <cell r="C148" t="str">
            <v>Balkon</v>
          </cell>
          <cell r="D148" t="str">
            <v>Steen</v>
          </cell>
          <cell r="E148" t="e">
            <v>#REF!</v>
          </cell>
          <cell r="F148" t="e">
            <v>#REF!</v>
          </cell>
          <cell r="G148" t="e">
            <v>#REF!</v>
          </cell>
          <cell r="H148" t="e">
            <v>#REF!</v>
          </cell>
          <cell r="I148" t="e">
            <v>#REF!</v>
          </cell>
          <cell r="J148" t="e">
            <v>#REF!</v>
          </cell>
          <cell r="K148" t="e">
            <v>#REF!</v>
          </cell>
          <cell r="L148" t="e">
            <v>#REF!</v>
          </cell>
          <cell r="M148" t="e">
            <v>#REF!</v>
          </cell>
          <cell r="N148" t="e">
            <v>#REF!</v>
          </cell>
          <cell r="O148" t="e">
            <v>#REF!</v>
          </cell>
          <cell r="P148" t="e">
            <v>#REF!</v>
          </cell>
          <cell r="Q148" t="e">
            <v>#REF!</v>
          </cell>
          <cell r="R148" t="str">
            <v>Bal052s</v>
          </cell>
          <cell r="S148" t="e">
            <v>#REF!</v>
          </cell>
        </row>
        <row r="149">
          <cell r="B149" t="str">
            <v>Bal026s</v>
          </cell>
          <cell r="C149" t="str">
            <v>Balkon</v>
          </cell>
          <cell r="D149" t="str">
            <v>Steen</v>
          </cell>
          <cell r="E149" t="e">
            <v>#REF!</v>
          </cell>
          <cell r="F149" t="e">
            <v>#REF!</v>
          </cell>
          <cell r="G149" t="e">
            <v>#REF!</v>
          </cell>
          <cell r="H149" t="e">
            <v>#REF!</v>
          </cell>
          <cell r="I149" t="e">
            <v>#REF!</v>
          </cell>
          <cell r="J149" t="e">
            <v>#REF!</v>
          </cell>
          <cell r="K149" t="e">
            <v>#REF!</v>
          </cell>
          <cell r="L149" t="e">
            <v>#REF!</v>
          </cell>
          <cell r="M149" t="e">
            <v>#REF!</v>
          </cell>
          <cell r="N149" t="e">
            <v>#REF!</v>
          </cell>
          <cell r="O149" t="e">
            <v>#REF!</v>
          </cell>
          <cell r="P149" t="e">
            <v>#REF!</v>
          </cell>
          <cell r="Q149" t="e">
            <v>#REF!</v>
          </cell>
          <cell r="R149" t="str">
            <v>Bal026s</v>
          </cell>
          <cell r="S149" t="e">
            <v>#REF!</v>
          </cell>
        </row>
        <row r="150">
          <cell r="B150" t="str">
            <v>Bal012s</v>
          </cell>
          <cell r="C150" t="str">
            <v>Balkon</v>
          </cell>
          <cell r="D150" t="str">
            <v>Steen</v>
          </cell>
          <cell r="E150" t="e">
            <v>#REF!</v>
          </cell>
          <cell r="F150" t="e">
            <v>#REF!</v>
          </cell>
          <cell r="G150" t="e">
            <v>#REF!</v>
          </cell>
          <cell r="H150" t="e">
            <v>#REF!</v>
          </cell>
          <cell r="I150" t="e">
            <v>#REF!</v>
          </cell>
          <cell r="J150" t="e">
            <v>#REF!</v>
          </cell>
          <cell r="K150" t="e">
            <v>#REF!</v>
          </cell>
          <cell r="L150" t="e">
            <v>#REF!</v>
          </cell>
          <cell r="M150" t="e">
            <v>#REF!</v>
          </cell>
          <cell r="N150" t="e">
            <v>#REF!</v>
          </cell>
          <cell r="O150" t="e">
            <v>#REF!</v>
          </cell>
          <cell r="P150" t="e">
            <v>#REF!</v>
          </cell>
          <cell r="Q150" t="e">
            <v>#REF!</v>
          </cell>
          <cell r="R150" t="str">
            <v>Bal012s</v>
          </cell>
          <cell r="S150" t="e">
            <v>#REF!</v>
          </cell>
        </row>
        <row r="151">
          <cell r="B151" t="str">
            <v>Bal052sz</v>
          </cell>
          <cell r="C151" t="str">
            <v>Balkon, weekend</v>
          </cell>
          <cell r="D151" t="str">
            <v>Steen</v>
          </cell>
          <cell r="E151" t="e">
            <v>#REF!</v>
          </cell>
          <cell r="F151" t="e">
            <v>#REF!</v>
          </cell>
          <cell r="G151" t="e">
            <v>#REF!</v>
          </cell>
          <cell r="H151" t="e">
            <v>#REF!</v>
          </cell>
          <cell r="I151" t="e">
            <v>#REF!</v>
          </cell>
          <cell r="J151" t="e">
            <v>#REF!</v>
          </cell>
          <cell r="K151" t="e">
            <v>#REF!</v>
          </cell>
          <cell r="L151" t="e">
            <v>#REF!</v>
          </cell>
          <cell r="M151" t="e">
            <v>#REF!</v>
          </cell>
          <cell r="N151" t="e">
            <v>#REF!</v>
          </cell>
          <cell r="O151" t="e">
            <v>#REF!</v>
          </cell>
          <cell r="P151" t="e">
            <v>#REF!</v>
          </cell>
          <cell r="Q151" t="e">
            <v>#REF!</v>
          </cell>
          <cell r="R151" t="str">
            <v>Bal052sz</v>
          </cell>
          <cell r="S151" t="e">
            <v>#REF!</v>
          </cell>
        </row>
        <row r="152">
          <cell r="B152" t="str">
            <v>Bal001s</v>
          </cell>
          <cell r="D152" t="str">
            <v>Steen</v>
          </cell>
          <cell r="E152" t="e">
            <v>#REF!</v>
          </cell>
          <cell r="F152" t="e">
            <v>#REF!</v>
          </cell>
          <cell r="G152" t="e">
            <v>#REF!</v>
          </cell>
          <cell r="H152" t="e">
            <v>#REF!</v>
          </cell>
          <cell r="I152" t="e">
            <v>#REF!</v>
          </cell>
          <cell r="J152" t="e">
            <v>#REF!</v>
          </cell>
          <cell r="K152" t="e">
            <v>#REF!</v>
          </cell>
          <cell r="L152" t="e">
            <v>#REF!</v>
          </cell>
          <cell r="M152" t="e">
            <v>#REF!</v>
          </cell>
          <cell r="N152" t="e">
            <v>#REF!</v>
          </cell>
          <cell r="O152" t="e">
            <v>#REF!</v>
          </cell>
          <cell r="P152" t="e">
            <v>#REF!</v>
          </cell>
          <cell r="Q152" t="e">
            <v>#REF!</v>
          </cell>
          <cell r="R152" t="str">
            <v>Bal001s</v>
          </cell>
          <cell r="S152" t="e">
            <v>#REF!</v>
          </cell>
        </row>
        <row r="153">
          <cell r="B153" t="str">
            <v>Bal002s</v>
          </cell>
          <cell r="D153" t="str">
            <v>Steen</v>
          </cell>
          <cell r="E153" t="e">
            <v>#REF!</v>
          </cell>
          <cell r="F153" t="e">
            <v>#REF!</v>
          </cell>
          <cell r="G153" t="e">
            <v>#REF!</v>
          </cell>
          <cell r="H153" t="e">
            <v>#REF!</v>
          </cell>
          <cell r="I153" t="e">
            <v>#REF!</v>
          </cell>
          <cell r="J153" t="e">
            <v>#REF!</v>
          </cell>
          <cell r="K153" t="e">
            <v>#REF!</v>
          </cell>
          <cell r="L153" t="e">
            <v>#REF!</v>
          </cell>
          <cell r="M153" t="e">
            <v>#REF!</v>
          </cell>
          <cell r="N153" t="e">
            <v>#REF!</v>
          </cell>
          <cell r="O153" t="e">
            <v>#REF!</v>
          </cell>
          <cell r="P153" t="e">
            <v>#REF!</v>
          </cell>
          <cell r="Q153" t="e">
            <v>#REF!</v>
          </cell>
          <cell r="R153" t="str">
            <v>Bal002s</v>
          </cell>
          <cell r="S153" t="e">
            <v>#REF!</v>
          </cell>
        </row>
        <row r="154">
          <cell r="B154" t="str">
            <v>Bal003s</v>
          </cell>
          <cell r="D154" t="str">
            <v>Steen</v>
          </cell>
          <cell r="E154" t="e">
            <v>#REF!</v>
          </cell>
          <cell r="F154" t="e">
            <v>#REF!</v>
          </cell>
          <cell r="G154" t="e">
            <v>#REF!</v>
          </cell>
          <cell r="H154" t="e">
            <v>#REF!</v>
          </cell>
          <cell r="I154" t="e">
            <v>#REF!</v>
          </cell>
          <cell r="J154" t="e">
            <v>#REF!</v>
          </cell>
          <cell r="K154" t="e">
            <v>#REF!</v>
          </cell>
          <cell r="L154" t="e">
            <v>#REF!</v>
          </cell>
          <cell r="M154" t="e">
            <v>#REF!</v>
          </cell>
          <cell r="N154" t="e">
            <v>#REF!</v>
          </cell>
          <cell r="O154" t="e">
            <v>#REF!</v>
          </cell>
          <cell r="P154" t="e">
            <v>#REF!</v>
          </cell>
          <cell r="Q154" t="e">
            <v>#REF!</v>
          </cell>
          <cell r="R154" t="str">
            <v>Bal003s</v>
          </cell>
          <cell r="S154" t="e">
            <v>#REF!</v>
          </cell>
        </row>
        <row r="155">
          <cell r="B155" t="str">
            <v>Bal004s</v>
          </cell>
          <cell r="D155" t="str">
            <v>Steen</v>
          </cell>
          <cell r="E155" t="e">
            <v>#REF!</v>
          </cell>
          <cell r="F155" t="e">
            <v>#REF!</v>
          </cell>
          <cell r="G155" t="e">
            <v>#REF!</v>
          </cell>
          <cell r="H155" t="e">
            <v>#REF!</v>
          </cell>
          <cell r="I155" t="e">
            <v>#REF!</v>
          </cell>
          <cell r="J155" t="e">
            <v>#REF!</v>
          </cell>
          <cell r="K155" t="e">
            <v>#REF!</v>
          </cell>
          <cell r="L155" t="e">
            <v>#REF!</v>
          </cell>
          <cell r="M155" t="e">
            <v>#REF!</v>
          </cell>
          <cell r="N155" t="e">
            <v>#REF!</v>
          </cell>
          <cell r="O155" t="e">
            <v>#REF!</v>
          </cell>
          <cell r="P155" t="e">
            <v>#REF!</v>
          </cell>
          <cell r="Q155" t="e">
            <v>#REF!</v>
          </cell>
          <cell r="R155" t="str">
            <v>Bal004s</v>
          </cell>
          <cell r="S155" t="e">
            <v>#REF!</v>
          </cell>
        </row>
        <row r="156">
          <cell r="B156" t="str">
            <v>Bal005s</v>
          </cell>
          <cell r="D156" t="str">
            <v>Steen</v>
          </cell>
          <cell r="E156" t="e">
            <v>#REF!</v>
          </cell>
          <cell r="F156" t="e">
            <v>#REF!</v>
          </cell>
          <cell r="G156" t="e">
            <v>#REF!</v>
          </cell>
          <cell r="H156" t="e">
            <v>#REF!</v>
          </cell>
          <cell r="I156" t="e">
            <v>#REF!</v>
          </cell>
          <cell r="J156" t="e">
            <v>#REF!</v>
          </cell>
          <cell r="K156" t="e">
            <v>#REF!</v>
          </cell>
          <cell r="L156" t="e">
            <v>#REF!</v>
          </cell>
          <cell r="M156" t="e">
            <v>#REF!</v>
          </cell>
          <cell r="N156" t="e">
            <v>#REF!</v>
          </cell>
          <cell r="O156" t="e">
            <v>#REF!</v>
          </cell>
          <cell r="P156" t="e">
            <v>#REF!</v>
          </cell>
          <cell r="Q156" t="e">
            <v>#REF!</v>
          </cell>
          <cell r="R156" t="str">
            <v>Bal005s</v>
          </cell>
          <cell r="S156" t="e">
            <v>#REF!</v>
          </cell>
        </row>
        <row r="158">
          <cell r="B158" t="str">
            <v>Bed260l</v>
          </cell>
          <cell r="C158" t="str">
            <v>Bedden opmaak</v>
          </cell>
          <cell r="D158" t="str">
            <v>Bedden opmaak</v>
          </cell>
          <cell r="E158" t="e">
            <v>#REF!</v>
          </cell>
          <cell r="F158" t="e">
            <v>#REF!</v>
          </cell>
          <cell r="G158" t="e">
            <v>#REF!</v>
          </cell>
          <cell r="H158" t="e">
            <v>#REF!</v>
          </cell>
          <cell r="I158" t="e">
            <v>#REF!</v>
          </cell>
          <cell r="J158" t="e">
            <v>#REF!</v>
          </cell>
          <cell r="K158" t="e">
            <v>#REF!</v>
          </cell>
          <cell r="L158" t="e">
            <v>#REF!</v>
          </cell>
          <cell r="M158" t="e">
            <v>#REF!</v>
          </cell>
          <cell r="N158" t="e">
            <v>#REF!</v>
          </cell>
          <cell r="O158" t="e">
            <v>#REF!</v>
          </cell>
          <cell r="P158" t="e">
            <v>#REF!</v>
          </cell>
          <cell r="Q158" t="e">
            <v>#REF!</v>
          </cell>
          <cell r="R158" t="str">
            <v>Bed260l</v>
          </cell>
          <cell r="S158" t="e">
            <v>#REF!</v>
          </cell>
        </row>
        <row r="159">
          <cell r="B159" t="str">
            <v>Bed260ln</v>
          </cell>
          <cell r="C159" t="str">
            <v>Bedden opmaak, naloopronde</v>
          </cell>
          <cell r="D159" t="str">
            <v>Bedden opmaak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I159" t="e">
            <v>#REF!</v>
          </cell>
          <cell r="J159" t="e">
            <v>#REF!</v>
          </cell>
          <cell r="K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 t="e">
            <v>#REF!</v>
          </cell>
          <cell r="Q159" t="e">
            <v>#REF!</v>
          </cell>
          <cell r="R159" t="str">
            <v>Bed260ln</v>
          </cell>
          <cell r="S159" t="e">
            <v>#REF!</v>
          </cell>
        </row>
        <row r="160">
          <cell r="B160" t="str">
            <v>Bed156l</v>
          </cell>
          <cell r="C160" t="str">
            <v>Bedden opmaak</v>
          </cell>
          <cell r="D160" t="str">
            <v>Bedden opmaak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I160" t="e">
            <v>#REF!</v>
          </cell>
          <cell r="J160" t="e">
            <v>#REF!</v>
          </cell>
          <cell r="K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 t="e">
            <v>#REF!</v>
          </cell>
          <cell r="Q160" t="e">
            <v>#REF!</v>
          </cell>
          <cell r="R160" t="str">
            <v>Bed156l</v>
          </cell>
          <cell r="S160" t="e">
            <v>#REF!</v>
          </cell>
        </row>
        <row r="161">
          <cell r="B161" t="str">
            <v>Bed130l</v>
          </cell>
          <cell r="C161" t="str">
            <v>Bedden opmaak</v>
          </cell>
          <cell r="D161" t="str">
            <v>Bedden opmaak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 t="e">
            <v>#REF!</v>
          </cell>
          <cell r="Q161" t="e">
            <v>#REF!</v>
          </cell>
          <cell r="R161" t="str">
            <v>Bed130l</v>
          </cell>
          <cell r="S161" t="e">
            <v>#REF!</v>
          </cell>
        </row>
        <row r="162">
          <cell r="B162" t="str">
            <v>Bed104l</v>
          </cell>
          <cell r="C162" t="str">
            <v>Bedden opmaak</v>
          </cell>
          <cell r="D162" t="str">
            <v>Bedden opmaak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K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 t="e">
            <v>#REF!</v>
          </cell>
          <cell r="Q162" t="e">
            <v>#REF!</v>
          </cell>
          <cell r="R162" t="str">
            <v>Bed104l</v>
          </cell>
          <cell r="S162" t="e">
            <v>#REF!</v>
          </cell>
        </row>
        <row r="163">
          <cell r="B163" t="str">
            <v>Bed052l</v>
          </cell>
          <cell r="C163" t="str">
            <v>Bedden opmaak</v>
          </cell>
          <cell r="D163" t="str">
            <v>Bedden opmaak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I163" t="e">
            <v>#REF!</v>
          </cell>
          <cell r="J163" t="e">
            <v>#REF!</v>
          </cell>
          <cell r="K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 t="e">
            <v>#REF!</v>
          </cell>
          <cell r="Q163" t="e">
            <v>#REF!</v>
          </cell>
          <cell r="R163" t="str">
            <v>Bed052l</v>
          </cell>
          <cell r="S163" t="e">
            <v>#REF!</v>
          </cell>
        </row>
        <row r="164">
          <cell r="B164" t="str">
            <v>Bed026l</v>
          </cell>
          <cell r="C164" t="str">
            <v>Bedden opmaak</v>
          </cell>
          <cell r="D164" t="str">
            <v>Bedden opmaak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I164" t="e">
            <v>#REF!</v>
          </cell>
          <cell r="J164" t="e">
            <v>#REF!</v>
          </cell>
          <cell r="K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 t="e">
            <v>#REF!</v>
          </cell>
          <cell r="Q164" t="e">
            <v>#REF!</v>
          </cell>
          <cell r="R164" t="str">
            <v>Bed026l</v>
          </cell>
          <cell r="S164" t="e">
            <v>#REF!</v>
          </cell>
        </row>
        <row r="165">
          <cell r="B165" t="str">
            <v>Bed012l</v>
          </cell>
          <cell r="C165" t="str">
            <v>Bedden opmaak</v>
          </cell>
          <cell r="D165" t="str">
            <v>Bedden opmaak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I165" t="e">
            <v>#REF!</v>
          </cell>
          <cell r="J165" t="e">
            <v>#REF!</v>
          </cell>
          <cell r="K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 t="e">
            <v>#REF!</v>
          </cell>
          <cell r="Q165" t="e">
            <v>#REF!</v>
          </cell>
          <cell r="R165" t="str">
            <v>Bed012l</v>
          </cell>
          <cell r="S165" t="e">
            <v>#REF!</v>
          </cell>
        </row>
        <row r="166">
          <cell r="B166" t="str">
            <v>Bed052lz</v>
          </cell>
          <cell r="C166" t="str">
            <v>Bedden opmaak, weekend</v>
          </cell>
          <cell r="D166" t="str">
            <v>Bedden opmaak</v>
          </cell>
          <cell r="E166" t="e">
            <v>#REF!</v>
          </cell>
          <cell r="F166" t="e">
            <v>#REF!</v>
          </cell>
          <cell r="G166" t="e">
            <v>#REF!</v>
          </cell>
          <cell r="H166" t="e">
            <v>#REF!</v>
          </cell>
          <cell r="I166" t="e">
            <v>#REF!</v>
          </cell>
          <cell r="J166" t="e">
            <v>#REF!</v>
          </cell>
          <cell r="K166" t="e">
            <v>#REF!</v>
          </cell>
          <cell r="L166" t="e">
            <v>#REF!</v>
          </cell>
          <cell r="M166" t="e">
            <v>#REF!</v>
          </cell>
          <cell r="N166" t="e">
            <v>#REF!</v>
          </cell>
          <cell r="O166" t="e">
            <v>#REF!</v>
          </cell>
          <cell r="P166" t="e">
            <v>#REF!</v>
          </cell>
          <cell r="Q166" t="e">
            <v>#REF!</v>
          </cell>
          <cell r="R166" t="str">
            <v>Bed052lz</v>
          </cell>
          <cell r="S166" t="e">
            <v>#REF!</v>
          </cell>
        </row>
        <row r="167">
          <cell r="B167" t="str">
            <v>Bed001l</v>
          </cell>
          <cell r="D167" t="str">
            <v>Bedden opmaak</v>
          </cell>
          <cell r="E167" t="e">
            <v>#REF!</v>
          </cell>
          <cell r="F167" t="e">
            <v>#REF!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 t="e">
            <v>#REF!</v>
          </cell>
          <cell r="L167" t="e">
            <v>#REF!</v>
          </cell>
          <cell r="M167" t="e">
            <v>#REF!</v>
          </cell>
          <cell r="N167" t="e">
            <v>#REF!</v>
          </cell>
          <cell r="O167" t="e">
            <v>#REF!</v>
          </cell>
          <cell r="P167" t="e">
            <v>#REF!</v>
          </cell>
          <cell r="Q167" t="e">
            <v>#REF!</v>
          </cell>
          <cell r="R167" t="str">
            <v>Bed001l</v>
          </cell>
          <cell r="S167" t="e">
            <v>#REF!</v>
          </cell>
        </row>
        <row r="168">
          <cell r="B168" t="str">
            <v>Bed002l</v>
          </cell>
          <cell r="D168" t="str">
            <v>Bedden opmaak</v>
          </cell>
          <cell r="E168" t="e">
            <v>#REF!</v>
          </cell>
          <cell r="F168" t="e">
            <v>#REF!</v>
          </cell>
          <cell r="G168" t="e">
            <v>#REF!</v>
          </cell>
          <cell r="H168" t="e">
            <v>#REF!</v>
          </cell>
          <cell r="I168" t="e">
            <v>#REF!</v>
          </cell>
          <cell r="J168" t="e">
            <v>#REF!</v>
          </cell>
          <cell r="K168" t="e">
            <v>#REF!</v>
          </cell>
          <cell r="L168" t="e">
            <v>#REF!</v>
          </cell>
          <cell r="M168" t="e">
            <v>#REF!</v>
          </cell>
          <cell r="N168" t="e">
            <v>#REF!</v>
          </cell>
          <cell r="O168" t="e">
            <v>#REF!</v>
          </cell>
          <cell r="P168" t="e">
            <v>#REF!</v>
          </cell>
          <cell r="Q168" t="e">
            <v>#REF!</v>
          </cell>
          <cell r="R168" t="str">
            <v>Bed002l</v>
          </cell>
          <cell r="S168" t="e">
            <v>#REF!</v>
          </cell>
        </row>
        <row r="169">
          <cell r="B169" t="str">
            <v>Bed003l</v>
          </cell>
          <cell r="D169" t="str">
            <v>Bedden opmaak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I169" t="e">
            <v>#REF!</v>
          </cell>
          <cell r="J169" t="e">
            <v>#REF!</v>
          </cell>
          <cell r="K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 t="e">
            <v>#REF!</v>
          </cell>
          <cell r="Q169" t="e">
            <v>#REF!</v>
          </cell>
          <cell r="R169" t="str">
            <v>Bed003l</v>
          </cell>
          <cell r="S169" t="e">
            <v>#REF!</v>
          </cell>
        </row>
        <row r="170">
          <cell r="B170" t="str">
            <v>Bed004l</v>
          </cell>
          <cell r="D170" t="str">
            <v>Bedden opmaak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I170" t="e">
            <v>#REF!</v>
          </cell>
          <cell r="J170" t="e">
            <v>#REF!</v>
          </cell>
          <cell r="K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 t="e">
            <v>#REF!</v>
          </cell>
          <cell r="Q170" t="e">
            <v>#REF!</v>
          </cell>
          <cell r="R170" t="str">
            <v>Bed004l</v>
          </cell>
          <cell r="S170" t="e">
            <v>#REF!</v>
          </cell>
        </row>
        <row r="171">
          <cell r="B171" t="str">
            <v>Bed005l</v>
          </cell>
          <cell r="D171" t="str">
            <v>Bedden opmaak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I171" t="e">
            <v>#REF!</v>
          </cell>
          <cell r="J171" t="e">
            <v>#REF!</v>
          </cell>
          <cell r="K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 t="e">
            <v>#REF!</v>
          </cell>
          <cell r="Q171" t="e">
            <v>#REF!</v>
          </cell>
          <cell r="R171" t="str">
            <v>Bed005l</v>
          </cell>
          <cell r="S171" t="e">
            <v>#REF!</v>
          </cell>
        </row>
        <row r="173">
          <cell r="B173" t="str">
            <v>Bev260l</v>
          </cell>
          <cell r="C173" t="str">
            <v>Bedden verschonen</v>
          </cell>
          <cell r="D173" t="str">
            <v>Bedden verschonen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I173" t="e">
            <v>#REF!</v>
          </cell>
          <cell r="J173" t="e">
            <v>#REF!</v>
          </cell>
          <cell r="K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 t="e">
            <v>#REF!</v>
          </cell>
          <cell r="Q173" t="e">
            <v>#REF!</v>
          </cell>
          <cell r="R173" t="str">
            <v>Bev260l</v>
          </cell>
          <cell r="S173" t="e">
            <v>#REF!</v>
          </cell>
        </row>
        <row r="174">
          <cell r="B174" t="str">
            <v>Bev260ln</v>
          </cell>
          <cell r="C174" t="str">
            <v>Bedden verschonen, naloopronde</v>
          </cell>
          <cell r="D174" t="str">
            <v>Bedden verschonen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I174" t="e">
            <v>#REF!</v>
          </cell>
          <cell r="J174" t="e">
            <v>#REF!</v>
          </cell>
          <cell r="K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 t="e">
            <v>#REF!</v>
          </cell>
          <cell r="Q174" t="e">
            <v>#REF!</v>
          </cell>
          <cell r="R174" t="str">
            <v>Bev260ln</v>
          </cell>
          <cell r="S174" t="e">
            <v>#REF!</v>
          </cell>
        </row>
        <row r="175">
          <cell r="B175" t="str">
            <v>Bev156l</v>
          </cell>
          <cell r="C175" t="str">
            <v>Bedden verschonen</v>
          </cell>
          <cell r="D175" t="str">
            <v>Bedden verschonen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I175" t="e">
            <v>#REF!</v>
          </cell>
          <cell r="J175" t="e">
            <v>#REF!</v>
          </cell>
          <cell r="K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 t="e">
            <v>#REF!</v>
          </cell>
          <cell r="Q175" t="e">
            <v>#REF!</v>
          </cell>
          <cell r="R175" t="str">
            <v>Bev156l</v>
          </cell>
          <cell r="S175" t="e">
            <v>#REF!</v>
          </cell>
        </row>
        <row r="176">
          <cell r="B176" t="str">
            <v>Bev130l</v>
          </cell>
          <cell r="C176" t="str">
            <v>Bedden verschonen</v>
          </cell>
          <cell r="D176" t="str">
            <v>Bedden verschonen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I176" t="e">
            <v>#REF!</v>
          </cell>
          <cell r="J176" t="e">
            <v>#REF!</v>
          </cell>
          <cell r="K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 t="e">
            <v>#REF!</v>
          </cell>
          <cell r="Q176" t="e">
            <v>#REF!</v>
          </cell>
          <cell r="R176" t="str">
            <v>Bev130l</v>
          </cell>
          <cell r="S176" t="e">
            <v>#REF!</v>
          </cell>
        </row>
        <row r="177">
          <cell r="B177" t="str">
            <v>Bev104l</v>
          </cell>
          <cell r="C177" t="str">
            <v>Bedden verschonen</v>
          </cell>
          <cell r="D177" t="str">
            <v>Bedden verschonen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I177" t="e">
            <v>#REF!</v>
          </cell>
          <cell r="J177" t="e">
            <v>#REF!</v>
          </cell>
          <cell r="K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 t="e">
            <v>#REF!</v>
          </cell>
          <cell r="Q177" t="e">
            <v>#REF!</v>
          </cell>
          <cell r="R177" t="str">
            <v>Bev104l</v>
          </cell>
          <cell r="S177" t="e">
            <v>#REF!</v>
          </cell>
        </row>
        <row r="178">
          <cell r="B178" t="str">
            <v>Bev052l</v>
          </cell>
          <cell r="C178" t="str">
            <v>Bedden verschonen</v>
          </cell>
          <cell r="D178" t="str">
            <v>Bedden verschonen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str">
            <v>Bev052l</v>
          </cell>
          <cell r="S178" t="e">
            <v>#REF!</v>
          </cell>
        </row>
        <row r="179">
          <cell r="B179" t="str">
            <v>Bev026l</v>
          </cell>
          <cell r="C179" t="str">
            <v>Bedden verschonen</v>
          </cell>
          <cell r="D179" t="str">
            <v>Bedden verschonen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I179" t="e">
            <v>#REF!</v>
          </cell>
          <cell r="J179" t="e">
            <v>#REF!</v>
          </cell>
          <cell r="K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 t="e">
            <v>#REF!</v>
          </cell>
          <cell r="Q179" t="e">
            <v>#REF!</v>
          </cell>
          <cell r="R179" t="str">
            <v>Bev026l</v>
          </cell>
          <cell r="S179" t="e">
            <v>#REF!</v>
          </cell>
        </row>
        <row r="180">
          <cell r="B180" t="str">
            <v>Bev012l</v>
          </cell>
          <cell r="C180" t="str">
            <v>Bedden verschonen</v>
          </cell>
          <cell r="D180" t="str">
            <v>Bedden verschonen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I180" t="e">
            <v>#REF!</v>
          </cell>
          <cell r="J180" t="e">
            <v>#REF!</v>
          </cell>
          <cell r="K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str">
            <v>Bev012l</v>
          </cell>
          <cell r="S180" t="e">
            <v>#REF!</v>
          </cell>
        </row>
        <row r="181">
          <cell r="B181" t="str">
            <v>Bev052lz</v>
          </cell>
          <cell r="C181" t="str">
            <v>Bedden verschonen, weekend</v>
          </cell>
          <cell r="D181" t="str">
            <v>Bedden verschonen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I181" t="e">
            <v>#REF!</v>
          </cell>
          <cell r="J181" t="e">
            <v>#REF!</v>
          </cell>
          <cell r="K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 t="e">
            <v>#REF!</v>
          </cell>
          <cell r="Q181" t="e">
            <v>#REF!</v>
          </cell>
          <cell r="R181" t="str">
            <v>Bev052lz</v>
          </cell>
          <cell r="S181" t="e">
            <v>#REF!</v>
          </cell>
        </row>
        <row r="182">
          <cell r="B182" t="str">
            <v>Bev001l</v>
          </cell>
          <cell r="D182" t="str">
            <v>Bedden verschonen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I182" t="e">
            <v>#REF!</v>
          </cell>
          <cell r="J182" t="e">
            <v>#REF!</v>
          </cell>
          <cell r="K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 t="e">
            <v>#REF!</v>
          </cell>
          <cell r="Q182" t="e">
            <v>#REF!</v>
          </cell>
          <cell r="R182" t="str">
            <v>Bev001l</v>
          </cell>
          <cell r="S182" t="e">
            <v>#REF!</v>
          </cell>
        </row>
        <row r="183">
          <cell r="B183" t="str">
            <v>Bev002l</v>
          </cell>
          <cell r="D183" t="str">
            <v>Bedden verschonen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I183" t="e">
            <v>#REF!</v>
          </cell>
          <cell r="J183" t="e">
            <v>#REF!</v>
          </cell>
          <cell r="K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 t="e">
            <v>#REF!</v>
          </cell>
          <cell r="Q183" t="e">
            <v>#REF!</v>
          </cell>
          <cell r="R183" t="str">
            <v>Bev002l</v>
          </cell>
          <cell r="S183" t="e">
            <v>#REF!</v>
          </cell>
        </row>
        <row r="184">
          <cell r="B184" t="str">
            <v>Bev003l</v>
          </cell>
          <cell r="D184" t="str">
            <v>Bedden verschonen</v>
          </cell>
          <cell r="E184" t="e">
            <v>#REF!</v>
          </cell>
          <cell r="F184" t="e">
            <v>#REF!</v>
          </cell>
          <cell r="G184" t="e">
            <v>#REF!</v>
          </cell>
          <cell r="H184" t="e">
            <v>#REF!</v>
          </cell>
          <cell r="I184" t="e">
            <v>#REF!</v>
          </cell>
          <cell r="J184" t="e">
            <v>#REF!</v>
          </cell>
          <cell r="K184" t="e">
            <v>#REF!</v>
          </cell>
          <cell r="L184" t="e">
            <v>#REF!</v>
          </cell>
          <cell r="M184" t="e">
            <v>#REF!</v>
          </cell>
          <cell r="N184" t="e">
            <v>#REF!</v>
          </cell>
          <cell r="O184" t="e">
            <v>#REF!</v>
          </cell>
          <cell r="P184" t="e">
            <v>#REF!</v>
          </cell>
          <cell r="Q184" t="e">
            <v>#REF!</v>
          </cell>
          <cell r="R184" t="str">
            <v>Bev003l</v>
          </cell>
          <cell r="S184" t="e">
            <v>#REF!</v>
          </cell>
        </row>
        <row r="185">
          <cell r="B185" t="str">
            <v>Bev004l</v>
          </cell>
          <cell r="D185" t="str">
            <v>Bedden verschonen</v>
          </cell>
          <cell r="E185" t="e">
            <v>#REF!</v>
          </cell>
          <cell r="F185" t="e">
            <v>#REF!</v>
          </cell>
          <cell r="G185" t="e">
            <v>#REF!</v>
          </cell>
          <cell r="H185" t="e">
            <v>#REF!</v>
          </cell>
          <cell r="I185" t="e">
            <v>#REF!</v>
          </cell>
          <cell r="J185" t="e">
            <v>#REF!</v>
          </cell>
          <cell r="K185" t="e">
            <v>#REF!</v>
          </cell>
          <cell r="L185" t="e">
            <v>#REF!</v>
          </cell>
          <cell r="M185" t="e">
            <v>#REF!</v>
          </cell>
          <cell r="N185" t="e">
            <v>#REF!</v>
          </cell>
          <cell r="O185" t="e">
            <v>#REF!</v>
          </cell>
          <cell r="P185" t="e">
            <v>#REF!</v>
          </cell>
          <cell r="Q185" t="e">
            <v>#REF!</v>
          </cell>
          <cell r="R185" t="str">
            <v>Bev004l</v>
          </cell>
          <cell r="S185" t="e">
            <v>#REF!</v>
          </cell>
        </row>
        <row r="186">
          <cell r="B186" t="str">
            <v>Bev005l</v>
          </cell>
          <cell r="D186" t="str">
            <v>Bedden verschonen</v>
          </cell>
          <cell r="E186" t="e">
            <v>#REF!</v>
          </cell>
          <cell r="F186" t="e">
            <v>#REF!</v>
          </cell>
          <cell r="G186" t="e">
            <v>#REF!</v>
          </cell>
          <cell r="H186" t="e">
            <v>#REF!</v>
          </cell>
          <cell r="I186" t="e">
            <v>#REF!</v>
          </cell>
          <cell r="J186" t="e">
            <v>#REF!</v>
          </cell>
          <cell r="K186" t="e">
            <v>#REF!</v>
          </cell>
          <cell r="L186" t="e">
            <v>#REF!</v>
          </cell>
          <cell r="M186" t="e">
            <v>#REF!</v>
          </cell>
          <cell r="N186" t="e">
            <v>#REF!</v>
          </cell>
          <cell r="O186" t="e">
            <v>#REF!</v>
          </cell>
          <cell r="P186" t="e">
            <v>#REF!</v>
          </cell>
          <cell r="Q186" t="e">
            <v>#REF!</v>
          </cell>
          <cell r="R186" t="str">
            <v>Bev005l</v>
          </cell>
          <cell r="S186" t="e">
            <v>#REF!</v>
          </cell>
        </row>
        <row r="188">
          <cell r="B188" t="str">
            <v>Beh260l</v>
          </cell>
          <cell r="C188" t="str">
            <v>Behandel/onderzoekkamer</v>
          </cell>
          <cell r="D188" t="str">
            <v>Lino</v>
          </cell>
          <cell r="E188" t="e">
            <v>#REF!</v>
          </cell>
          <cell r="F188" t="e">
            <v>#REF!</v>
          </cell>
          <cell r="G188" t="e">
            <v>#REF!</v>
          </cell>
          <cell r="H188" t="e">
            <v>#REF!</v>
          </cell>
          <cell r="I188" t="e">
            <v>#REF!</v>
          </cell>
          <cell r="J188" t="e">
            <v>#REF!</v>
          </cell>
          <cell r="K188" t="e">
            <v>#REF!</v>
          </cell>
          <cell r="L188" t="e">
            <v>#REF!</v>
          </cell>
          <cell r="M188" t="e">
            <v>#REF!</v>
          </cell>
          <cell r="N188" t="e">
            <v>#REF!</v>
          </cell>
          <cell r="O188" t="e">
            <v>#REF!</v>
          </cell>
          <cell r="P188" t="e">
            <v>#REF!</v>
          </cell>
          <cell r="Q188" t="e">
            <v>#REF!</v>
          </cell>
          <cell r="R188" t="str">
            <v>Beh260l</v>
          </cell>
          <cell r="S188" t="e">
            <v>#REF!</v>
          </cell>
        </row>
        <row r="189">
          <cell r="B189" t="str">
            <v>Beh260ln</v>
          </cell>
          <cell r="C189" t="str">
            <v>Behandel/onderzoekkamer, naloopronde</v>
          </cell>
          <cell r="D189" t="str">
            <v>Lino</v>
          </cell>
          <cell r="E189" t="e">
            <v>#REF!</v>
          </cell>
          <cell r="F189" t="e">
            <v>#REF!</v>
          </cell>
          <cell r="G189" t="e">
            <v>#REF!</v>
          </cell>
          <cell r="H189" t="e">
            <v>#REF!</v>
          </cell>
          <cell r="I189" t="e">
            <v>#REF!</v>
          </cell>
          <cell r="J189" t="e">
            <v>#REF!</v>
          </cell>
          <cell r="K189" t="e">
            <v>#REF!</v>
          </cell>
          <cell r="L189" t="e">
            <v>#REF!</v>
          </cell>
          <cell r="M189" t="e">
            <v>#REF!</v>
          </cell>
          <cell r="N189" t="e">
            <v>#REF!</v>
          </cell>
          <cell r="O189" t="e">
            <v>#REF!</v>
          </cell>
          <cell r="P189" t="e">
            <v>#REF!</v>
          </cell>
          <cell r="Q189" t="e">
            <v>#REF!</v>
          </cell>
          <cell r="R189" t="str">
            <v>Beh260ln</v>
          </cell>
          <cell r="S189" t="e">
            <v>#REF!</v>
          </cell>
        </row>
        <row r="190">
          <cell r="B190" t="str">
            <v>Beh156l</v>
          </cell>
          <cell r="C190" t="str">
            <v>Behandel/onderzoekkamer</v>
          </cell>
          <cell r="D190" t="str">
            <v>Lino</v>
          </cell>
          <cell r="E190" t="e">
            <v>#REF!</v>
          </cell>
          <cell r="F190" t="e">
            <v>#REF!</v>
          </cell>
          <cell r="G190" t="e">
            <v>#REF!</v>
          </cell>
          <cell r="H190" t="e">
            <v>#REF!</v>
          </cell>
          <cell r="I190" t="e">
            <v>#REF!</v>
          </cell>
          <cell r="J190" t="e">
            <v>#REF!</v>
          </cell>
          <cell r="K190" t="e">
            <v>#REF!</v>
          </cell>
          <cell r="L190" t="e">
            <v>#REF!</v>
          </cell>
          <cell r="M190" t="e">
            <v>#REF!</v>
          </cell>
          <cell r="N190" t="e">
            <v>#REF!</v>
          </cell>
          <cell r="O190" t="e">
            <v>#REF!</v>
          </cell>
          <cell r="P190" t="e">
            <v>#REF!</v>
          </cell>
          <cell r="Q190" t="e">
            <v>#REF!</v>
          </cell>
          <cell r="R190" t="str">
            <v>Beh156l</v>
          </cell>
          <cell r="S190" t="e">
            <v>#REF!</v>
          </cell>
        </row>
        <row r="191">
          <cell r="B191" t="str">
            <v>Beh130l</v>
          </cell>
          <cell r="C191" t="str">
            <v>Behandel/onderzoekkamer</v>
          </cell>
          <cell r="D191" t="str">
            <v>Lino</v>
          </cell>
          <cell r="E191" t="e">
            <v>#REF!</v>
          </cell>
          <cell r="F191" t="e">
            <v>#REF!</v>
          </cell>
          <cell r="G191" t="e">
            <v>#REF!</v>
          </cell>
          <cell r="H191" t="e">
            <v>#REF!</v>
          </cell>
          <cell r="I191" t="e">
            <v>#REF!</v>
          </cell>
          <cell r="J191" t="e">
            <v>#REF!</v>
          </cell>
          <cell r="K191" t="e">
            <v>#REF!</v>
          </cell>
          <cell r="L191" t="e">
            <v>#REF!</v>
          </cell>
          <cell r="M191" t="e">
            <v>#REF!</v>
          </cell>
          <cell r="N191" t="e">
            <v>#REF!</v>
          </cell>
          <cell r="O191" t="e">
            <v>#REF!</v>
          </cell>
          <cell r="P191" t="e">
            <v>#REF!</v>
          </cell>
          <cell r="Q191" t="e">
            <v>#REF!</v>
          </cell>
          <cell r="R191" t="str">
            <v>Beh130l</v>
          </cell>
          <cell r="S191" t="e">
            <v>#REF!</v>
          </cell>
        </row>
        <row r="192">
          <cell r="B192" t="str">
            <v>Beh104l</v>
          </cell>
          <cell r="C192" t="str">
            <v>Behandel/onderzoekkamer</v>
          </cell>
          <cell r="D192" t="str">
            <v>Lino</v>
          </cell>
          <cell r="E192" t="e">
            <v>#REF!</v>
          </cell>
          <cell r="F192" t="e">
            <v>#REF!</v>
          </cell>
          <cell r="G192" t="e">
            <v>#REF!</v>
          </cell>
          <cell r="H192" t="e">
            <v>#REF!</v>
          </cell>
          <cell r="I192" t="e">
            <v>#REF!</v>
          </cell>
          <cell r="J192" t="e">
            <v>#REF!</v>
          </cell>
          <cell r="K192" t="e">
            <v>#REF!</v>
          </cell>
          <cell r="L192" t="e">
            <v>#REF!</v>
          </cell>
          <cell r="M192" t="e">
            <v>#REF!</v>
          </cell>
          <cell r="N192" t="e">
            <v>#REF!</v>
          </cell>
          <cell r="O192" t="e">
            <v>#REF!</v>
          </cell>
          <cell r="P192" t="e">
            <v>#REF!</v>
          </cell>
          <cell r="Q192" t="e">
            <v>#REF!</v>
          </cell>
          <cell r="R192" t="str">
            <v>Beh104l</v>
          </cell>
          <cell r="S192" t="e">
            <v>#REF!</v>
          </cell>
        </row>
        <row r="193">
          <cell r="B193" t="str">
            <v>Beh052l</v>
          </cell>
          <cell r="C193" t="str">
            <v>Behandel/onderzoekkamer</v>
          </cell>
          <cell r="D193" t="str">
            <v>Lino</v>
          </cell>
          <cell r="E193" t="e">
            <v>#REF!</v>
          </cell>
          <cell r="F193" t="e">
            <v>#REF!</v>
          </cell>
          <cell r="G193" t="e">
            <v>#REF!</v>
          </cell>
          <cell r="H193" t="e">
            <v>#REF!</v>
          </cell>
          <cell r="I193" t="e">
            <v>#REF!</v>
          </cell>
          <cell r="J193" t="e">
            <v>#REF!</v>
          </cell>
          <cell r="K193" t="e">
            <v>#REF!</v>
          </cell>
          <cell r="L193" t="e">
            <v>#REF!</v>
          </cell>
          <cell r="M193" t="e">
            <v>#REF!</v>
          </cell>
          <cell r="N193" t="e">
            <v>#REF!</v>
          </cell>
          <cell r="O193" t="e">
            <v>#REF!</v>
          </cell>
          <cell r="P193" t="e">
            <v>#REF!</v>
          </cell>
          <cell r="Q193" t="e">
            <v>#REF!</v>
          </cell>
          <cell r="R193" t="str">
            <v>Beh052l</v>
          </cell>
          <cell r="S193" t="e">
            <v>#REF!</v>
          </cell>
        </row>
        <row r="194">
          <cell r="B194" t="str">
            <v>Beh026l</v>
          </cell>
          <cell r="C194" t="str">
            <v>Behandel/onderzoekkamer</v>
          </cell>
          <cell r="D194" t="str">
            <v>Lino</v>
          </cell>
          <cell r="E194" t="e">
            <v>#REF!</v>
          </cell>
          <cell r="F194" t="e">
            <v>#REF!</v>
          </cell>
          <cell r="G194" t="e">
            <v>#REF!</v>
          </cell>
          <cell r="H194" t="e">
            <v>#REF!</v>
          </cell>
          <cell r="I194" t="e">
            <v>#REF!</v>
          </cell>
          <cell r="J194" t="e">
            <v>#REF!</v>
          </cell>
          <cell r="K194" t="e">
            <v>#REF!</v>
          </cell>
          <cell r="L194" t="e">
            <v>#REF!</v>
          </cell>
          <cell r="M194" t="e">
            <v>#REF!</v>
          </cell>
          <cell r="N194" t="e">
            <v>#REF!</v>
          </cell>
          <cell r="O194" t="e">
            <v>#REF!</v>
          </cell>
          <cell r="P194" t="e">
            <v>#REF!</v>
          </cell>
          <cell r="Q194" t="e">
            <v>#REF!</v>
          </cell>
          <cell r="R194" t="str">
            <v>Beh026l</v>
          </cell>
          <cell r="S194" t="e">
            <v>#REF!</v>
          </cell>
        </row>
        <row r="195">
          <cell r="B195" t="str">
            <v>Beh012l</v>
          </cell>
          <cell r="C195" t="str">
            <v>Behandel/onderzoekkamer</v>
          </cell>
          <cell r="D195" t="str">
            <v>Lino</v>
          </cell>
          <cell r="E195" t="e">
            <v>#REF!</v>
          </cell>
          <cell r="F195" t="e">
            <v>#REF!</v>
          </cell>
          <cell r="G195" t="e">
            <v>#REF!</v>
          </cell>
          <cell r="H195" t="e">
            <v>#REF!</v>
          </cell>
          <cell r="I195" t="e">
            <v>#REF!</v>
          </cell>
          <cell r="J195" t="e">
            <v>#REF!</v>
          </cell>
          <cell r="K195" t="e">
            <v>#REF!</v>
          </cell>
          <cell r="L195" t="e">
            <v>#REF!</v>
          </cell>
          <cell r="M195" t="e">
            <v>#REF!</v>
          </cell>
          <cell r="N195" t="e">
            <v>#REF!</v>
          </cell>
          <cell r="O195" t="e">
            <v>#REF!</v>
          </cell>
          <cell r="P195" t="e">
            <v>#REF!</v>
          </cell>
          <cell r="Q195" t="e">
            <v>#REF!</v>
          </cell>
          <cell r="R195" t="str">
            <v>Beh012l</v>
          </cell>
          <cell r="S195" t="e">
            <v>#REF!</v>
          </cell>
        </row>
        <row r="196">
          <cell r="B196" t="str">
            <v>Beh052lz</v>
          </cell>
          <cell r="C196" t="str">
            <v>Behandel/onderzoekkamer, weekend</v>
          </cell>
          <cell r="D196" t="str">
            <v>Lino</v>
          </cell>
          <cell r="E196" t="e">
            <v>#REF!</v>
          </cell>
          <cell r="F196" t="e">
            <v>#REF!</v>
          </cell>
          <cell r="G196" t="e">
            <v>#REF!</v>
          </cell>
          <cell r="H196" t="e">
            <v>#REF!</v>
          </cell>
          <cell r="I196" t="e">
            <v>#REF!</v>
          </cell>
          <cell r="J196" t="e">
            <v>#REF!</v>
          </cell>
          <cell r="K196" t="e">
            <v>#REF!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str">
            <v>Beh052lz</v>
          </cell>
          <cell r="S196" t="e">
            <v>#REF!</v>
          </cell>
        </row>
        <row r="197">
          <cell r="B197" t="str">
            <v>Beh001l</v>
          </cell>
          <cell r="D197" t="str">
            <v>Lino</v>
          </cell>
          <cell r="E197" t="e">
            <v>#REF!</v>
          </cell>
          <cell r="F197" t="e">
            <v>#REF!</v>
          </cell>
          <cell r="G197" t="e">
            <v>#REF!</v>
          </cell>
          <cell r="H197" t="e">
            <v>#REF!</v>
          </cell>
          <cell r="I197" t="e">
            <v>#REF!</v>
          </cell>
          <cell r="J197" t="e">
            <v>#REF!</v>
          </cell>
          <cell r="K197" t="e">
            <v>#REF!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str">
            <v>Beh001l</v>
          </cell>
          <cell r="S197" t="e">
            <v>#REF!</v>
          </cell>
        </row>
        <row r="198">
          <cell r="B198" t="str">
            <v>Beh002l</v>
          </cell>
          <cell r="D198" t="str">
            <v>Lino</v>
          </cell>
          <cell r="E198" t="e">
            <v>#REF!</v>
          </cell>
          <cell r="F198" t="e">
            <v>#REF!</v>
          </cell>
          <cell r="G198" t="e">
            <v>#REF!</v>
          </cell>
          <cell r="H198" t="e">
            <v>#REF!</v>
          </cell>
          <cell r="I198" t="e">
            <v>#REF!</v>
          </cell>
          <cell r="J198" t="e">
            <v>#REF!</v>
          </cell>
          <cell r="K198" t="e">
            <v>#REF!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str">
            <v>Beh002l</v>
          </cell>
          <cell r="S198" t="e">
            <v>#REF!</v>
          </cell>
        </row>
        <row r="199">
          <cell r="B199" t="str">
            <v>Beh003l</v>
          </cell>
          <cell r="D199" t="str">
            <v>Lino</v>
          </cell>
          <cell r="E199" t="e">
            <v>#REF!</v>
          </cell>
          <cell r="F199" t="e">
            <v>#REF!</v>
          </cell>
          <cell r="G199" t="e">
            <v>#REF!</v>
          </cell>
          <cell r="H199" t="e">
            <v>#REF!</v>
          </cell>
          <cell r="I199" t="e">
            <v>#REF!</v>
          </cell>
          <cell r="J199" t="e">
            <v>#REF!</v>
          </cell>
          <cell r="K199" t="e">
            <v>#REF!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str">
            <v>Beh003l</v>
          </cell>
          <cell r="S199" t="e">
            <v>#REF!</v>
          </cell>
        </row>
        <row r="200">
          <cell r="B200" t="str">
            <v>Beh004l</v>
          </cell>
          <cell r="D200" t="str">
            <v>Lino</v>
          </cell>
          <cell r="E200" t="e">
            <v>#REF!</v>
          </cell>
          <cell r="F200" t="e">
            <v>#REF!</v>
          </cell>
          <cell r="G200" t="e">
            <v>#REF!</v>
          </cell>
          <cell r="H200" t="e">
            <v>#REF!</v>
          </cell>
          <cell r="I200" t="e">
            <v>#REF!</v>
          </cell>
          <cell r="J200" t="e">
            <v>#REF!</v>
          </cell>
          <cell r="K200" t="e">
            <v>#REF!</v>
          </cell>
          <cell r="L200" t="e">
            <v>#REF!</v>
          </cell>
          <cell r="M200" t="e">
            <v>#REF!</v>
          </cell>
          <cell r="N200" t="e">
            <v>#REF!</v>
          </cell>
          <cell r="O200" t="e">
            <v>#REF!</v>
          </cell>
          <cell r="P200" t="e">
            <v>#REF!</v>
          </cell>
          <cell r="Q200" t="e">
            <v>#REF!</v>
          </cell>
          <cell r="R200" t="str">
            <v>Beh004l</v>
          </cell>
          <cell r="S200" t="e">
            <v>#REF!</v>
          </cell>
        </row>
        <row r="201">
          <cell r="B201" t="str">
            <v>Beh005l</v>
          </cell>
          <cell r="D201" t="str">
            <v>Lino</v>
          </cell>
          <cell r="E201" t="e">
            <v>#REF!</v>
          </cell>
          <cell r="F201" t="e">
            <v>#REF!</v>
          </cell>
          <cell r="G201" t="e">
            <v>#REF!</v>
          </cell>
          <cell r="H201" t="e">
            <v>#REF!</v>
          </cell>
          <cell r="I201" t="e">
            <v>#REF!</v>
          </cell>
          <cell r="J201" t="e">
            <v>#REF!</v>
          </cell>
          <cell r="K201" t="e">
            <v>#REF!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str">
            <v>Beh005l</v>
          </cell>
          <cell r="S201" t="e">
            <v>#REF!</v>
          </cell>
        </row>
        <row r="203">
          <cell r="B203" t="str">
            <v>Beh260p</v>
          </cell>
          <cell r="C203" t="str">
            <v>Behandel/onderzoekkamer</v>
          </cell>
          <cell r="D203" t="str">
            <v>PVC</v>
          </cell>
          <cell r="E203" t="e">
            <v>#REF!</v>
          </cell>
          <cell r="F203" t="e">
            <v>#REF!</v>
          </cell>
          <cell r="G203" t="e">
            <v>#REF!</v>
          </cell>
          <cell r="H203" t="e">
            <v>#REF!</v>
          </cell>
          <cell r="I203" t="e">
            <v>#REF!</v>
          </cell>
          <cell r="J203" t="e">
            <v>#REF!</v>
          </cell>
          <cell r="K203" t="e">
            <v>#REF!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str">
            <v>Beh260p</v>
          </cell>
          <cell r="S203" t="e">
            <v>#REF!</v>
          </cell>
        </row>
        <row r="204">
          <cell r="B204" t="str">
            <v>Beh260pn</v>
          </cell>
          <cell r="C204" t="str">
            <v>Behandel/onderzoekkamer, naloopronde</v>
          </cell>
          <cell r="D204" t="str">
            <v>PVC</v>
          </cell>
          <cell r="E204" t="e">
            <v>#REF!</v>
          </cell>
          <cell r="F204" t="e">
            <v>#REF!</v>
          </cell>
          <cell r="G204" t="e">
            <v>#REF!</v>
          </cell>
          <cell r="H204" t="e">
            <v>#REF!</v>
          </cell>
          <cell r="I204" t="e">
            <v>#REF!</v>
          </cell>
          <cell r="J204" t="e">
            <v>#REF!</v>
          </cell>
          <cell r="K204" t="e">
            <v>#REF!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str">
            <v>Beh260pn</v>
          </cell>
          <cell r="S204" t="e">
            <v>#REF!</v>
          </cell>
        </row>
        <row r="205">
          <cell r="B205" t="str">
            <v>Beh156p</v>
          </cell>
          <cell r="C205" t="str">
            <v>Behandel/onderzoekkamer</v>
          </cell>
          <cell r="D205" t="str">
            <v>PVC</v>
          </cell>
          <cell r="E205" t="e">
            <v>#REF!</v>
          </cell>
          <cell r="F205" t="e">
            <v>#REF!</v>
          </cell>
          <cell r="G205" t="e">
            <v>#REF!</v>
          </cell>
          <cell r="H205" t="e">
            <v>#REF!</v>
          </cell>
          <cell r="I205" t="e">
            <v>#REF!</v>
          </cell>
          <cell r="J205" t="e">
            <v>#REF!</v>
          </cell>
          <cell r="K205" t="e">
            <v>#REF!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str">
            <v>Beh156p</v>
          </cell>
          <cell r="S205" t="e">
            <v>#REF!</v>
          </cell>
        </row>
        <row r="206">
          <cell r="B206" t="str">
            <v>Beh130p</v>
          </cell>
          <cell r="C206" t="str">
            <v>Behandel/onderzoekkamer</v>
          </cell>
          <cell r="D206" t="str">
            <v>PVC</v>
          </cell>
          <cell r="E206" t="e">
            <v>#REF!</v>
          </cell>
          <cell r="F206" t="e">
            <v>#REF!</v>
          </cell>
          <cell r="G206" t="e">
            <v>#REF!</v>
          </cell>
          <cell r="H206" t="e">
            <v>#REF!</v>
          </cell>
          <cell r="I206" t="e">
            <v>#REF!</v>
          </cell>
          <cell r="J206" t="e">
            <v>#REF!</v>
          </cell>
          <cell r="K206" t="e">
            <v>#REF!</v>
          </cell>
          <cell r="L206" t="e">
            <v>#REF!</v>
          </cell>
          <cell r="M206" t="e">
            <v>#REF!</v>
          </cell>
          <cell r="N206" t="e">
            <v>#REF!</v>
          </cell>
          <cell r="O206" t="e">
            <v>#REF!</v>
          </cell>
          <cell r="P206" t="e">
            <v>#REF!</v>
          </cell>
          <cell r="Q206" t="e">
            <v>#REF!</v>
          </cell>
          <cell r="R206" t="str">
            <v>Beh130p</v>
          </cell>
          <cell r="S206" t="e">
            <v>#REF!</v>
          </cell>
        </row>
        <row r="207">
          <cell r="B207" t="str">
            <v>Beh104p</v>
          </cell>
          <cell r="C207" t="str">
            <v>Behandel/onderzoekkamer</v>
          </cell>
          <cell r="D207" t="str">
            <v>PVC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I207" t="e">
            <v>#REF!</v>
          </cell>
          <cell r="J207" t="e">
            <v>#REF!</v>
          </cell>
          <cell r="K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str">
            <v>Beh104p</v>
          </cell>
          <cell r="S207" t="e">
            <v>#REF!</v>
          </cell>
        </row>
        <row r="208">
          <cell r="B208" t="str">
            <v>Beh052p</v>
          </cell>
          <cell r="C208" t="str">
            <v>Behandel/onderzoekkamer</v>
          </cell>
          <cell r="D208" t="str">
            <v>PVC</v>
          </cell>
          <cell r="E208" t="e">
            <v>#REF!</v>
          </cell>
          <cell r="F208" t="e">
            <v>#REF!</v>
          </cell>
          <cell r="G208" t="e">
            <v>#REF!</v>
          </cell>
          <cell r="H208" t="e">
            <v>#REF!</v>
          </cell>
          <cell r="I208" t="e">
            <v>#REF!</v>
          </cell>
          <cell r="J208" t="e">
            <v>#REF!</v>
          </cell>
          <cell r="K208" t="e">
            <v>#REF!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str">
            <v>Beh052p</v>
          </cell>
          <cell r="S208" t="e">
            <v>#REF!</v>
          </cell>
        </row>
        <row r="209">
          <cell r="B209" t="str">
            <v>Beh026p</v>
          </cell>
          <cell r="C209" t="str">
            <v>Behandel/onderzoekkamer</v>
          </cell>
          <cell r="D209" t="str">
            <v>PVC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I209" t="e">
            <v>#REF!</v>
          </cell>
          <cell r="J209" t="e">
            <v>#REF!</v>
          </cell>
          <cell r="K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str">
            <v>Beh026p</v>
          </cell>
          <cell r="S209" t="e">
            <v>#REF!</v>
          </cell>
        </row>
        <row r="210">
          <cell r="B210" t="str">
            <v>Beh012p</v>
          </cell>
          <cell r="C210" t="str">
            <v>Behandel/onderzoekkamer</v>
          </cell>
          <cell r="D210" t="str">
            <v>PVC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I210" t="e">
            <v>#REF!</v>
          </cell>
          <cell r="J210" t="e">
            <v>#REF!</v>
          </cell>
          <cell r="K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str">
            <v>Beh012p</v>
          </cell>
          <cell r="S210" t="e">
            <v>#REF!</v>
          </cell>
        </row>
        <row r="211">
          <cell r="B211" t="str">
            <v>Beh052pz</v>
          </cell>
          <cell r="C211" t="str">
            <v>Behandel/onderzoekkamer, weekend</v>
          </cell>
          <cell r="D211" t="str">
            <v>PVC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I211" t="e">
            <v>#REF!</v>
          </cell>
          <cell r="J211" t="e">
            <v>#REF!</v>
          </cell>
          <cell r="K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 t="e">
            <v>#REF!</v>
          </cell>
          <cell r="Q211" t="e">
            <v>#REF!</v>
          </cell>
          <cell r="R211" t="str">
            <v>Beh052pz</v>
          </cell>
          <cell r="S211" t="e">
            <v>#REF!</v>
          </cell>
        </row>
        <row r="212">
          <cell r="B212" t="str">
            <v>Beh001p</v>
          </cell>
          <cell r="D212" t="str">
            <v>PVC</v>
          </cell>
          <cell r="E212" t="e">
            <v>#REF!</v>
          </cell>
          <cell r="F212" t="e">
            <v>#REF!</v>
          </cell>
          <cell r="G212" t="e">
            <v>#REF!</v>
          </cell>
          <cell r="H212" t="e">
            <v>#REF!</v>
          </cell>
          <cell r="I212" t="e">
            <v>#REF!</v>
          </cell>
          <cell r="J212" t="e">
            <v>#REF!</v>
          </cell>
          <cell r="K212" t="e">
            <v>#REF!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str">
            <v>Beh001p</v>
          </cell>
          <cell r="S212" t="e">
            <v>#REF!</v>
          </cell>
        </row>
        <row r="213">
          <cell r="B213" t="str">
            <v>Beh002p</v>
          </cell>
          <cell r="D213" t="str">
            <v>PVC</v>
          </cell>
          <cell r="E213" t="e">
            <v>#REF!</v>
          </cell>
          <cell r="F213" t="e">
            <v>#REF!</v>
          </cell>
          <cell r="G213" t="e">
            <v>#REF!</v>
          </cell>
          <cell r="H213" t="e">
            <v>#REF!</v>
          </cell>
          <cell r="I213" t="e">
            <v>#REF!</v>
          </cell>
          <cell r="J213" t="e">
            <v>#REF!</v>
          </cell>
          <cell r="K213" t="e">
            <v>#REF!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str">
            <v>Beh002p</v>
          </cell>
          <cell r="S213" t="e">
            <v>#REF!</v>
          </cell>
        </row>
        <row r="214">
          <cell r="B214" t="str">
            <v>Beh003p</v>
          </cell>
          <cell r="D214" t="str">
            <v>PVC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I214" t="e">
            <v>#REF!</v>
          </cell>
          <cell r="J214" t="e">
            <v>#REF!</v>
          </cell>
          <cell r="K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str">
            <v>Beh003p</v>
          </cell>
          <cell r="S214" t="e">
            <v>#REF!</v>
          </cell>
        </row>
        <row r="215">
          <cell r="B215" t="str">
            <v>Beh004p</v>
          </cell>
          <cell r="D215" t="str">
            <v>PVC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I215" t="e">
            <v>#REF!</v>
          </cell>
          <cell r="J215" t="e">
            <v>#REF!</v>
          </cell>
          <cell r="K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str">
            <v>Beh004p</v>
          </cell>
          <cell r="S215" t="e">
            <v>#REF!</v>
          </cell>
        </row>
        <row r="216">
          <cell r="B216" t="str">
            <v>Beh005p</v>
          </cell>
          <cell r="D216" t="str">
            <v>PVC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I216" t="e">
            <v>#REF!</v>
          </cell>
          <cell r="J216" t="e">
            <v>#REF!</v>
          </cell>
          <cell r="K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str">
            <v>Beh005p</v>
          </cell>
          <cell r="S216" t="e">
            <v>#REF!</v>
          </cell>
        </row>
        <row r="218">
          <cell r="B218" t="str">
            <v>Beh260t</v>
          </cell>
          <cell r="C218" t="str">
            <v>Behandel/onderzoekkamer</v>
          </cell>
          <cell r="D218" t="str">
            <v>Tapijt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I218" t="e">
            <v>#REF!</v>
          </cell>
          <cell r="J218" t="e">
            <v>#REF!</v>
          </cell>
          <cell r="K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str">
            <v>Beh260t</v>
          </cell>
          <cell r="S218" t="e">
            <v>#REF!</v>
          </cell>
        </row>
        <row r="219">
          <cell r="B219" t="str">
            <v>Beh260tn</v>
          </cell>
          <cell r="C219" t="str">
            <v>Behandel/onderzoekkamer, naloopronde</v>
          </cell>
          <cell r="D219" t="str">
            <v>Tapijt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I219" t="e">
            <v>#REF!</v>
          </cell>
          <cell r="J219" t="e">
            <v>#REF!</v>
          </cell>
          <cell r="K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str">
            <v>Beh260tn</v>
          </cell>
          <cell r="S219" t="e">
            <v>#REF!</v>
          </cell>
        </row>
        <row r="220">
          <cell r="B220" t="str">
            <v>Beh156t</v>
          </cell>
          <cell r="C220" t="str">
            <v>Behandel/onderzoekkamer</v>
          </cell>
          <cell r="D220" t="str">
            <v>Tapijt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I220" t="e">
            <v>#REF!</v>
          </cell>
          <cell r="J220" t="e">
            <v>#REF!</v>
          </cell>
          <cell r="K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str">
            <v>Beh156t</v>
          </cell>
          <cell r="S220" t="e">
            <v>#REF!</v>
          </cell>
        </row>
        <row r="221">
          <cell r="B221" t="str">
            <v>Beh130t</v>
          </cell>
          <cell r="C221" t="str">
            <v>Behandel/onderzoekkamer</v>
          </cell>
          <cell r="D221" t="str">
            <v>Tapijt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I221" t="e">
            <v>#REF!</v>
          </cell>
          <cell r="J221" t="e">
            <v>#REF!</v>
          </cell>
          <cell r="K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str">
            <v>Beh130t</v>
          </cell>
          <cell r="S221" t="e">
            <v>#REF!</v>
          </cell>
        </row>
        <row r="222">
          <cell r="B222" t="str">
            <v>Beh104t</v>
          </cell>
          <cell r="C222" t="str">
            <v>Behandel/onderzoekkamer</v>
          </cell>
          <cell r="D222" t="str">
            <v>Tapijt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I222" t="e">
            <v>#REF!</v>
          </cell>
          <cell r="J222" t="e">
            <v>#REF!</v>
          </cell>
          <cell r="K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str">
            <v>Beh104t</v>
          </cell>
          <cell r="S222" t="e">
            <v>#REF!</v>
          </cell>
        </row>
        <row r="223">
          <cell r="B223" t="str">
            <v>Beh052t</v>
          </cell>
          <cell r="C223" t="str">
            <v>Behandel/onderzoekkamer</v>
          </cell>
          <cell r="D223" t="str">
            <v>Tapijt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I223" t="e">
            <v>#REF!</v>
          </cell>
          <cell r="J223" t="e">
            <v>#REF!</v>
          </cell>
          <cell r="K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str">
            <v>Beh052t</v>
          </cell>
          <cell r="S223" t="e">
            <v>#REF!</v>
          </cell>
        </row>
        <row r="224">
          <cell r="B224" t="str">
            <v>Beh026t</v>
          </cell>
          <cell r="C224" t="str">
            <v>Behandel/onderzoekkamer</v>
          </cell>
          <cell r="D224" t="str">
            <v>Tapijt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I224" t="e">
            <v>#REF!</v>
          </cell>
          <cell r="J224" t="e">
            <v>#REF!</v>
          </cell>
          <cell r="K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str">
            <v>Beh026t</v>
          </cell>
          <cell r="S224" t="e">
            <v>#REF!</v>
          </cell>
        </row>
        <row r="225">
          <cell r="B225" t="str">
            <v>Beh012t</v>
          </cell>
          <cell r="C225" t="str">
            <v>Behandel/onderzoekkamer</v>
          </cell>
          <cell r="D225" t="str">
            <v>Tapijt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I225" t="e">
            <v>#REF!</v>
          </cell>
          <cell r="J225" t="e">
            <v>#REF!</v>
          </cell>
          <cell r="K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str">
            <v>Beh012t</v>
          </cell>
          <cell r="S225" t="e">
            <v>#REF!</v>
          </cell>
        </row>
        <row r="226">
          <cell r="B226" t="str">
            <v>Beh052tz</v>
          </cell>
          <cell r="C226" t="str">
            <v>Behandel/onderzoekkamer, weekend</v>
          </cell>
          <cell r="D226" t="str">
            <v>Tapijt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I226" t="e">
            <v>#REF!</v>
          </cell>
          <cell r="J226" t="e">
            <v>#REF!</v>
          </cell>
          <cell r="K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 t="e">
            <v>#REF!</v>
          </cell>
          <cell r="Q226" t="e">
            <v>#REF!</v>
          </cell>
          <cell r="R226" t="str">
            <v>Beh052tz</v>
          </cell>
          <cell r="S226" t="e">
            <v>#REF!</v>
          </cell>
        </row>
        <row r="227">
          <cell r="B227" t="str">
            <v>Beh001t</v>
          </cell>
          <cell r="D227" t="str">
            <v>Tapijt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I227" t="e">
            <v>#REF!</v>
          </cell>
          <cell r="J227" t="e">
            <v>#REF!</v>
          </cell>
          <cell r="K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 t="e">
            <v>#REF!</v>
          </cell>
          <cell r="Q227" t="e">
            <v>#REF!</v>
          </cell>
          <cell r="R227" t="str">
            <v>Beh001t</v>
          </cell>
          <cell r="S227" t="e">
            <v>#REF!</v>
          </cell>
        </row>
        <row r="228">
          <cell r="B228" t="str">
            <v>Beh002t</v>
          </cell>
          <cell r="D228" t="str">
            <v>Tapijt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I228" t="e">
            <v>#REF!</v>
          </cell>
          <cell r="J228" t="e">
            <v>#REF!</v>
          </cell>
          <cell r="K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 t="e">
            <v>#REF!</v>
          </cell>
          <cell r="Q228" t="e">
            <v>#REF!</v>
          </cell>
          <cell r="R228" t="str">
            <v>Beh002t</v>
          </cell>
          <cell r="S228" t="e">
            <v>#REF!</v>
          </cell>
        </row>
        <row r="229">
          <cell r="B229" t="str">
            <v>Beh003t</v>
          </cell>
          <cell r="D229" t="str">
            <v>Tapijt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str">
            <v>Beh003t</v>
          </cell>
          <cell r="S229" t="e">
            <v>#REF!</v>
          </cell>
        </row>
        <row r="230">
          <cell r="B230" t="str">
            <v>Beh004t</v>
          </cell>
          <cell r="D230" t="str">
            <v>Tapijt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str">
            <v>Beh004t</v>
          </cell>
          <cell r="S230" t="e">
            <v>#REF!</v>
          </cell>
        </row>
        <row r="231">
          <cell r="B231" t="str">
            <v>Beh005t</v>
          </cell>
          <cell r="D231" t="str">
            <v>Tapijt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str">
            <v>Beh005t</v>
          </cell>
          <cell r="S231" t="e">
            <v>#REF!</v>
          </cell>
        </row>
        <row r="233">
          <cell r="B233" t="str">
            <v>Beh260l</v>
          </cell>
          <cell r="C233" t="str">
            <v>Behandel/onderzoekkamer</v>
          </cell>
          <cell r="D233" t="str">
            <v>Lino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str">
            <v>Beh260l</v>
          </cell>
          <cell r="S233" t="e">
            <v>#REF!</v>
          </cell>
        </row>
        <row r="234">
          <cell r="B234" t="str">
            <v>Beh260ln</v>
          </cell>
          <cell r="C234" t="str">
            <v>Behandel/onderzoekkamer, naloopronde</v>
          </cell>
          <cell r="D234" t="str">
            <v>Lino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 t="e">
            <v>#REF!</v>
          </cell>
          <cell r="Q234" t="e">
            <v>#REF!</v>
          </cell>
          <cell r="R234" t="str">
            <v>Beh260ln</v>
          </cell>
          <cell r="S234" t="e">
            <v>#REF!</v>
          </cell>
        </row>
        <row r="235">
          <cell r="B235" t="str">
            <v>Beh156l</v>
          </cell>
          <cell r="C235" t="str">
            <v>Behandel/onderzoekkamer</v>
          </cell>
          <cell r="D235" t="str">
            <v>Lino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I235" t="e">
            <v>#REF!</v>
          </cell>
          <cell r="J235" t="e">
            <v>#REF!</v>
          </cell>
          <cell r="K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 t="e">
            <v>#REF!</v>
          </cell>
          <cell r="Q235" t="e">
            <v>#REF!</v>
          </cell>
          <cell r="R235" t="str">
            <v>Beh156l</v>
          </cell>
          <cell r="S235" t="e">
            <v>#REF!</v>
          </cell>
        </row>
        <row r="236">
          <cell r="B236" t="str">
            <v>Beh130l</v>
          </cell>
          <cell r="C236" t="str">
            <v>Behandel/onderzoekkamer</v>
          </cell>
          <cell r="D236" t="str">
            <v>Lino</v>
          </cell>
          <cell r="E236" t="e">
            <v>#REF!</v>
          </cell>
          <cell r="F236" t="e">
            <v>#REF!</v>
          </cell>
          <cell r="G236" t="e">
            <v>#REF!</v>
          </cell>
          <cell r="H236" t="e">
            <v>#REF!</v>
          </cell>
          <cell r="I236" t="e">
            <v>#REF!</v>
          </cell>
          <cell r="J236" t="e">
            <v>#REF!</v>
          </cell>
          <cell r="K236" t="e">
            <v>#REF!</v>
          </cell>
          <cell r="L236" t="e">
            <v>#REF!</v>
          </cell>
          <cell r="M236" t="e">
            <v>#REF!</v>
          </cell>
          <cell r="N236" t="e">
            <v>#REF!</v>
          </cell>
          <cell r="O236" t="e">
            <v>#REF!</v>
          </cell>
          <cell r="P236" t="e">
            <v>#REF!</v>
          </cell>
          <cell r="Q236" t="e">
            <v>#REF!</v>
          </cell>
          <cell r="R236" t="str">
            <v>Beh130l</v>
          </cell>
          <cell r="S236" t="e">
            <v>#REF!</v>
          </cell>
        </row>
        <row r="237">
          <cell r="B237" t="str">
            <v>Beh104l</v>
          </cell>
          <cell r="C237" t="str">
            <v>Behandel/onderzoekkamer</v>
          </cell>
          <cell r="D237" t="str">
            <v>Lino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I237" t="e">
            <v>#REF!</v>
          </cell>
          <cell r="J237" t="e">
            <v>#REF!</v>
          </cell>
          <cell r="K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 t="e">
            <v>#REF!</v>
          </cell>
          <cell r="Q237" t="e">
            <v>#REF!</v>
          </cell>
          <cell r="R237" t="str">
            <v>Beh104l</v>
          </cell>
          <cell r="S237" t="e">
            <v>#REF!</v>
          </cell>
        </row>
        <row r="238">
          <cell r="B238" t="str">
            <v>Beh052l</v>
          </cell>
          <cell r="C238" t="str">
            <v>Behandel/onderzoekkamer</v>
          </cell>
          <cell r="D238" t="str">
            <v>Lino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I238" t="e">
            <v>#REF!</v>
          </cell>
          <cell r="J238" t="e">
            <v>#REF!</v>
          </cell>
          <cell r="K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 t="e">
            <v>#REF!</v>
          </cell>
          <cell r="Q238" t="e">
            <v>#REF!</v>
          </cell>
          <cell r="R238" t="str">
            <v>Beh052l</v>
          </cell>
          <cell r="S238" t="e">
            <v>#REF!</v>
          </cell>
        </row>
        <row r="239">
          <cell r="B239" t="str">
            <v>Beh026l</v>
          </cell>
          <cell r="C239" t="str">
            <v>Behandel/onderzoekkamer</v>
          </cell>
          <cell r="D239" t="str">
            <v>Lino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I239" t="e">
            <v>#REF!</v>
          </cell>
          <cell r="J239" t="e">
            <v>#REF!</v>
          </cell>
          <cell r="K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 t="e">
            <v>#REF!</v>
          </cell>
          <cell r="Q239" t="e">
            <v>#REF!</v>
          </cell>
          <cell r="R239" t="str">
            <v>Beh026l</v>
          </cell>
          <cell r="S239" t="e">
            <v>#REF!</v>
          </cell>
        </row>
        <row r="240">
          <cell r="B240" t="str">
            <v>Beh012l</v>
          </cell>
          <cell r="C240" t="str">
            <v>Behandel/onderzoekkamer</v>
          </cell>
          <cell r="D240" t="str">
            <v>Lino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I240" t="e">
            <v>#REF!</v>
          </cell>
          <cell r="J240" t="e">
            <v>#REF!</v>
          </cell>
          <cell r="K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 t="e">
            <v>#REF!</v>
          </cell>
          <cell r="Q240" t="e">
            <v>#REF!</v>
          </cell>
          <cell r="R240" t="str">
            <v>Beh012l</v>
          </cell>
          <cell r="S240" t="e">
            <v>#REF!</v>
          </cell>
        </row>
        <row r="241">
          <cell r="B241" t="str">
            <v>Beh052tz</v>
          </cell>
          <cell r="C241" t="str">
            <v>Behandel/onderzoekkamer, weekend</v>
          </cell>
          <cell r="D241" t="str">
            <v>Lino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I241" t="e">
            <v>#REF!</v>
          </cell>
          <cell r="J241" t="e">
            <v>#REF!</v>
          </cell>
          <cell r="K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str">
            <v>Beh052tz</v>
          </cell>
          <cell r="S241" t="e">
            <v>#REF!</v>
          </cell>
        </row>
        <row r="242">
          <cell r="B242" t="str">
            <v>Beh001l</v>
          </cell>
          <cell r="D242" t="str">
            <v>Lino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I242" t="e">
            <v>#REF!</v>
          </cell>
          <cell r="J242" t="e">
            <v>#REF!</v>
          </cell>
          <cell r="K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str">
            <v>Beh001l</v>
          </cell>
          <cell r="S242" t="e">
            <v>#REF!</v>
          </cell>
        </row>
        <row r="243">
          <cell r="B243" t="str">
            <v>Beh002l</v>
          </cell>
          <cell r="D243" t="str">
            <v>Lino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I243" t="e">
            <v>#REF!</v>
          </cell>
          <cell r="J243" t="e">
            <v>#REF!</v>
          </cell>
          <cell r="K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str">
            <v>Beh002l</v>
          </cell>
          <cell r="S243" t="e">
            <v>#REF!</v>
          </cell>
        </row>
        <row r="244">
          <cell r="B244" t="str">
            <v>Beh003l</v>
          </cell>
          <cell r="D244" t="str">
            <v>Lino</v>
          </cell>
          <cell r="E244" t="e">
            <v>#REF!</v>
          </cell>
          <cell r="F244" t="e">
            <v>#REF!</v>
          </cell>
          <cell r="G244" t="e">
            <v>#REF!</v>
          </cell>
          <cell r="H244" t="e">
            <v>#REF!</v>
          </cell>
          <cell r="I244" t="e">
            <v>#REF!</v>
          </cell>
          <cell r="J244" t="e">
            <v>#REF!</v>
          </cell>
          <cell r="K244" t="e">
            <v>#REF!</v>
          </cell>
          <cell r="L244" t="e">
            <v>#REF!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str">
            <v>Beh003l</v>
          </cell>
          <cell r="S244" t="e">
            <v>#REF!</v>
          </cell>
        </row>
        <row r="245">
          <cell r="B245" t="str">
            <v>Beh004l</v>
          </cell>
          <cell r="D245" t="str">
            <v>Lino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I245" t="e">
            <v>#REF!</v>
          </cell>
          <cell r="J245" t="e">
            <v>#REF!</v>
          </cell>
          <cell r="K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str">
            <v>Beh004l</v>
          </cell>
          <cell r="S245" t="e">
            <v>#REF!</v>
          </cell>
        </row>
        <row r="246">
          <cell r="B246" t="str">
            <v>Beh005l</v>
          </cell>
          <cell r="D246" t="str">
            <v>Lino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I246" t="e">
            <v>#REF!</v>
          </cell>
          <cell r="J246" t="e">
            <v>#REF!</v>
          </cell>
          <cell r="K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str">
            <v>Beh005l</v>
          </cell>
          <cell r="S246" t="e">
            <v>#REF!</v>
          </cell>
        </row>
        <row r="248">
          <cell r="B248" t="str">
            <v>Bib260t</v>
          </cell>
          <cell r="C248" t="str">
            <v>Bibliotheek</v>
          </cell>
          <cell r="D248" t="str">
            <v>Tapijt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I248" t="e">
            <v>#REF!</v>
          </cell>
          <cell r="J248" t="e">
            <v>#REF!</v>
          </cell>
          <cell r="K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str">
            <v>Bib260t</v>
          </cell>
          <cell r="S248" t="e">
            <v>#REF!</v>
          </cell>
        </row>
        <row r="249">
          <cell r="B249" t="str">
            <v>Bib260tn</v>
          </cell>
          <cell r="C249" t="str">
            <v>Bibliotheek, naloopronde</v>
          </cell>
          <cell r="D249" t="str">
            <v>Tapijt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I249" t="e">
            <v>#REF!</v>
          </cell>
          <cell r="J249" t="e">
            <v>#REF!</v>
          </cell>
          <cell r="K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str">
            <v>Bib260tn</v>
          </cell>
          <cell r="S249" t="e">
            <v>#REF!</v>
          </cell>
        </row>
        <row r="250">
          <cell r="B250" t="str">
            <v>Bib156t</v>
          </cell>
          <cell r="C250" t="str">
            <v>Bibliotheek</v>
          </cell>
          <cell r="D250" t="str">
            <v>Tapijt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I250" t="e">
            <v>#REF!</v>
          </cell>
          <cell r="J250" t="e">
            <v>#REF!</v>
          </cell>
          <cell r="K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str">
            <v>Bib156t</v>
          </cell>
          <cell r="S250" t="e">
            <v>#REF!</v>
          </cell>
        </row>
        <row r="251">
          <cell r="B251" t="str">
            <v>Bib130t</v>
          </cell>
          <cell r="C251" t="str">
            <v>Bibliotheek</v>
          </cell>
          <cell r="D251" t="str">
            <v>Tapijt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I251" t="e">
            <v>#REF!</v>
          </cell>
          <cell r="J251" t="e">
            <v>#REF!</v>
          </cell>
          <cell r="K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 t="e">
            <v>#REF!</v>
          </cell>
          <cell r="Q251" t="e">
            <v>#REF!</v>
          </cell>
          <cell r="R251" t="str">
            <v>Bib130t</v>
          </cell>
          <cell r="S251" t="e">
            <v>#REF!</v>
          </cell>
        </row>
        <row r="252">
          <cell r="B252" t="str">
            <v>Bib104t</v>
          </cell>
          <cell r="C252" t="str">
            <v>Bibliotheek</v>
          </cell>
          <cell r="D252" t="str">
            <v>Tapijt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I252" t="e">
            <v>#REF!</v>
          </cell>
          <cell r="J252" t="e">
            <v>#REF!</v>
          </cell>
          <cell r="K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str">
            <v>Bib104t</v>
          </cell>
          <cell r="S252" t="e">
            <v>#REF!</v>
          </cell>
        </row>
        <row r="253">
          <cell r="B253" t="str">
            <v>Bib052t</v>
          </cell>
          <cell r="C253" t="str">
            <v>Bibliotheek</v>
          </cell>
          <cell r="D253" t="str">
            <v>Tapijt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I253" t="e">
            <v>#REF!</v>
          </cell>
          <cell r="J253" t="e">
            <v>#REF!</v>
          </cell>
          <cell r="K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str">
            <v>Bib052t</v>
          </cell>
          <cell r="S253" t="e">
            <v>#REF!</v>
          </cell>
        </row>
        <row r="254">
          <cell r="B254" t="str">
            <v>Bib026t</v>
          </cell>
          <cell r="C254" t="str">
            <v>Bibliotheek</v>
          </cell>
          <cell r="D254" t="str">
            <v>Tapijt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I254" t="e">
            <v>#REF!</v>
          </cell>
          <cell r="J254" t="e">
            <v>#REF!</v>
          </cell>
          <cell r="K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str">
            <v>Bib026t</v>
          </cell>
          <cell r="S254" t="e">
            <v>#REF!</v>
          </cell>
        </row>
        <row r="255">
          <cell r="B255" t="str">
            <v>Bib012t</v>
          </cell>
          <cell r="C255" t="str">
            <v>Bibliotheek</v>
          </cell>
          <cell r="D255" t="str">
            <v>Tapijt</v>
          </cell>
          <cell r="E255" t="e">
            <v>#REF!</v>
          </cell>
          <cell r="F255" t="e">
            <v>#REF!</v>
          </cell>
          <cell r="G255" t="e">
            <v>#REF!</v>
          </cell>
          <cell r="H255" t="e">
            <v>#REF!</v>
          </cell>
          <cell r="I255" t="e">
            <v>#REF!</v>
          </cell>
          <cell r="J255" t="e">
            <v>#REF!</v>
          </cell>
          <cell r="K255" t="e">
            <v>#REF!</v>
          </cell>
          <cell r="L255" t="e">
            <v>#REF!</v>
          </cell>
          <cell r="M255" t="e">
            <v>#REF!</v>
          </cell>
          <cell r="N255" t="e">
            <v>#REF!</v>
          </cell>
          <cell r="O255" t="e">
            <v>#REF!</v>
          </cell>
          <cell r="P255" t="e">
            <v>#REF!</v>
          </cell>
          <cell r="Q255" t="e">
            <v>#REF!</v>
          </cell>
          <cell r="R255" t="str">
            <v>Bib012t</v>
          </cell>
          <cell r="S255" t="e">
            <v>#REF!</v>
          </cell>
        </row>
        <row r="256">
          <cell r="B256" t="str">
            <v>Bib052tz</v>
          </cell>
          <cell r="C256" t="str">
            <v>Bibliotheek, weekend</v>
          </cell>
          <cell r="D256" t="str">
            <v>Tapijt</v>
          </cell>
          <cell r="E256" t="e">
            <v>#REF!</v>
          </cell>
          <cell r="F256" t="e">
            <v>#REF!</v>
          </cell>
          <cell r="G256" t="e">
            <v>#REF!</v>
          </cell>
          <cell r="H256" t="e">
            <v>#REF!</v>
          </cell>
          <cell r="I256" t="e">
            <v>#REF!</v>
          </cell>
          <cell r="J256" t="e">
            <v>#REF!</v>
          </cell>
          <cell r="K256" t="e">
            <v>#REF!</v>
          </cell>
          <cell r="L256" t="e">
            <v>#REF!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str">
            <v>Bib052tz</v>
          </cell>
          <cell r="S256" t="e">
            <v>#REF!</v>
          </cell>
        </row>
        <row r="257">
          <cell r="B257" t="str">
            <v>Bib001t</v>
          </cell>
          <cell r="D257" t="str">
            <v>Tapijt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I257" t="e">
            <v>#REF!</v>
          </cell>
          <cell r="J257" t="e">
            <v>#REF!</v>
          </cell>
          <cell r="K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 t="e">
            <v>#REF!</v>
          </cell>
          <cell r="Q257" t="e">
            <v>#REF!</v>
          </cell>
          <cell r="R257" t="str">
            <v>Bib001t</v>
          </cell>
          <cell r="S257" t="e">
            <v>#REF!</v>
          </cell>
        </row>
        <row r="258">
          <cell r="B258" t="str">
            <v>Bib002t</v>
          </cell>
          <cell r="D258" t="str">
            <v>Tapijt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I258" t="e">
            <v>#REF!</v>
          </cell>
          <cell r="J258" t="e">
            <v>#REF!</v>
          </cell>
          <cell r="K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str">
            <v>Bib002t</v>
          </cell>
          <cell r="S258" t="e">
            <v>#REF!</v>
          </cell>
        </row>
        <row r="259">
          <cell r="B259" t="str">
            <v>Bib003t</v>
          </cell>
          <cell r="D259" t="str">
            <v>Tapijt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I259" t="e">
            <v>#REF!</v>
          </cell>
          <cell r="J259" t="e">
            <v>#REF!</v>
          </cell>
          <cell r="K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 t="e">
            <v>#REF!</v>
          </cell>
          <cell r="Q259" t="e">
            <v>#REF!</v>
          </cell>
          <cell r="R259" t="str">
            <v>Bib003t</v>
          </cell>
          <cell r="S259" t="e">
            <v>#REF!</v>
          </cell>
        </row>
        <row r="260">
          <cell r="B260" t="str">
            <v>Bib004t</v>
          </cell>
          <cell r="D260" t="str">
            <v>Tapijt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str">
            <v>Bib004t</v>
          </cell>
          <cell r="S260" t="e">
            <v>#REF!</v>
          </cell>
        </row>
        <row r="261">
          <cell r="B261" t="str">
            <v>Bib005t</v>
          </cell>
          <cell r="D261" t="str">
            <v>Tapijt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str">
            <v>Bib005t</v>
          </cell>
          <cell r="S261" t="e">
            <v>#REF!</v>
          </cell>
        </row>
        <row r="263">
          <cell r="B263" t="str">
            <v>Com260p</v>
          </cell>
          <cell r="C263" t="str">
            <v>Computerzaal</v>
          </cell>
          <cell r="D263" t="str">
            <v>PVC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str">
            <v>Com260p</v>
          </cell>
          <cell r="S263" t="e">
            <v>#REF!</v>
          </cell>
        </row>
        <row r="264">
          <cell r="B264" t="str">
            <v>Com260pn</v>
          </cell>
          <cell r="C264" t="str">
            <v>Computerzaal, naloopronde</v>
          </cell>
          <cell r="D264" t="str">
            <v>PVC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I264" t="e">
            <v>#REF!</v>
          </cell>
          <cell r="J264" t="e">
            <v>#REF!</v>
          </cell>
          <cell r="K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str">
            <v>Com260pn</v>
          </cell>
          <cell r="S264" t="e">
            <v>#REF!</v>
          </cell>
        </row>
        <row r="265">
          <cell r="B265" t="str">
            <v>Com156p</v>
          </cell>
          <cell r="C265" t="str">
            <v>Computerzaal</v>
          </cell>
          <cell r="D265" t="str">
            <v>PVC</v>
          </cell>
          <cell r="E265" t="e">
            <v>#REF!</v>
          </cell>
          <cell r="F265" t="e">
            <v>#REF!</v>
          </cell>
          <cell r="G265" t="e">
            <v>#REF!</v>
          </cell>
          <cell r="H265" t="e">
            <v>#REF!</v>
          </cell>
          <cell r="I265" t="e">
            <v>#REF!</v>
          </cell>
          <cell r="J265" t="e">
            <v>#REF!</v>
          </cell>
          <cell r="K265" t="e">
            <v>#REF!</v>
          </cell>
          <cell r="L265" t="e">
            <v>#REF!</v>
          </cell>
          <cell r="M265" t="e">
            <v>#REF!</v>
          </cell>
          <cell r="N265" t="e">
            <v>#REF!</v>
          </cell>
          <cell r="O265" t="e">
            <v>#REF!</v>
          </cell>
          <cell r="P265" t="e">
            <v>#REF!</v>
          </cell>
          <cell r="Q265" t="e">
            <v>#REF!</v>
          </cell>
          <cell r="R265" t="str">
            <v>Com156p</v>
          </cell>
          <cell r="S265" t="e">
            <v>#REF!</v>
          </cell>
        </row>
        <row r="266">
          <cell r="B266" t="str">
            <v>Com130p</v>
          </cell>
          <cell r="C266" t="str">
            <v>Computerzaal</v>
          </cell>
          <cell r="D266" t="str">
            <v>PVC</v>
          </cell>
          <cell r="E266" t="e">
            <v>#REF!</v>
          </cell>
          <cell r="F266" t="e">
            <v>#REF!</v>
          </cell>
          <cell r="G266" t="e">
            <v>#REF!</v>
          </cell>
          <cell r="H266" t="e">
            <v>#REF!</v>
          </cell>
          <cell r="I266" t="e">
            <v>#REF!</v>
          </cell>
          <cell r="J266" t="e">
            <v>#REF!</v>
          </cell>
          <cell r="K266" t="e">
            <v>#REF!</v>
          </cell>
          <cell r="L266" t="e">
            <v>#REF!</v>
          </cell>
          <cell r="M266" t="e">
            <v>#REF!</v>
          </cell>
          <cell r="N266" t="e">
            <v>#REF!</v>
          </cell>
          <cell r="O266" t="e">
            <v>#REF!</v>
          </cell>
          <cell r="P266" t="e">
            <v>#REF!</v>
          </cell>
          <cell r="Q266" t="e">
            <v>#REF!</v>
          </cell>
          <cell r="R266" t="str">
            <v>Com130p</v>
          </cell>
          <cell r="S266" t="e">
            <v>#REF!</v>
          </cell>
        </row>
        <row r="267">
          <cell r="B267" t="str">
            <v>Com104p</v>
          </cell>
          <cell r="C267" t="str">
            <v>Computerzaal</v>
          </cell>
          <cell r="D267" t="str">
            <v>PVC</v>
          </cell>
          <cell r="E267" t="e">
            <v>#REF!</v>
          </cell>
          <cell r="F267" t="e">
            <v>#REF!</v>
          </cell>
          <cell r="G267" t="e">
            <v>#REF!</v>
          </cell>
          <cell r="H267" t="e">
            <v>#REF!</v>
          </cell>
          <cell r="I267" t="e">
            <v>#REF!</v>
          </cell>
          <cell r="J267" t="e">
            <v>#REF!</v>
          </cell>
          <cell r="K267" t="e">
            <v>#REF!</v>
          </cell>
          <cell r="L267" t="e">
            <v>#REF!</v>
          </cell>
          <cell r="M267" t="e">
            <v>#REF!</v>
          </cell>
          <cell r="N267" t="e">
            <v>#REF!</v>
          </cell>
          <cell r="O267" t="e">
            <v>#REF!</v>
          </cell>
          <cell r="P267" t="e">
            <v>#REF!</v>
          </cell>
          <cell r="Q267" t="e">
            <v>#REF!</v>
          </cell>
          <cell r="R267" t="str">
            <v>Com104p</v>
          </cell>
          <cell r="S267" t="e">
            <v>#REF!</v>
          </cell>
        </row>
        <row r="268">
          <cell r="B268" t="str">
            <v>Com052p</v>
          </cell>
          <cell r="C268" t="str">
            <v>Computerzaal</v>
          </cell>
          <cell r="D268" t="str">
            <v>PVC</v>
          </cell>
          <cell r="E268" t="e">
            <v>#REF!</v>
          </cell>
          <cell r="F268" t="e">
            <v>#REF!</v>
          </cell>
          <cell r="G268" t="e">
            <v>#REF!</v>
          </cell>
          <cell r="H268" t="e">
            <v>#REF!</v>
          </cell>
          <cell r="I268" t="e">
            <v>#REF!</v>
          </cell>
          <cell r="J268" t="e">
            <v>#REF!</v>
          </cell>
          <cell r="K268" t="e">
            <v>#REF!</v>
          </cell>
          <cell r="L268" t="e">
            <v>#REF!</v>
          </cell>
          <cell r="M268" t="e">
            <v>#REF!</v>
          </cell>
          <cell r="N268" t="e">
            <v>#REF!</v>
          </cell>
          <cell r="O268" t="e">
            <v>#REF!</v>
          </cell>
          <cell r="P268" t="e">
            <v>#REF!</v>
          </cell>
          <cell r="Q268" t="e">
            <v>#REF!</v>
          </cell>
          <cell r="R268" t="str">
            <v>Com052p</v>
          </cell>
          <cell r="S268" t="e">
            <v>#REF!</v>
          </cell>
        </row>
        <row r="269">
          <cell r="B269" t="str">
            <v>Com026p</v>
          </cell>
          <cell r="C269" t="str">
            <v>Computerzaal</v>
          </cell>
          <cell r="D269" t="str">
            <v>PVC</v>
          </cell>
          <cell r="E269" t="e">
            <v>#REF!</v>
          </cell>
          <cell r="F269" t="e">
            <v>#REF!</v>
          </cell>
          <cell r="G269" t="e">
            <v>#REF!</v>
          </cell>
          <cell r="H269" t="e">
            <v>#REF!</v>
          </cell>
          <cell r="I269" t="e">
            <v>#REF!</v>
          </cell>
          <cell r="J269" t="e">
            <v>#REF!</v>
          </cell>
          <cell r="K269" t="e">
            <v>#REF!</v>
          </cell>
          <cell r="L269" t="e">
            <v>#REF!</v>
          </cell>
          <cell r="M269" t="e">
            <v>#REF!</v>
          </cell>
          <cell r="N269" t="e">
            <v>#REF!</v>
          </cell>
          <cell r="O269" t="e">
            <v>#REF!</v>
          </cell>
          <cell r="P269" t="e">
            <v>#REF!</v>
          </cell>
          <cell r="Q269" t="e">
            <v>#REF!</v>
          </cell>
          <cell r="R269" t="str">
            <v>Com026p</v>
          </cell>
          <cell r="S269" t="e">
            <v>#REF!</v>
          </cell>
        </row>
        <row r="270">
          <cell r="B270" t="str">
            <v>Com012p</v>
          </cell>
          <cell r="C270" t="str">
            <v>Computerzaal</v>
          </cell>
          <cell r="D270" t="str">
            <v>PVC</v>
          </cell>
          <cell r="E270" t="e">
            <v>#REF!</v>
          </cell>
          <cell r="F270" t="e">
            <v>#REF!</v>
          </cell>
          <cell r="G270" t="e">
            <v>#REF!</v>
          </cell>
          <cell r="H270" t="e">
            <v>#REF!</v>
          </cell>
          <cell r="I270" t="e">
            <v>#REF!</v>
          </cell>
          <cell r="J270" t="e">
            <v>#REF!</v>
          </cell>
          <cell r="K270" t="e">
            <v>#REF!</v>
          </cell>
          <cell r="L270" t="e">
            <v>#REF!</v>
          </cell>
          <cell r="M270" t="e">
            <v>#REF!</v>
          </cell>
          <cell r="N270" t="e">
            <v>#REF!</v>
          </cell>
          <cell r="O270" t="e">
            <v>#REF!</v>
          </cell>
          <cell r="P270" t="e">
            <v>#REF!</v>
          </cell>
          <cell r="Q270" t="e">
            <v>#REF!</v>
          </cell>
          <cell r="R270" t="str">
            <v>Com012p</v>
          </cell>
          <cell r="S270" t="e">
            <v>#REF!</v>
          </cell>
        </row>
        <row r="271">
          <cell r="B271" t="str">
            <v>Com052tz</v>
          </cell>
          <cell r="C271" t="str">
            <v>Computerzaal, weekend</v>
          </cell>
          <cell r="D271" t="str">
            <v>PVC</v>
          </cell>
          <cell r="E271" t="e">
            <v>#REF!</v>
          </cell>
          <cell r="F271" t="e">
            <v>#REF!</v>
          </cell>
          <cell r="G271" t="e">
            <v>#REF!</v>
          </cell>
          <cell r="H271" t="e">
            <v>#REF!</v>
          </cell>
          <cell r="I271" t="e">
            <v>#REF!</v>
          </cell>
          <cell r="J271" t="e">
            <v>#REF!</v>
          </cell>
          <cell r="K271" t="e">
            <v>#REF!</v>
          </cell>
          <cell r="L271" t="e">
            <v>#REF!</v>
          </cell>
          <cell r="M271" t="e">
            <v>#REF!</v>
          </cell>
          <cell r="N271" t="e">
            <v>#REF!</v>
          </cell>
          <cell r="O271" t="e">
            <v>#REF!</v>
          </cell>
          <cell r="P271" t="e">
            <v>#REF!</v>
          </cell>
          <cell r="Q271" t="e">
            <v>#REF!</v>
          </cell>
          <cell r="R271" t="str">
            <v>Com052tz</v>
          </cell>
          <cell r="S271" t="e">
            <v>#REF!</v>
          </cell>
        </row>
        <row r="272">
          <cell r="B272" t="str">
            <v>Com001p</v>
          </cell>
          <cell r="D272" t="str">
            <v>PVC</v>
          </cell>
          <cell r="E272" t="e">
            <v>#REF!</v>
          </cell>
          <cell r="F272" t="e">
            <v>#REF!</v>
          </cell>
          <cell r="G272" t="e">
            <v>#REF!</v>
          </cell>
          <cell r="H272" t="e">
            <v>#REF!</v>
          </cell>
          <cell r="I272" t="e">
            <v>#REF!</v>
          </cell>
          <cell r="J272" t="e">
            <v>#REF!</v>
          </cell>
          <cell r="K272" t="e">
            <v>#REF!</v>
          </cell>
          <cell r="L272" t="e">
            <v>#REF!</v>
          </cell>
          <cell r="M272" t="e">
            <v>#REF!</v>
          </cell>
          <cell r="N272" t="e">
            <v>#REF!</v>
          </cell>
          <cell r="O272" t="e">
            <v>#REF!</v>
          </cell>
          <cell r="P272" t="e">
            <v>#REF!</v>
          </cell>
          <cell r="Q272" t="e">
            <v>#REF!</v>
          </cell>
          <cell r="R272" t="str">
            <v>Com001p</v>
          </cell>
          <cell r="S272" t="e">
            <v>#REF!</v>
          </cell>
        </row>
        <row r="273">
          <cell r="B273" t="str">
            <v>Com002p</v>
          </cell>
          <cell r="D273" t="str">
            <v>PVC</v>
          </cell>
          <cell r="E273" t="e">
            <v>#REF!</v>
          </cell>
          <cell r="F273" t="e">
            <v>#REF!</v>
          </cell>
          <cell r="G273" t="e">
            <v>#REF!</v>
          </cell>
          <cell r="H273" t="e">
            <v>#REF!</v>
          </cell>
          <cell r="I273" t="e">
            <v>#REF!</v>
          </cell>
          <cell r="J273" t="e">
            <v>#REF!</v>
          </cell>
          <cell r="K273" t="e">
            <v>#REF!</v>
          </cell>
          <cell r="L273" t="e">
            <v>#REF!</v>
          </cell>
          <cell r="M273" t="e">
            <v>#REF!</v>
          </cell>
          <cell r="N273" t="e">
            <v>#REF!</v>
          </cell>
          <cell r="O273" t="e">
            <v>#REF!</v>
          </cell>
          <cell r="P273" t="e">
            <v>#REF!</v>
          </cell>
          <cell r="Q273" t="e">
            <v>#REF!</v>
          </cell>
          <cell r="R273" t="str">
            <v>Com002p</v>
          </cell>
          <cell r="S273" t="e">
            <v>#REF!</v>
          </cell>
        </row>
        <row r="274">
          <cell r="B274" t="str">
            <v>Com003p</v>
          </cell>
          <cell r="D274" t="str">
            <v>PVC</v>
          </cell>
          <cell r="E274" t="e">
            <v>#REF!</v>
          </cell>
          <cell r="F274" t="e">
            <v>#REF!</v>
          </cell>
          <cell r="G274" t="e">
            <v>#REF!</v>
          </cell>
          <cell r="H274" t="e">
            <v>#REF!</v>
          </cell>
          <cell r="I274" t="e">
            <v>#REF!</v>
          </cell>
          <cell r="J274" t="e">
            <v>#REF!</v>
          </cell>
          <cell r="K274" t="e">
            <v>#REF!</v>
          </cell>
          <cell r="L274" t="e">
            <v>#REF!</v>
          </cell>
          <cell r="M274" t="e">
            <v>#REF!</v>
          </cell>
          <cell r="N274" t="e">
            <v>#REF!</v>
          </cell>
          <cell r="O274" t="e">
            <v>#REF!</v>
          </cell>
          <cell r="P274" t="e">
            <v>#REF!</v>
          </cell>
          <cell r="Q274" t="e">
            <v>#REF!</v>
          </cell>
          <cell r="R274" t="str">
            <v>Com003p</v>
          </cell>
          <cell r="S274" t="e">
            <v>#REF!</v>
          </cell>
        </row>
        <row r="275">
          <cell r="B275" t="str">
            <v>Com004p</v>
          </cell>
          <cell r="D275" t="str">
            <v>PVC</v>
          </cell>
          <cell r="E275" t="e">
            <v>#REF!</v>
          </cell>
          <cell r="F275" t="e">
            <v>#REF!</v>
          </cell>
          <cell r="G275" t="e">
            <v>#REF!</v>
          </cell>
          <cell r="H275" t="e">
            <v>#REF!</v>
          </cell>
          <cell r="I275" t="e">
            <v>#REF!</v>
          </cell>
          <cell r="J275" t="e">
            <v>#REF!</v>
          </cell>
          <cell r="K275" t="e">
            <v>#REF!</v>
          </cell>
          <cell r="L275" t="e">
            <v>#REF!</v>
          </cell>
          <cell r="M275" t="e">
            <v>#REF!</v>
          </cell>
          <cell r="N275" t="e">
            <v>#REF!</v>
          </cell>
          <cell r="O275" t="e">
            <v>#REF!</v>
          </cell>
          <cell r="P275" t="e">
            <v>#REF!</v>
          </cell>
          <cell r="Q275" t="e">
            <v>#REF!</v>
          </cell>
          <cell r="R275" t="str">
            <v>Com004p</v>
          </cell>
          <cell r="S275" t="e">
            <v>#REF!</v>
          </cell>
        </row>
        <row r="276">
          <cell r="B276" t="str">
            <v>Com005p</v>
          </cell>
          <cell r="D276" t="str">
            <v>PVC</v>
          </cell>
          <cell r="E276" t="e">
            <v>#REF!</v>
          </cell>
          <cell r="F276" t="e">
            <v>#REF!</v>
          </cell>
          <cell r="G276" t="e">
            <v>#REF!</v>
          </cell>
          <cell r="H276" t="e">
            <v>#REF!</v>
          </cell>
          <cell r="I276" t="e">
            <v>#REF!</v>
          </cell>
          <cell r="J276" t="e">
            <v>#REF!</v>
          </cell>
          <cell r="K276" t="e">
            <v>#REF!</v>
          </cell>
          <cell r="L276" t="e">
            <v>#REF!</v>
          </cell>
          <cell r="M276" t="e">
            <v>#REF!</v>
          </cell>
          <cell r="N276" t="e">
            <v>#REF!</v>
          </cell>
          <cell r="O276" t="e">
            <v>#REF!</v>
          </cell>
          <cell r="P276" t="e">
            <v>#REF!</v>
          </cell>
          <cell r="Q276" t="e">
            <v>#REF!</v>
          </cell>
          <cell r="R276" t="str">
            <v>Com005p</v>
          </cell>
          <cell r="S276" t="e">
            <v>#REF!</v>
          </cell>
        </row>
        <row r="278">
          <cell r="B278" t="str">
            <v>Beh260l</v>
          </cell>
          <cell r="C278" t="str">
            <v>Csa</v>
          </cell>
          <cell r="D278" t="str">
            <v>Lino</v>
          </cell>
          <cell r="E278" t="e">
            <v>#REF!</v>
          </cell>
          <cell r="F278" t="e">
            <v>#REF!</v>
          </cell>
          <cell r="G278" t="e">
            <v>#REF!</v>
          </cell>
          <cell r="H278" t="e">
            <v>#REF!</v>
          </cell>
          <cell r="I278" t="e">
            <v>#REF!</v>
          </cell>
          <cell r="J278" t="e">
            <v>#REF!</v>
          </cell>
          <cell r="K278" t="e">
            <v>#REF!</v>
          </cell>
          <cell r="L278" t="e">
            <v>#REF!</v>
          </cell>
          <cell r="M278" t="e">
            <v>#REF!</v>
          </cell>
          <cell r="N278" t="e">
            <v>#REF!</v>
          </cell>
          <cell r="O278" t="e">
            <v>#REF!</v>
          </cell>
          <cell r="P278" t="e">
            <v>#REF!</v>
          </cell>
          <cell r="Q278" t="e">
            <v>#REF!</v>
          </cell>
          <cell r="R278" t="str">
            <v>Beh260l</v>
          </cell>
          <cell r="S278" t="e">
            <v>#REF!</v>
          </cell>
        </row>
        <row r="279">
          <cell r="B279" t="str">
            <v>Beh260ln</v>
          </cell>
          <cell r="C279" t="str">
            <v>Csa, naloopronde</v>
          </cell>
          <cell r="D279" t="str">
            <v>Lino</v>
          </cell>
          <cell r="E279" t="e">
            <v>#REF!</v>
          </cell>
          <cell r="F279" t="e">
            <v>#REF!</v>
          </cell>
          <cell r="G279" t="e">
            <v>#REF!</v>
          </cell>
          <cell r="H279" t="e">
            <v>#REF!</v>
          </cell>
          <cell r="I279" t="e">
            <v>#REF!</v>
          </cell>
          <cell r="J279" t="e">
            <v>#REF!</v>
          </cell>
          <cell r="K279" t="e">
            <v>#REF!</v>
          </cell>
          <cell r="L279" t="e">
            <v>#REF!</v>
          </cell>
          <cell r="M279" t="e">
            <v>#REF!</v>
          </cell>
          <cell r="N279" t="e">
            <v>#REF!</v>
          </cell>
          <cell r="O279" t="e">
            <v>#REF!</v>
          </cell>
          <cell r="P279" t="e">
            <v>#REF!</v>
          </cell>
          <cell r="Q279" t="e">
            <v>#REF!</v>
          </cell>
          <cell r="R279" t="str">
            <v>Beh260ln</v>
          </cell>
          <cell r="S279" t="e">
            <v>#REF!</v>
          </cell>
        </row>
        <row r="280">
          <cell r="B280" t="str">
            <v>Beh156l</v>
          </cell>
          <cell r="C280" t="str">
            <v>Csa</v>
          </cell>
          <cell r="D280" t="str">
            <v>Lino</v>
          </cell>
          <cell r="E280" t="e">
            <v>#REF!</v>
          </cell>
          <cell r="F280" t="e">
            <v>#REF!</v>
          </cell>
          <cell r="G280" t="e">
            <v>#REF!</v>
          </cell>
          <cell r="H280" t="e">
            <v>#REF!</v>
          </cell>
          <cell r="I280" t="e">
            <v>#REF!</v>
          </cell>
          <cell r="J280" t="e">
            <v>#REF!</v>
          </cell>
          <cell r="K280" t="e">
            <v>#REF!</v>
          </cell>
          <cell r="L280" t="e">
            <v>#REF!</v>
          </cell>
          <cell r="M280" t="e">
            <v>#REF!</v>
          </cell>
          <cell r="N280" t="e">
            <v>#REF!</v>
          </cell>
          <cell r="O280" t="e">
            <v>#REF!</v>
          </cell>
          <cell r="P280" t="e">
            <v>#REF!</v>
          </cell>
          <cell r="Q280" t="e">
            <v>#REF!</v>
          </cell>
          <cell r="R280" t="str">
            <v>Beh156l</v>
          </cell>
          <cell r="S280" t="e">
            <v>#REF!</v>
          </cell>
        </row>
        <row r="281">
          <cell r="B281" t="str">
            <v>Csa130s</v>
          </cell>
          <cell r="C281" t="str">
            <v>Csa</v>
          </cell>
          <cell r="D281" t="str">
            <v>Lino</v>
          </cell>
          <cell r="E281" t="e">
            <v>#REF!</v>
          </cell>
          <cell r="F281" t="e">
            <v>#REF!</v>
          </cell>
          <cell r="G281" t="e">
            <v>#REF!</v>
          </cell>
          <cell r="H281" t="e">
            <v>#REF!</v>
          </cell>
          <cell r="I281" t="e">
            <v>#REF!</v>
          </cell>
          <cell r="J281" t="e">
            <v>#REF!</v>
          </cell>
          <cell r="K281" t="e">
            <v>#REF!</v>
          </cell>
          <cell r="L281" t="e">
            <v>#REF!</v>
          </cell>
          <cell r="M281" t="e">
            <v>#REF!</v>
          </cell>
          <cell r="N281" t="e">
            <v>#REF!</v>
          </cell>
          <cell r="O281" t="e">
            <v>#REF!</v>
          </cell>
          <cell r="P281" t="e">
            <v>#REF!</v>
          </cell>
          <cell r="Q281" t="e">
            <v>#REF!</v>
          </cell>
          <cell r="R281" t="str">
            <v>Csa130s</v>
          </cell>
          <cell r="S281" t="e">
            <v>#REF!</v>
          </cell>
        </row>
        <row r="282">
          <cell r="B282" t="str">
            <v>Csa104s</v>
          </cell>
          <cell r="C282" t="str">
            <v>Csa</v>
          </cell>
          <cell r="D282" t="str">
            <v>Lino</v>
          </cell>
          <cell r="E282" t="e">
            <v>#REF!</v>
          </cell>
          <cell r="F282" t="e">
            <v>#REF!</v>
          </cell>
          <cell r="G282" t="e">
            <v>#REF!</v>
          </cell>
          <cell r="H282" t="e">
            <v>#REF!</v>
          </cell>
          <cell r="I282" t="e">
            <v>#REF!</v>
          </cell>
          <cell r="J282" t="e">
            <v>#REF!</v>
          </cell>
          <cell r="K282" t="e">
            <v>#REF!</v>
          </cell>
          <cell r="L282" t="e">
            <v>#REF!</v>
          </cell>
          <cell r="M282" t="e">
            <v>#REF!</v>
          </cell>
          <cell r="N282" t="e">
            <v>#REF!</v>
          </cell>
          <cell r="O282" t="e">
            <v>#REF!</v>
          </cell>
          <cell r="P282" t="e">
            <v>#REF!</v>
          </cell>
          <cell r="Q282" t="e">
            <v>#REF!</v>
          </cell>
          <cell r="R282" t="str">
            <v>Csa104s</v>
          </cell>
          <cell r="S282" t="e">
            <v>#REF!</v>
          </cell>
        </row>
        <row r="283">
          <cell r="B283" t="str">
            <v>Csa052s</v>
          </cell>
          <cell r="C283" t="str">
            <v>Csa</v>
          </cell>
          <cell r="D283" t="str">
            <v>Lino</v>
          </cell>
          <cell r="E283" t="e">
            <v>#REF!</v>
          </cell>
          <cell r="F283" t="e">
            <v>#REF!</v>
          </cell>
          <cell r="G283" t="e">
            <v>#REF!</v>
          </cell>
          <cell r="H283" t="e">
            <v>#REF!</v>
          </cell>
          <cell r="I283" t="e">
            <v>#REF!</v>
          </cell>
          <cell r="J283" t="e">
            <v>#REF!</v>
          </cell>
          <cell r="K283" t="e">
            <v>#REF!</v>
          </cell>
          <cell r="L283" t="e">
            <v>#REF!</v>
          </cell>
          <cell r="M283" t="e">
            <v>#REF!</v>
          </cell>
          <cell r="N283" t="e">
            <v>#REF!</v>
          </cell>
          <cell r="O283" t="e">
            <v>#REF!</v>
          </cell>
          <cell r="P283" t="e">
            <v>#REF!</v>
          </cell>
          <cell r="Q283" t="e">
            <v>#REF!</v>
          </cell>
          <cell r="R283" t="str">
            <v>Csa052s</v>
          </cell>
          <cell r="S283" t="e">
            <v>#REF!</v>
          </cell>
        </row>
        <row r="284">
          <cell r="B284" t="str">
            <v>Csa026s</v>
          </cell>
          <cell r="C284" t="str">
            <v>Csa</v>
          </cell>
          <cell r="D284" t="str">
            <v>Lino</v>
          </cell>
          <cell r="E284" t="e">
            <v>#REF!</v>
          </cell>
          <cell r="F284" t="e">
            <v>#REF!</v>
          </cell>
          <cell r="G284" t="e">
            <v>#REF!</v>
          </cell>
          <cell r="H284" t="e">
            <v>#REF!</v>
          </cell>
          <cell r="I284" t="e">
            <v>#REF!</v>
          </cell>
          <cell r="J284" t="e">
            <v>#REF!</v>
          </cell>
          <cell r="K284" t="e">
            <v>#REF!</v>
          </cell>
          <cell r="L284" t="e">
            <v>#REF!</v>
          </cell>
          <cell r="M284" t="e">
            <v>#REF!</v>
          </cell>
          <cell r="N284" t="e">
            <v>#REF!</v>
          </cell>
          <cell r="O284" t="e">
            <v>#REF!</v>
          </cell>
          <cell r="P284" t="e">
            <v>#REF!</v>
          </cell>
          <cell r="Q284" t="e">
            <v>#REF!</v>
          </cell>
          <cell r="R284" t="str">
            <v>Csa026s</v>
          </cell>
          <cell r="S284" t="e">
            <v>#REF!</v>
          </cell>
        </row>
        <row r="285">
          <cell r="B285" t="str">
            <v>Csa012s</v>
          </cell>
          <cell r="C285" t="str">
            <v>Csa</v>
          </cell>
          <cell r="D285" t="str">
            <v>Lino</v>
          </cell>
          <cell r="E285" t="e">
            <v>#REF!</v>
          </cell>
          <cell r="F285" t="e">
            <v>#REF!</v>
          </cell>
          <cell r="G285" t="e">
            <v>#REF!</v>
          </cell>
          <cell r="H285" t="e">
            <v>#REF!</v>
          </cell>
          <cell r="I285" t="e">
            <v>#REF!</v>
          </cell>
          <cell r="J285" t="e">
            <v>#REF!</v>
          </cell>
          <cell r="K285" t="e">
            <v>#REF!</v>
          </cell>
          <cell r="L285" t="e">
            <v>#REF!</v>
          </cell>
          <cell r="M285" t="e">
            <v>#REF!</v>
          </cell>
          <cell r="N285" t="e">
            <v>#REF!</v>
          </cell>
          <cell r="O285" t="e">
            <v>#REF!</v>
          </cell>
          <cell r="P285" t="e">
            <v>#REF!</v>
          </cell>
          <cell r="Q285" t="e">
            <v>#REF!</v>
          </cell>
          <cell r="R285" t="str">
            <v>Csa012s</v>
          </cell>
          <cell r="S285" t="e">
            <v>#REF!</v>
          </cell>
        </row>
        <row r="286">
          <cell r="B286" t="str">
            <v>Csa052sz</v>
          </cell>
          <cell r="C286" t="str">
            <v>Csa, weekend</v>
          </cell>
          <cell r="D286" t="str">
            <v>Lino</v>
          </cell>
          <cell r="E286" t="e">
            <v>#REF!</v>
          </cell>
          <cell r="F286" t="e">
            <v>#REF!</v>
          </cell>
          <cell r="G286" t="e">
            <v>#REF!</v>
          </cell>
          <cell r="H286" t="e">
            <v>#REF!</v>
          </cell>
          <cell r="I286" t="e">
            <v>#REF!</v>
          </cell>
          <cell r="J286" t="e">
            <v>#REF!</v>
          </cell>
          <cell r="K286" t="e">
            <v>#REF!</v>
          </cell>
          <cell r="L286" t="e">
            <v>#REF!</v>
          </cell>
          <cell r="M286" t="e">
            <v>#REF!</v>
          </cell>
          <cell r="N286" t="e">
            <v>#REF!</v>
          </cell>
          <cell r="O286" t="e">
            <v>#REF!</v>
          </cell>
          <cell r="P286" t="e">
            <v>#REF!</v>
          </cell>
          <cell r="Q286" t="e">
            <v>#REF!</v>
          </cell>
          <cell r="R286" t="str">
            <v>Csa052sz</v>
          </cell>
          <cell r="S286" t="e">
            <v>#REF!</v>
          </cell>
        </row>
        <row r="287">
          <cell r="B287" t="str">
            <v>Csa001s</v>
          </cell>
          <cell r="D287" t="str">
            <v>Lino</v>
          </cell>
          <cell r="E287" t="e">
            <v>#REF!</v>
          </cell>
          <cell r="F287" t="e">
            <v>#REF!</v>
          </cell>
          <cell r="G287" t="e">
            <v>#REF!</v>
          </cell>
          <cell r="H287" t="e">
            <v>#REF!</v>
          </cell>
          <cell r="I287" t="e">
            <v>#REF!</v>
          </cell>
          <cell r="J287" t="e">
            <v>#REF!</v>
          </cell>
          <cell r="K287" t="e">
            <v>#REF!</v>
          </cell>
          <cell r="L287" t="e">
            <v>#REF!</v>
          </cell>
          <cell r="M287" t="e">
            <v>#REF!</v>
          </cell>
          <cell r="N287" t="e">
            <v>#REF!</v>
          </cell>
          <cell r="O287" t="e">
            <v>#REF!</v>
          </cell>
          <cell r="P287" t="e">
            <v>#REF!</v>
          </cell>
          <cell r="Q287" t="e">
            <v>#REF!</v>
          </cell>
          <cell r="R287" t="str">
            <v>Csa001s</v>
          </cell>
          <cell r="S287" t="e">
            <v>#REF!</v>
          </cell>
        </row>
        <row r="288">
          <cell r="B288" t="str">
            <v>Csa002s</v>
          </cell>
          <cell r="D288" t="str">
            <v>Lino</v>
          </cell>
          <cell r="E288" t="e">
            <v>#REF!</v>
          </cell>
          <cell r="F288" t="e">
            <v>#REF!</v>
          </cell>
          <cell r="G288" t="e">
            <v>#REF!</v>
          </cell>
          <cell r="H288" t="e">
            <v>#REF!</v>
          </cell>
          <cell r="I288" t="e">
            <v>#REF!</v>
          </cell>
          <cell r="J288" t="e">
            <v>#REF!</v>
          </cell>
          <cell r="K288" t="e">
            <v>#REF!</v>
          </cell>
          <cell r="L288" t="e">
            <v>#REF!</v>
          </cell>
          <cell r="M288" t="e">
            <v>#REF!</v>
          </cell>
          <cell r="N288" t="e">
            <v>#REF!</v>
          </cell>
          <cell r="O288" t="e">
            <v>#REF!</v>
          </cell>
          <cell r="P288" t="e">
            <v>#REF!</v>
          </cell>
          <cell r="Q288" t="e">
            <v>#REF!</v>
          </cell>
          <cell r="R288" t="str">
            <v>Csa002s</v>
          </cell>
          <cell r="S288" t="e">
            <v>#REF!</v>
          </cell>
        </row>
        <row r="289">
          <cell r="B289" t="str">
            <v>Csa003s</v>
          </cell>
          <cell r="D289" t="str">
            <v>Lino</v>
          </cell>
          <cell r="E289" t="e">
            <v>#REF!</v>
          </cell>
          <cell r="F289" t="e">
            <v>#REF!</v>
          </cell>
          <cell r="G289" t="e">
            <v>#REF!</v>
          </cell>
          <cell r="H289" t="e">
            <v>#REF!</v>
          </cell>
          <cell r="I289" t="e">
            <v>#REF!</v>
          </cell>
          <cell r="J289" t="e">
            <v>#REF!</v>
          </cell>
          <cell r="K289" t="e">
            <v>#REF!</v>
          </cell>
          <cell r="L289" t="e">
            <v>#REF!</v>
          </cell>
          <cell r="M289" t="e">
            <v>#REF!</v>
          </cell>
          <cell r="N289" t="e">
            <v>#REF!</v>
          </cell>
          <cell r="O289" t="e">
            <v>#REF!</v>
          </cell>
          <cell r="P289" t="e">
            <v>#REF!</v>
          </cell>
          <cell r="Q289" t="e">
            <v>#REF!</v>
          </cell>
          <cell r="R289" t="str">
            <v>Csa003s</v>
          </cell>
          <cell r="S289" t="e">
            <v>#REF!</v>
          </cell>
        </row>
        <row r="290">
          <cell r="B290" t="str">
            <v>Csa004s</v>
          </cell>
          <cell r="D290" t="str">
            <v>Lino</v>
          </cell>
          <cell r="E290" t="e">
            <v>#REF!</v>
          </cell>
          <cell r="F290" t="e">
            <v>#REF!</v>
          </cell>
          <cell r="G290" t="e">
            <v>#REF!</v>
          </cell>
          <cell r="H290" t="e">
            <v>#REF!</v>
          </cell>
          <cell r="I290" t="e">
            <v>#REF!</v>
          </cell>
          <cell r="J290" t="e">
            <v>#REF!</v>
          </cell>
          <cell r="K290" t="e">
            <v>#REF!</v>
          </cell>
          <cell r="L290" t="e">
            <v>#REF!</v>
          </cell>
          <cell r="M290" t="e">
            <v>#REF!</v>
          </cell>
          <cell r="N290" t="e">
            <v>#REF!</v>
          </cell>
          <cell r="O290" t="e">
            <v>#REF!</v>
          </cell>
          <cell r="P290" t="e">
            <v>#REF!</v>
          </cell>
          <cell r="Q290" t="e">
            <v>#REF!</v>
          </cell>
          <cell r="R290" t="str">
            <v>Csa004s</v>
          </cell>
          <cell r="S290" t="e">
            <v>#REF!</v>
          </cell>
        </row>
        <row r="291">
          <cell r="B291" t="str">
            <v>Csa005s</v>
          </cell>
          <cell r="D291" t="str">
            <v>Lino</v>
          </cell>
          <cell r="E291" t="e">
            <v>#REF!</v>
          </cell>
          <cell r="F291" t="e">
            <v>#REF!</v>
          </cell>
          <cell r="G291" t="e">
            <v>#REF!</v>
          </cell>
          <cell r="H291" t="e">
            <v>#REF!</v>
          </cell>
          <cell r="I291" t="e">
            <v>#REF!</v>
          </cell>
          <cell r="J291" t="e">
            <v>#REF!</v>
          </cell>
          <cell r="K291" t="e">
            <v>#REF!</v>
          </cell>
          <cell r="L291" t="e">
            <v>#REF!</v>
          </cell>
          <cell r="M291" t="e">
            <v>#REF!</v>
          </cell>
          <cell r="N291" t="e">
            <v>#REF!</v>
          </cell>
          <cell r="O291" t="e">
            <v>#REF!</v>
          </cell>
          <cell r="P291" t="e">
            <v>#REF!</v>
          </cell>
          <cell r="Q291" t="e">
            <v>#REF!</v>
          </cell>
          <cell r="R291" t="str">
            <v>Csa005s</v>
          </cell>
          <cell r="S291" t="e">
            <v>#REF!</v>
          </cell>
        </row>
        <row r="293">
          <cell r="B293" t="str">
            <v>Dag260h</v>
          </cell>
          <cell r="C293" t="str">
            <v>Dagverblijf</v>
          </cell>
          <cell r="D293" t="str">
            <v>Hout</v>
          </cell>
          <cell r="E293" t="e">
            <v>#REF!</v>
          </cell>
          <cell r="F293" t="e">
            <v>#REF!</v>
          </cell>
          <cell r="G293" t="e">
            <v>#REF!</v>
          </cell>
          <cell r="H293" t="e">
            <v>#REF!</v>
          </cell>
          <cell r="I293" t="e">
            <v>#REF!</v>
          </cell>
          <cell r="J293" t="e">
            <v>#REF!</v>
          </cell>
          <cell r="K293" t="e">
            <v>#REF!</v>
          </cell>
          <cell r="L293" t="e">
            <v>#REF!</v>
          </cell>
          <cell r="M293" t="e">
            <v>#REF!</v>
          </cell>
          <cell r="N293" t="e">
            <v>#REF!</v>
          </cell>
          <cell r="O293" t="e">
            <v>#REF!</v>
          </cell>
          <cell r="P293" t="e">
            <v>#REF!</v>
          </cell>
          <cell r="Q293" t="e">
            <v>#REF!</v>
          </cell>
          <cell r="R293" t="str">
            <v>Dag260h</v>
          </cell>
          <cell r="S293" t="e">
            <v>#REF!</v>
          </cell>
        </row>
        <row r="294">
          <cell r="B294" t="str">
            <v>Dag260hn</v>
          </cell>
          <cell r="C294" t="str">
            <v>Dagverblijf, naloopronde</v>
          </cell>
          <cell r="D294" t="str">
            <v>Hout</v>
          </cell>
          <cell r="E294" t="e">
            <v>#REF!</v>
          </cell>
          <cell r="F294" t="e">
            <v>#REF!</v>
          </cell>
          <cell r="G294" t="e">
            <v>#REF!</v>
          </cell>
          <cell r="H294" t="e">
            <v>#REF!</v>
          </cell>
          <cell r="I294" t="e">
            <v>#REF!</v>
          </cell>
          <cell r="J294" t="e">
            <v>#REF!</v>
          </cell>
          <cell r="K294" t="e">
            <v>#REF!</v>
          </cell>
          <cell r="L294" t="e">
            <v>#REF!</v>
          </cell>
          <cell r="M294" t="e">
            <v>#REF!</v>
          </cell>
          <cell r="N294" t="e">
            <v>#REF!</v>
          </cell>
          <cell r="O294" t="e">
            <v>#REF!</v>
          </cell>
          <cell r="P294" t="e">
            <v>#REF!</v>
          </cell>
          <cell r="Q294" t="e">
            <v>#REF!</v>
          </cell>
          <cell r="R294" t="str">
            <v>Dag260hn</v>
          </cell>
          <cell r="S294" t="e">
            <v>#REF!</v>
          </cell>
        </row>
        <row r="295">
          <cell r="B295" t="str">
            <v>Dag156h</v>
          </cell>
          <cell r="C295" t="str">
            <v>Dagverblijf</v>
          </cell>
          <cell r="D295" t="str">
            <v>Hout</v>
          </cell>
          <cell r="E295" t="e">
            <v>#REF!</v>
          </cell>
          <cell r="F295" t="e">
            <v>#REF!</v>
          </cell>
          <cell r="G295" t="e">
            <v>#REF!</v>
          </cell>
          <cell r="H295" t="e">
            <v>#REF!</v>
          </cell>
          <cell r="I295" t="e">
            <v>#REF!</v>
          </cell>
          <cell r="J295" t="e">
            <v>#REF!</v>
          </cell>
          <cell r="K295" t="e">
            <v>#REF!</v>
          </cell>
          <cell r="L295" t="e">
            <v>#REF!</v>
          </cell>
          <cell r="M295" t="e">
            <v>#REF!</v>
          </cell>
          <cell r="N295" t="e">
            <v>#REF!</v>
          </cell>
          <cell r="O295" t="e">
            <v>#REF!</v>
          </cell>
          <cell r="P295" t="e">
            <v>#REF!</v>
          </cell>
          <cell r="Q295" t="e">
            <v>#REF!</v>
          </cell>
          <cell r="R295" t="str">
            <v>Dag156h</v>
          </cell>
          <cell r="S295" t="e">
            <v>#REF!</v>
          </cell>
        </row>
        <row r="296">
          <cell r="B296" t="str">
            <v>Dag130h</v>
          </cell>
          <cell r="C296" t="str">
            <v>Dagverblijf</v>
          </cell>
          <cell r="D296" t="str">
            <v>Hout</v>
          </cell>
          <cell r="E296" t="e">
            <v>#REF!</v>
          </cell>
          <cell r="F296" t="e">
            <v>#REF!</v>
          </cell>
          <cell r="G296" t="e">
            <v>#REF!</v>
          </cell>
          <cell r="H296" t="e">
            <v>#REF!</v>
          </cell>
          <cell r="I296" t="e">
            <v>#REF!</v>
          </cell>
          <cell r="J296" t="e">
            <v>#REF!</v>
          </cell>
          <cell r="K296" t="e">
            <v>#REF!</v>
          </cell>
          <cell r="L296" t="e">
            <v>#REF!</v>
          </cell>
          <cell r="M296" t="e">
            <v>#REF!</v>
          </cell>
          <cell r="N296" t="e">
            <v>#REF!</v>
          </cell>
          <cell r="O296" t="e">
            <v>#REF!</v>
          </cell>
          <cell r="P296" t="e">
            <v>#REF!</v>
          </cell>
          <cell r="Q296" t="e">
            <v>#REF!</v>
          </cell>
          <cell r="R296" t="str">
            <v>Dag130h</v>
          </cell>
          <cell r="S296" t="e">
            <v>#REF!</v>
          </cell>
        </row>
        <row r="297">
          <cell r="B297" t="str">
            <v>Dag104h</v>
          </cell>
          <cell r="C297" t="str">
            <v>Dagverblijf</v>
          </cell>
          <cell r="D297" t="str">
            <v>Hout</v>
          </cell>
          <cell r="E297" t="e">
            <v>#REF!</v>
          </cell>
          <cell r="F297" t="e">
            <v>#REF!</v>
          </cell>
          <cell r="G297" t="e">
            <v>#REF!</v>
          </cell>
          <cell r="H297" t="e">
            <v>#REF!</v>
          </cell>
          <cell r="I297" t="e">
            <v>#REF!</v>
          </cell>
          <cell r="J297" t="e">
            <v>#REF!</v>
          </cell>
          <cell r="K297" t="e">
            <v>#REF!</v>
          </cell>
          <cell r="L297" t="e">
            <v>#REF!</v>
          </cell>
          <cell r="M297" t="e">
            <v>#REF!</v>
          </cell>
          <cell r="N297" t="e">
            <v>#REF!</v>
          </cell>
          <cell r="O297" t="e">
            <v>#REF!</v>
          </cell>
          <cell r="P297" t="e">
            <v>#REF!</v>
          </cell>
          <cell r="Q297" t="e">
            <v>#REF!</v>
          </cell>
          <cell r="R297" t="str">
            <v>Dag104h</v>
          </cell>
          <cell r="S297" t="e">
            <v>#REF!</v>
          </cell>
        </row>
        <row r="298">
          <cell r="B298" t="str">
            <v>Dag052h</v>
          </cell>
          <cell r="C298" t="str">
            <v>Dagverblijf</v>
          </cell>
          <cell r="D298" t="str">
            <v>Hout</v>
          </cell>
          <cell r="E298" t="e">
            <v>#REF!</v>
          </cell>
          <cell r="F298" t="e">
            <v>#REF!</v>
          </cell>
          <cell r="G298" t="e">
            <v>#REF!</v>
          </cell>
          <cell r="H298" t="e">
            <v>#REF!</v>
          </cell>
          <cell r="I298" t="e">
            <v>#REF!</v>
          </cell>
          <cell r="J298" t="e">
            <v>#REF!</v>
          </cell>
          <cell r="K298" t="e">
            <v>#REF!</v>
          </cell>
          <cell r="L298" t="e">
            <v>#REF!</v>
          </cell>
          <cell r="M298" t="e">
            <v>#REF!</v>
          </cell>
          <cell r="N298" t="e">
            <v>#REF!</v>
          </cell>
          <cell r="O298" t="e">
            <v>#REF!</v>
          </cell>
          <cell r="P298" t="e">
            <v>#REF!</v>
          </cell>
          <cell r="Q298" t="e">
            <v>#REF!</v>
          </cell>
          <cell r="R298" t="str">
            <v>Dag052h</v>
          </cell>
          <cell r="S298" t="e">
            <v>#REF!</v>
          </cell>
        </row>
        <row r="299">
          <cell r="B299" t="str">
            <v>Dag026h</v>
          </cell>
          <cell r="C299" t="str">
            <v>Dagverblijf</v>
          </cell>
          <cell r="D299" t="str">
            <v>Hout</v>
          </cell>
          <cell r="E299" t="e">
            <v>#REF!</v>
          </cell>
          <cell r="F299" t="e">
            <v>#REF!</v>
          </cell>
          <cell r="G299" t="e">
            <v>#REF!</v>
          </cell>
          <cell r="H299" t="e">
            <v>#REF!</v>
          </cell>
          <cell r="I299" t="e">
            <v>#REF!</v>
          </cell>
          <cell r="J299" t="e">
            <v>#REF!</v>
          </cell>
          <cell r="K299" t="e">
            <v>#REF!</v>
          </cell>
          <cell r="L299" t="e">
            <v>#REF!</v>
          </cell>
          <cell r="M299" t="e">
            <v>#REF!</v>
          </cell>
          <cell r="N299" t="e">
            <v>#REF!</v>
          </cell>
          <cell r="O299" t="e">
            <v>#REF!</v>
          </cell>
          <cell r="P299" t="e">
            <v>#REF!</v>
          </cell>
          <cell r="Q299" t="e">
            <v>#REF!</v>
          </cell>
          <cell r="R299" t="str">
            <v>Dag026h</v>
          </cell>
          <cell r="S299" t="e">
            <v>#REF!</v>
          </cell>
        </row>
        <row r="300">
          <cell r="B300" t="str">
            <v>Dag012h</v>
          </cell>
          <cell r="C300" t="str">
            <v>Dagverblijf</v>
          </cell>
          <cell r="D300" t="str">
            <v>Hout</v>
          </cell>
          <cell r="E300" t="e">
            <v>#REF!</v>
          </cell>
          <cell r="F300" t="e">
            <v>#REF!</v>
          </cell>
          <cell r="G300" t="e">
            <v>#REF!</v>
          </cell>
          <cell r="H300" t="e">
            <v>#REF!</v>
          </cell>
          <cell r="I300" t="e">
            <v>#REF!</v>
          </cell>
          <cell r="J300" t="e">
            <v>#REF!</v>
          </cell>
          <cell r="K300" t="e">
            <v>#REF!</v>
          </cell>
          <cell r="L300" t="e">
            <v>#REF!</v>
          </cell>
          <cell r="M300" t="e">
            <v>#REF!</v>
          </cell>
          <cell r="N300" t="e">
            <v>#REF!</v>
          </cell>
          <cell r="O300" t="e">
            <v>#REF!</v>
          </cell>
          <cell r="P300" t="e">
            <v>#REF!</v>
          </cell>
          <cell r="Q300" t="e">
            <v>#REF!</v>
          </cell>
          <cell r="R300" t="str">
            <v>Dag012h</v>
          </cell>
          <cell r="S300" t="e">
            <v>#REF!</v>
          </cell>
        </row>
        <row r="301">
          <cell r="B301" t="str">
            <v>Dag052hz</v>
          </cell>
          <cell r="C301" t="str">
            <v>Dagverblijf, weekend</v>
          </cell>
          <cell r="D301" t="str">
            <v>Hout</v>
          </cell>
          <cell r="E301" t="e">
            <v>#REF!</v>
          </cell>
          <cell r="F301" t="e">
            <v>#REF!</v>
          </cell>
          <cell r="G301" t="e">
            <v>#REF!</v>
          </cell>
          <cell r="H301" t="e">
            <v>#REF!</v>
          </cell>
          <cell r="I301" t="e">
            <v>#REF!</v>
          </cell>
          <cell r="J301" t="e">
            <v>#REF!</v>
          </cell>
          <cell r="K301" t="e">
            <v>#REF!</v>
          </cell>
          <cell r="L301" t="e">
            <v>#REF!</v>
          </cell>
          <cell r="M301" t="e">
            <v>#REF!</v>
          </cell>
          <cell r="N301" t="e">
            <v>#REF!</v>
          </cell>
          <cell r="O301" t="e">
            <v>#REF!</v>
          </cell>
          <cell r="P301" t="e">
            <v>#REF!</v>
          </cell>
          <cell r="Q301" t="e">
            <v>#REF!</v>
          </cell>
          <cell r="R301" t="str">
            <v>Dag052hz</v>
          </cell>
          <cell r="S301" t="e">
            <v>#REF!</v>
          </cell>
        </row>
        <row r="302">
          <cell r="B302" t="str">
            <v>Dag001h</v>
          </cell>
          <cell r="D302" t="str">
            <v>Hout</v>
          </cell>
          <cell r="E302" t="e">
            <v>#REF!</v>
          </cell>
          <cell r="F302" t="e">
            <v>#REF!</v>
          </cell>
          <cell r="G302" t="e">
            <v>#REF!</v>
          </cell>
          <cell r="H302" t="e">
            <v>#REF!</v>
          </cell>
          <cell r="I302" t="e">
            <v>#REF!</v>
          </cell>
          <cell r="J302" t="e">
            <v>#REF!</v>
          </cell>
          <cell r="K302" t="e">
            <v>#REF!</v>
          </cell>
          <cell r="L302" t="e">
            <v>#REF!</v>
          </cell>
          <cell r="M302" t="e">
            <v>#REF!</v>
          </cell>
          <cell r="N302" t="e">
            <v>#REF!</v>
          </cell>
          <cell r="O302" t="e">
            <v>#REF!</v>
          </cell>
          <cell r="P302" t="e">
            <v>#REF!</v>
          </cell>
          <cell r="Q302" t="e">
            <v>#REF!</v>
          </cell>
          <cell r="R302" t="str">
            <v>Dag001h</v>
          </cell>
          <cell r="S302" t="e">
            <v>#REF!</v>
          </cell>
        </row>
        <row r="303">
          <cell r="B303" t="str">
            <v>Dag002h</v>
          </cell>
          <cell r="D303" t="str">
            <v>Hout</v>
          </cell>
          <cell r="E303" t="e">
            <v>#REF!</v>
          </cell>
          <cell r="F303" t="e">
            <v>#REF!</v>
          </cell>
          <cell r="G303" t="e">
            <v>#REF!</v>
          </cell>
          <cell r="H303" t="e">
            <v>#REF!</v>
          </cell>
          <cell r="I303" t="e">
            <v>#REF!</v>
          </cell>
          <cell r="J303" t="e">
            <v>#REF!</v>
          </cell>
          <cell r="K303" t="e">
            <v>#REF!</v>
          </cell>
          <cell r="L303" t="e">
            <v>#REF!</v>
          </cell>
          <cell r="M303" t="e">
            <v>#REF!</v>
          </cell>
          <cell r="N303" t="e">
            <v>#REF!</v>
          </cell>
          <cell r="O303" t="e">
            <v>#REF!</v>
          </cell>
          <cell r="P303" t="e">
            <v>#REF!</v>
          </cell>
          <cell r="Q303" t="e">
            <v>#REF!</v>
          </cell>
          <cell r="R303" t="str">
            <v>Dag002h</v>
          </cell>
          <cell r="S303" t="e">
            <v>#REF!</v>
          </cell>
        </row>
        <row r="304">
          <cell r="B304" t="str">
            <v>Dag003h</v>
          </cell>
          <cell r="D304" t="str">
            <v>Hout</v>
          </cell>
          <cell r="E304" t="e">
            <v>#REF!</v>
          </cell>
          <cell r="F304" t="e">
            <v>#REF!</v>
          </cell>
          <cell r="G304" t="e">
            <v>#REF!</v>
          </cell>
          <cell r="H304" t="e">
            <v>#REF!</v>
          </cell>
          <cell r="I304" t="e">
            <v>#REF!</v>
          </cell>
          <cell r="J304" t="e">
            <v>#REF!</v>
          </cell>
          <cell r="K304" t="e">
            <v>#REF!</v>
          </cell>
          <cell r="L304" t="e">
            <v>#REF!</v>
          </cell>
          <cell r="M304" t="e">
            <v>#REF!</v>
          </cell>
          <cell r="N304" t="e">
            <v>#REF!</v>
          </cell>
          <cell r="O304" t="e">
            <v>#REF!</v>
          </cell>
          <cell r="P304" t="e">
            <v>#REF!</v>
          </cell>
          <cell r="Q304" t="e">
            <v>#REF!</v>
          </cell>
          <cell r="R304" t="str">
            <v>Dag003h</v>
          </cell>
          <cell r="S304" t="e">
            <v>#REF!</v>
          </cell>
        </row>
        <row r="305">
          <cell r="B305" t="str">
            <v>Dag004h</v>
          </cell>
          <cell r="D305" t="str">
            <v>Hout</v>
          </cell>
          <cell r="E305" t="e">
            <v>#REF!</v>
          </cell>
          <cell r="F305" t="e">
            <v>#REF!</v>
          </cell>
          <cell r="G305" t="e">
            <v>#REF!</v>
          </cell>
          <cell r="H305" t="e">
            <v>#REF!</v>
          </cell>
          <cell r="I305" t="e">
            <v>#REF!</v>
          </cell>
          <cell r="J305" t="e">
            <v>#REF!</v>
          </cell>
          <cell r="K305" t="e">
            <v>#REF!</v>
          </cell>
          <cell r="L305" t="e">
            <v>#REF!</v>
          </cell>
          <cell r="M305" t="e">
            <v>#REF!</v>
          </cell>
          <cell r="N305" t="e">
            <v>#REF!</v>
          </cell>
          <cell r="O305" t="e">
            <v>#REF!</v>
          </cell>
          <cell r="P305" t="e">
            <v>#REF!</v>
          </cell>
          <cell r="Q305" t="e">
            <v>#REF!</v>
          </cell>
          <cell r="R305" t="str">
            <v>Dag004h</v>
          </cell>
          <cell r="S305" t="e">
            <v>#REF!</v>
          </cell>
        </row>
        <row r="306">
          <cell r="B306" t="str">
            <v>Dag005h</v>
          </cell>
          <cell r="D306" t="str">
            <v>Hout</v>
          </cell>
          <cell r="E306" t="e">
            <v>#REF!</v>
          </cell>
          <cell r="F306" t="e">
            <v>#REF!</v>
          </cell>
          <cell r="G306" t="e">
            <v>#REF!</v>
          </cell>
          <cell r="H306" t="e">
            <v>#REF!</v>
          </cell>
          <cell r="I306" t="e">
            <v>#REF!</v>
          </cell>
          <cell r="J306" t="e">
            <v>#REF!</v>
          </cell>
          <cell r="K306" t="e">
            <v>#REF!</v>
          </cell>
          <cell r="L306" t="e">
            <v>#REF!</v>
          </cell>
          <cell r="M306" t="e">
            <v>#REF!</v>
          </cell>
          <cell r="N306" t="e">
            <v>#REF!</v>
          </cell>
          <cell r="O306" t="e">
            <v>#REF!</v>
          </cell>
          <cell r="P306" t="e">
            <v>#REF!</v>
          </cell>
          <cell r="Q306" t="e">
            <v>#REF!</v>
          </cell>
          <cell r="R306" t="str">
            <v>Dag005h</v>
          </cell>
          <cell r="S306" t="e">
            <v>#REF!</v>
          </cell>
        </row>
        <row r="308">
          <cell r="B308" t="str">
            <v>Dag260l</v>
          </cell>
          <cell r="C308" t="str">
            <v>Dagverblijf</v>
          </cell>
          <cell r="D308" t="str">
            <v>Lino</v>
          </cell>
          <cell r="E308" t="e">
            <v>#REF!</v>
          </cell>
          <cell r="F308" t="e">
            <v>#REF!</v>
          </cell>
          <cell r="G308" t="e">
            <v>#REF!</v>
          </cell>
          <cell r="H308" t="e">
            <v>#REF!</v>
          </cell>
          <cell r="I308" t="e">
            <v>#REF!</v>
          </cell>
          <cell r="J308" t="e">
            <v>#REF!</v>
          </cell>
          <cell r="K308" t="e">
            <v>#REF!</v>
          </cell>
          <cell r="L308" t="e">
            <v>#REF!</v>
          </cell>
          <cell r="M308" t="e">
            <v>#REF!</v>
          </cell>
          <cell r="N308" t="e">
            <v>#REF!</v>
          </cell>
          <cell r="O308" t="e">
            <v>#REF!</v>
          </cell>
          <cell r="P308" t="e">
            <v>#REF!</v>
          </cell>
          <cell r="Q308" t="e">
            <v>#REF!</v>
          </cell>
          <cell r="R308" t="str">
            <v>Dag260l</v>
          </cell>
          <cell r="S308" t="e">
            <v>#REF!</v>
          </cell>
        </row>
        <row r="309">
          <cell r="B309" t="str">
            <v>Dag260ln</v>
          </cell>
          <cell r="C309" t="str">
            <v>Dagverblijf, naloopronde</v>
          </cell>
          <cell r="D309" t="str">
            <v>Lino</v>
          </cell>
          <cell r="E309" t="e">
            <v>#REF!</v>
          </cell>
          <cell r="F309" t="e">
            <v>#REF!</v>
          </cell>
          <cell r="G309" t="e">
            <v>#REF!</v>
          </cell>
          <cell r="H309" t="e">
            <v>#REF!</v>
          </cell>
          <cell r="I309" t="e">
            <v>#REF!</v>
          </cell>
          <cell r="J309" t="e">
            <v>#REF!</v>
          </cell>
          <cell r="K309" t="e">
            <v>#REF!</v>
          </cell>
          <cell r="L309" t="e">
            <v>#REF!</v>
          </cell>
          <cell r="M309" t="e">
            <v>#REF!</v>
          </cell>
          <cell r="N309" t="e">
            <v>#REF!</v>
          </cell>
          <cell r="O309" t="e">
            <v>#REF!</v>
          </cell>
          <cell r="P309" t="e">
            <v>#REF!</v>
          </cell>
          <cell r="Q309" t="e">
            <v>#REF!</v>
          </cell>
          <cell r="R309" t="str">
            <v>Dag260ln</v>
          </cell>
          <cell r="S309" t="e">
            <v>#REF!</v>
          </cell>
        </row>
        <row r="310">
          <cell r="B310" t="str">
            <v>Dag156l</v>
          </cell>
          <cell r="C310" t="str">
            <v>Dagverblijf</v>
          </cell>
          <cell r="D310" t="str">
            <v>Lino</v>
          </cell>
          <cell r="E310" t="e">
            <v>#REF!</v>
          </cell>
          <cell r="F310" t="e">
            <v>#REF!</v>
          </cell>
          <cell r="G310" t="e">
            <v>#REF!</v>
          </cell>
          <cell r="H310" t="e">
            <v>#REF!</v>
          </cell>
          <cell r="I310" t="e">
            <v>#REF!</v>
          </cell>
          <cell r="J310" t="e">
            <v>#REF!</v>
          </cell>
          <cell r="K310" t="e">
            <v>#REF!</v>
          </cell>
          <cell r="L310" t="e">
            <v>#REF!</v>
          </cell>
          <cell r="M310" t="e">
            <v>#REF!</v>
          </cell>
          <cell r="N310" t="e">
            <v>#REF!</v>
          </cell>
          <cell r="O310" t="e">
            <v>#REF!</v>
          </cell>
          <cell r="P310" t="e">
            <v>#REF!</v>
          </cell>
          <cell r="Q310" t="e">
            <v>#REF!</v>
          </cell>
          <cell r="R310" t="str">
            <v>Dag156l</v>
          </cell>
          <cell r="S310" t="e">
            <v>#REF!</v>
          </cell>
        </row>
        <row r="311">
          <cell r="B311" t="str">
            <v>Dag130l</v>
          </cell>
          <cell r="C311" t="str">
            <v>Dagverblijf</v>
          </cell>
          <cell r="D311" t="str">
            <v>Lino</v>
          </cell>
          <cell r="E311" t="e">
            <v>#REF!</v>
          </cell>
          <cell r="F311" t="e">
            <v>#REF!</v>
          </cell>
          <cell r="G311" t="e">
            <v>#REF!</v>
          </cell>
          <cell r="H311" t="e">
            <v>#REF!</v>
          </cell>
          <cell r="I311" t="e">
            <v>#REF!</v>
          </cell>
          <cell r="J311" t="e">
            <v>#REF!</v>
          </cell>
          <cell r="K311" t="e">
            <v>#REF!</v>
          </cell>
          <cell r="L311" t="e">
            <v>#REF!</v>
          </cell>
          <cell r="M311" t="e">
            <v>#REF!</v>
          </cell>
          <cell r="N311" t="e">
            <v>#REF!</v>
          </cell>
          <cell r="O311" t="e">
            <v>#REF!</v>
          </cell>
          <cell r="P311" t="e">
            <v>#REF!</v>
          </cell>
          <cell r="Q311" t="e">
            <v>#REF!</v>
          </cell>
          <cell r="R311" t="str">
            <v>Dag130l</v>
          </cell>
          <cell r="S311" t="e">
            <v>#REF!</v>
          </cell>
        </row>
        <row r="312">
          <cell r="B312" t="str">
            <v>Dag104l</v>
          </cell>
          <cell r="C312" t="str">
            <v>Dagverblijf</v>
          </cell>
          <cell r="D312" t="str">
            <v>Lino</v>
          </cell>
          <cell r="E312" t="e">
            <v>#REF!</v>
          </cell>
          <cell r="F312" t="e">
            <v>#REF!</v>
          </cell>
          <cell r="G312" t="e">
            <v>#REF!</v>
          </cell>
          <cell r="H312" t="e">
            <v>#REF!</v>
          </cell>
          <cell r="I312" t="e">
            <v>#REF!</v>
          </cell>
          <cell r="J312" t="e">
            <v>#REF!</v>
          </cell>
          <cell r="K312" t="e">
            <v>#REF!</v>
          </cell>
          <cell r="L312" t="e">
            <v>#REF!</v>
          </cell>
          <cell r="M312" t="e">
            <v>#REF!</v>
          </cell>
          <cell r="N312" t="e">
            <v>#REF!</v>
          </cell>
          <cell r="O312" t="e">
            <v>#REF!</v>
          </cell>
          <cell r="P312" t="e">
            <v>#REF!</v>
          </cell>
          <cell r="Q312" t="e">
            <v>#REF!</v>
          </cell>
          <cell r="R312" t="str">
            <v>Dag104l</v>
          </cell>
          <cell r="S312" t="e">
            <v>#REF!</v>
          </cell>
        </row>
        <row r="313">
          <cell r="B313" t="str">
            <v>Dag052l</v>
          </cell>
          <cell r="C313" t="str">
            <v>Dagverblijf</v>
          </cell>
          <cell r="D313" t="str">
            <v>Lino</v>
          </cell>
          <cell r="E313" t="e">
            <v>#REF!</v>
          </cell>
          <cell r="F313" t="e">
            <v>#REF!</v>
          </cell>
          <cell r="G313" t="e">
            <v>#REF!</v>
          </cell>
          <cell r="H313" t="e">
            <v>#REF!</v>
          </cell>
          <cell r="I313" t="e">
            <v>#REF!</v>
          </cell>
          <cell r="J313" t="e">
            <v>#REF!</v>
          </cell>
          <cell r="K313" t="e">
            <v>#REF!</v>
          </cell>
          <cell r="L313" t="e">
            <v>#REF!</v>
          </cell>
          <cell r="M313" t="e">
            <v>#REF!</v>
          </cell>
          <cell r="N313" t="e">
            <v>#REF!</v>
          </cell>
          <cell r="O313" t="e">
            <v>#REF!</v>
          </cell>
          <cell r="P313" t="e">
            <v>#REF!</v>
          </cell>
          <cell r="Q313" t="e">
            <v>#REF!</v>
          </cell>
          <cell r="R313" t="str">
            <v>Dag052l</v>
          </cell>
          <cell r="S313" t="e">
            <v>#REF!</v>
          </cell>
        </row>
        <row r="314">
          <cell r="B314" t="str">
            <v>Dag026l</v>
          </cell>
          <cell r="C314" t="str">
            <v>Dagverblijf</v>
          </cell>
          <cell r="D314" t="str">
            <v>Lino</v>
          </cell>
          <cell r="E314" t="e">
            <v>#REF!</v>
          </cell>
          <cell r="F314" t="e">
            <v>#REF!</v>
          </cell>
          <cell r="G314" t="e">
            <v>#REF!</v>
          </cell>
          <cell r="H314" t="e">
            <v>#REF!</v>
          </cell>
          <cell r="I314" t="e">
            <v>#REF!</v>
          </cell>
          <cell r="J314" t="e">
            <v>#REF!</v>
          </cell>
          <cell r="K314" t="e">
            <v>#REF!</v>
          </cell>
          <cell r="L314" t="e">
            <v>#REF!</v>
          </cell>
          <cell r="M314" t="e">
            <v>#REF!</v>
          </cell>
          <cell r="N314" t="e">
            <v>#REF!</v>
          </cell>
          <cell r="O314" t="e">
            <v>#REF!</v>
          </cell>
          <cell r="P314" t="e">
            <v>#REF!</v>
          </cell>
          <cell r="Q314" t="e">
            <v>#REF!</v>
          </cell>
          <cell r="R314" t="str">
            <v>Dag026l</v>
          </cell>
          <cell r="S314" t="e">
            <v>#REF!</v>
          </cell>
        </row>
        <row r="315">
          <cell r="B315" t="str">
            <v>Dag012l</v>
          </cell>
          <cell r="C315" t="str">
            <v>Dagverblijf</v>
          </cell>
          <cell r="D315" t="str">
            <v>Lino</v>
          </cell>
          <cell r="E315" t="e">
            <v>#REF!</v>
          </cell>
          <cell r="F315" t="e">
            <v>#REF!</v>
          </cell>
          <cell r="G315" t="e">
            <v>#REF!</v>
          </cell>
          <cell r="H315" t="e">
            <v>#REF!</v>
          </cell>
          <cell r="I315" t="e">
            <v>#REF!</v>
          </cell>
          <cell r="J315" t="e">
            <v>#REF!</v>
          </cell>
          <cell r="K315" t="e">
            <v>#REF!</v>
          </cell>
          <cell r="L315" t="e">
            <v>#REF!</v>
          </cell>
          <cell r="M315" t="e">
            <v>#REF!</v>
          </cell>
          <cell r="N315" t="e">
            <v>#REF!</v>
          </cell>
          <cell r="O315" t="e">
            <v>#REF!</v>
          </cell>
          <cell r="P315" t="e">
            <v>#REF!</v>
          </cell>
          <cell r="Q315" t="e">
            <v>#REF!</v>
          </cell>
          <cell r="R315" t="str">
            <v>Dag012l</v>
          </cell>
          <cell r="S315" t="e">
            <v>#REF!</v>
          </cell>
        </row>
        <row r="316">
          <cell r="B316" t="str">
            <v>Dag052lz</v>
          </cell>
          <cell r="C316" t="str">
            <v>Dagverblijf, weekend</v>
          </cell>
          <cell r="D316" t="str">
            <v>Lino</v>
          </cell>
          <cell r="E316" t="e">
            <v>#REF!</v>
          </cell>
          <cell r="F316" t="e">
            <v>#REF!</v>
          </cell>
          <cell r="G316" t="e">
            <v>#REF!</v>
          </cell>
          <cell r="H316" t="e">
            <v>#REF!</v>
          </cell>
          <cell r="I316" t="e">
            <v>#REF!</v>
          </cell>
          <cell r="J316" t="e">
            <v>#REF!</v>
          </cell>
          <cell r="K316" t="e">
            <v>#REF!</v>
          </cell>
          <cell r="L316" t="e">
            <v>#REF!</v>
          </cell>
          <cell r="M316" t="e">
            <v>#REF!</v>
          </cell>
          <cell r="N316" t="e">
            <v>#REF!</v>
          </cell>
          <cell r="O316" t="e">
            <v>#REF!</v>
          </cell>
          <cell r="P316" t="e">
            <v>#REF!</v>
          </cell>
          <cell r="Q316" t="e">
            <v>#REF!</v>
          </cell>
          <cell r="R316" t="str">
            <v>Dag052lz</v>
          </cell>
          <cell r="S316" t="e">
            <v>#REF!</v>
          </cell>
        </row>
        <row r="317">
          <cell r="B317" t="str">
            <v>Dag001l</v>
          </cell>
          <cell r="D317" t="str">
            <v>Lino</v>
          </cell>
          <cell r="E317" t="e">
            <v>#REF!</v>
          </cell>
          <cell r="F317" t="e">
            <v>#REF!</v>
          </cell>
          <cell r="G317" t="e">
            <v>#REF!</v>
          </cell>
          <cell r="H317" t="e">
            <v>#REF!</v>
          </cell>
          <cell r="I317" t="e">
            <v>#REF!</v>
          </cell>
          <cell r="J317" t="e">
            <v>#REF!</v>
          </cell>
          <cell r="K317" t="e">
            <v>#REF!</v>
          </cell>
          <cell r="L317" t="e">
            <v>#REF!</v>
          </cell>
          <cell r="M317" t="e">
            <v>#REF!</v>
          </cell>
          <cell r="N317" t="e">
            <v>#REF!</v>
          </cell>
          <cell r="O317" t="e">
            <v>#REF!</v>
          </cell>
          <cell r="P317" t="e">
            <v>#REF!</v>
          </cell>
          <cell r="Q317" t="e">
            <v>#REF!</v>
          </cell>
          <cell r="R317" t="str">
            <v>Dag001l</v>
          </cell>
          <cell r="S317" t="e">
            <v>#REF!</v>
          </cell>
        </row>
        <row r="318">
          <cell r="B318" t="str">
            <v>Dag002l</v>
          </cell>
          <cell r="D318" t="str">
            <v>Lino</v>
          </cell>
          <cell r="E318" t="e">
            <v>#REF!</v>
          </cell>
          <cell r="F318" t="e">
            <v>#REF!</v>
          </cell>
          <cell r="G318" t="e">
            <v>#REF!</v>
          </cell>
          <cell r="H318" t="e">
            <v>#REF!</v>
          </cell>
          <cell r="I318" t="e">
            <v>#REF!</v>
          </cell>
          <cell r="J318" t="e">
            <v>#REF!</v>
          </cell>
          <cell r="K318" t="e">
            <v>#REF!</v>
          </cell>
          <cell r="L318" t="e">
            <v>#REF!</v>
          </cell>
          <cell r="M318" t="e">
            <v>#REF!</v>
          </cell>
          <cell r="N318" t="e">
            <v>#REF!</v>
          </cell>
          <cell r="O318" t="e">
            <v>#REF!</v>
          </cell>
          <cell r="P318" t="e">
            <v>#REF!</v>
          </cell>
          <cell r="Q318" t="e">
            <v>#REF!</v>
          </cell>
          <cell r="R318" t="str">
            <v>Dag002l</v>
          </cell>
          <cell r="S318" t="e">
            <v>#REF!</v>
          </cell>
        </row>
        <row r="319">
          <cell r="B319" t="str">
            <v>Dag003l</v>
          </cell>
          <cell r="D319" t="str">
            <v>Lino</v>
          </cell>
          <cell r="E319" t="e">
            <v>#REF!</v>
          </cell>
          <cell r="F319" t="e">
            <v>#REF!</v>
          </cell>
          <cell r="G319" t="e">
            <v>#REF!</v>
          </cell>
          <cell r="H319" t="e">
            <v>#REF!</v>
          </cell>
          <cell r="I319" t="e">
            <v>#REF!</v>
          </cell>
          <cell r="J319" t="e">
            <v>#REF!</v>
          </cell>
          <cell r="K319" t="e">
            <v>#REF!</v>
          </cell>
          <cell r="L319" t="e">
            <v>#REF!</v>
          </cell>
          <cell r="M319" t="e">
            <v>#REF!</v>
          </cell>
          <cell r="N319" t="e">
            <v>#REF!</v>
          </cell>
          <cell r="O319" t="e">
            <v>#REF!</v>
          </cell>
          <cell r="P319" t="e">
            <v>#REF!</v>
          </cell>
          <cell r="Q319" t="e">
            <v>#REF!</v>
          </cell>
          <cell r="R319" t="str">
            <v>Dag003l</v>
          </cell>
          <cell r="S319" t="e">
            <v>#REF!</v>
          </cell>
        </row>
        <row r="320">
          <cell r="B320" t="str">
            <v>Dag004l</v>
          </cell>
          <cell r="D320" t="str">
            <v>Lino</v>
          </cell>
          <cell r="E320" t="e">
            <v>#REF!</v>
          </cell>
          <cell r="F320" t="e">
            <v>#REF!</v>
          </cell>
          <cell r="G320" t="e">
            <v>#REF!</v>
          </cell>
          <cell r="H320" t="e">
            <v>#REF!</v>
          </cell>
          <cell r="I320" t="e">
            <v>#REF!</v>
          </cell>
          <cell r="J320" t="e">
            <v>#REF!</v>
          </cell>
          <cell r="K320" t="e">
            <v>#REF!</v>
          </cell>
          <cell r="L320" t="e">
            <v>#REF!</v>
          </cell>
          <cell r="M320" t="e">
            <v>#REF!</v>
          </cell>
          <cell r="N320" t="e">
            <v>#REF!</v>
          </cell>
          <cell r="O320" t="e">
            <v>#REF!</v>
          </cell>
          <cell r="P320" t="e">
            <v>#REF!</v>
          </cell>
          <cell r="Q320" t="e">
            <v>#REF!</v>
          </cell>
          <cell r="R320" t="str">
            <v>Dag004l</v>
          </cell>
          <cell r="S320" t="e">
            <v>#REF!</v>
          </cell>
        </row>
        <row r="321">
          <cell r="B321" t="str">
            <v>Dag005l</v>
          </cell>
          <cell r="D321" t="str">
            <v>Lino</v>
          </cell>
          <cell r="E321" t="e">
            <v>#REF!</v>
          </cell>
          <cell r="F321" t="e">
            <v>#REF!</v>
          </cell>
          <cell r="G321" t="e">
            <v>#REF!</v>
          </cell>
          <cell r="H321" t="e">
            <v>#REF!</v>
          </cell>
          <cell r="I321" t="e">
            <v>#REF!</v>
          </cell>
          <cell r="J321" t="e">
            <v>#REF!</v>
          </cell>
          <cell r="K321" t="e">
            <v>#REF!</v>
          </cell>
          <cell r="L321" t="e">
            <v>#REF!</v>
          </cell>
          <cell r="M321" t="e">
            <v>#REF!</v>
          </cell>
          <cell r="N321" t="e">
            <v>#REF!</v>
          </cell>
          <cell r="O321" t="e">
            <v>#REF!</v>
          </cell>
          <cell r="P321" t="e">
            <v>#REF!</v>
          </cell>
          <cell r="Q321" t="e">
            <v>#REF!</v>
          </cell>
          <cell r="R321" t="str">
            <v>Dag005l</v>
          </cell>
          <cell r="S321" t="e">
            <v>#REF!</v>
          </cell>
        </row>
        <row r="323">
          <cell r="B323" t="str">
            <v>Dag260p</v>
          </cell>
          <cell r="C323" t="str">
            <v>Dagverblijf</v>
          </cell>
          <cell r="D323" t="str">
            <v>PVC</v>
          </cell>
          <cell r="E323" t="e">
            <v>#REF!</v>
          </cell>
          <cell r="F323" t="e">
            <v>#REF!</v>
          </cell>
          <cell r="G323" t="e">
            <v>#REF!</v>
          </cell>
          <cell r="H323" t="e">
            <v>#REF!</v>
          </cell>
          <cell r="I323" t="e">
            <v>#REF!</v>
          </cell>
          <cell r="J323" t="e">
            <v>#REF!</v>
          </cell>
          <cell r="K323" t="e">
            <v>#REF!</v>
          </cell>
          <cell r="L323" t="e">
            <v>#REF!</v>
          </cell>
          <cell r="M323" t="e">
            <v>#REF!</v>
          </cell>
          <cell r="N323" t="e">
            <v>#REF!</v>
          </cell>
          <cell r="O323" t="e">
            <v>#REF!</v>
          </cell>
          <cell r="P323" t="e">
            <v>#REF!</v>
          </cell>
          <cell r="Q323" t="e">
            <v>#REF!</v>
          </cell>
          <cell r="R323" t="str">
            <v>Dag260p</v>
          </cell>
          <cell r="S323" t="e">
            <v>#REF!</v>
          </cell>
        </row>
        <row r="324">
          <cell r="B324" t="str">
            <v>Dag260pn</v>
          </cell>
          <cell r="C324" t="str">
            <v>Dagverblijf, naloopronde</v>
          </cell>
          <cell r="D324" t="str">
            <v>PVC</v>
          </cell>
          <cell r="E324" t="e">
            <v>#REF!</v>
          </cell>
          <cell r="F324" t="e">
            <v>#REF!</v>
          </cell>
          <cell r="G324" t="e">
            <v>#REF!</v>
          </cell>
          <cell r="H324" t="e">
            <v>#REF!</v>
          </cell>
          <cell r="I324" t="e">
            <v>#REF!</v>
          </cell>
          <cell r="J324" t="e">
            <v>#REF!</v>
          </cell>
          <cell r="K324" t="e">
            <v>#REF!</v>
          </cell>
          <cell r="L324" t="e">
            <v>#REF!</v>
          </cell>
          <cell r="M324" t="e">
            <v>#REF!</v>
          </cell>
          <cell r="N324" t="e">
            <v>#REF!</v>
          </cell>
          <cell r="O324" t="e">
            <v>#REF!</v>
          </cell>
          <cell r="P324" t="e">
            <v>#REF!</v>
          </cell>
          <cell r="Q324" t="e">
            <v>#REF!</v>
          </cell>
          <cell r="R324" t="str">
            <v>Dag260pn</v>
          </cell>
          <cell r="S324" t="e">
            <v>#REF!</v>
          </cell>
        </row>
        <row r="325">
          <cell r="B325" t="str">
            <v>Dag156p</v>
          </cell>
          <cell r="C325" t="str">
            <v>Dagverblijf</v>
          </cell>
          <cell r="D325" t="str">
            <v>PVC</v>
          </cell>
          <cell r="E325" t="e">
            <v>#REF!</v>
          </cell>
          <cell r="F325" t="e">
            <v>#REF!</v>
          </cell>
          <cell r="G325" t="e">
            <v>#REF!</v>
          </cell>
          <cell r="H325" t="e">
            <v>#REF!</v>
          </cell>
          <cell r="I325" t="e">
            <v>#REF!</v>
          </cell>
          <cell r="J325" t="e">
            <v>#REF!</v>
          </cell>
          <cell r="K325" t="e">
            <v>#REF!</v>
          </cell>
          <cell r="L325" t="e">
            <v>#REF!</v>
          </cell>
          <cell r="M325" t="e">
            <v>#REF!</v>
          </cell>
          <cell r="N325" t="e">
            <v>#REF!</v>
          </cell>
          <cell r="O325" t="e">
            <v>#REF!</v>
          </cell>
          <cell r="P325" t="e">
            <v>#REF!</v>
          </cell>
          <cell r="Q325" t="e">
            <v>#REF!</v>
          </cell>
          <cell r="R325" t="str">
            <v>Dag156p</v>
          </cell>
          <cell r="S325" t="e">
            <v>#REF!</v>
          </cell>
        </row>
        <row r="326">
          <cell r="B326" t="str">
            <v>Dag130p</v>
          </cell>
          <cell r="C326" t="str">
            <v>Dagverblijf</v>
          </cell>
          <cell r="D326" t="str">
            <v>PVC</v>
          </cell>
          <cell r="E326" t="e">
            <v>#REF!</v>
          </cell>
          <cell r="F326" t="e">
            <v>#REF!</v>
          </cell>
          <cell r="G326" t="e">
            <v>#REF!</v>
          </cell>
          <cell r="H326" t="e">
            <v>#REF!</v>
          </cell>
          <cell r="I326" t="e">
            <v>#REF!</v>
          </cell>
          <cell r="J326" t="e">
            <v>#REF!</v>
          </cell>
          <cell r="K326" t="e">
            <v>#REF!</v>
          </cell>
          <cell r="L326" t="e">
            <v>#REF!</v>
          </cell>
          <cell r="M326" t="e">
            <v>#REF!</v>
          </cell>
          <cell r="N326" t="e">
            <v>#REF!</v>
          </cell>
          <cell r="O326" t="e">
            <v>#REF!</v>
          </cell>
          <cell r="P326" t="e">
            <v>#REF!</v>
          </cell>
          <cell r="Q326" t="e">
            <v>#REF!</v>
          </cell>
          <cell r="R326" t="str">
            <v>Dag130p</v>
          </cell>
          <cell r="S326" t="e">
            <v>#REF!</v>
          </cell>
        </row>
        <row r="327">
          <cell r="B327" t="str">
            <v>Dag104p</v>
          </cell>
          <cell r="C327" t="str">
            <v>Dagverblijf</v>
          </cell>
          <cell r="D327" t="str">
            <v>PVC</v>
          </cell>
          <cell r="E327" t="e">
            <v>#REF!</v>
          </cell>
          <cell r="F327" t="e">
            <v>#REF!</v>
          </cell>
          <cell r="G327" t="e">
            <v>#REF!</v>
          </cell>
          <cell r="H327" t="e">
            <v>#REF!</v>
          </cell>
          <cell r="I327" t="e">
            <v>#REF!</v>
          </cell>
          <cell r="J327" t="e">
            <v>#REF!</v>
          </cell>
          <cell r="K327" t="e">
            <v>#REF!</v>
          </cell>
          <cell r="L327" t="e">
            <v>#REF!</v>
          </cell>
          <cell r="M327" t="e">
            <v>#REF!</v>
          </cell>
          <cell r="N327" t="e">
            <v>#REF!</v>
          </cell>
          <cell r="O327" t="e">
            <v>#REF!</v>
          </cell>
          <cell r="P327" t="e">
            <v>#REF!</v>
          </cell>
          <cell r="Q327" t="e">
            <v>#REF!</v>
          </cell>
          <cell r="R327" t="str">
            <v>Dag104p</v>
          </cell>
          <cell r="S327" t="e">
            <v>#REF!</v>
          </cell>
        </row>
        <row r="328">
          <cell r="B328" t="str">
            <v>Dag052p</v>
          </cell>
          <cell r="C328" t="str">
            <v>Dagverblijf</v>
          </cell>
          <cell r="D328" t="str">
            <v>PVC</v>
          </cell>
          <cell r="E328" t="e">
            <v>#REF!</v>
          </cell>
          <cell r="F328" t="e">
            <v>#REF!</v>
          </cell>
          <cell r="G328" t="e">
            <v>#REF!</v>
          </cell>
          <cell r="H328" t="e">
            <v>#REF!</v>
          </cell>
          <cell r="I328" t="e">
            <v>#REF!</v>
          </cell>
          <cell r="J328" t="e">
            <v>#REF!</v>
          </cell>
          <cell r="K328" t="e">
            <v>#REF!</v>
          </cell>
          <cell r="L328" t="e">
            <v>#REF!</v>
          </cell>
          <cell r="M328" t="e">
            <v>#REF!</v>
          </cell>
          <cell r="N328" t="e">
            <v>#REF!</v>
          </cell>
          <cell r="O328" t="e">
            <v>#REF!</v>
          </cell>
          <cell r="P328" t="e">
            <v>#REF!</v>
          </cell>
          <cell r="Q328" t="e">
            <v>#REF!</v>
          </cell>
          <cell r="R328" t="str">
            <v>Dag052p</v>
          </cell>
          <cell r="S328" t="e">
            <v>#REF!</v>
          </cell>
        </row>
        <row r="329">
          <cell r="B329" t="str">
            <v>Dag026p</v>
          </cell>
          <cell r="C329" t="str">
            <v>Dagverblijf</v>
          </cell>
          <cell r="D329" t="str">
            <v>PVC</v>
          </cell>
          <cell r="E329" t="e">
            <v>#REF!</v>
          </cell>
          <cell r="F329" t="e">
            <v>#REF!</v>
          </cell>
          <cell r="G329" t="e">
            <v>#REF!</v>
          </cell>
          <cell r="H329" t="e">
            <v>#REF!</v>
          </cell>
          <cell r="I329" t="e">
            <v>#REF!</v>
          </cell>
          <cell r="J329" t="e">
            <v>#REF!</v>
          </cell>
          <cell r="K329" t="e">
            <v>#REF!</v>
          </cell>
          <cell r="L329" t="e">
            <v>#REF!</v>
          </cell>
          <cell r="M329" t="e">
            <v>#REF!</v>
          </cell>
          <cell r="N329" t="e">
            <v>#REF!</v>
          </cell>
          <cell r="O329" t="e">
            <v>#REF!</v>
          </cell>
          <cell r="P329" t="e">
            <v>#REF!</v>
          </cell>
          <cell r="Q329" t="e">
            <v>#REF!</v>
          </cell>
          <cell r="R329" t="str">
            <v>Dag026p</v>
          </cell>
          <cell r="S329" t="e">
            <v>#REF!</v>
          </cell>
        </row>
        <row r="330">
          <cell r="B330" t="str">
            <v>Dag012p</v>
          </cell>
          <cell r="C330" t="str">
            <v>Dagverblijf</v>
          </cell>
          <cell r="D330" t="str">
            <v>PVC</v>
          </cell>
          <cell r="E330" t="e">
            <v>#REF!</v>
          </cell>
          <cell r="F330" t="e">
            <v>#REF!</v>
          </cell>
          <cell r="G330" t="e">
            <v>#REF!</v>
          </cell>
          <cell r="H330" t="e">
            <v>#REF!</v>
          </cell>
          <cell r="I330" t="e">
            <v>#REF!</v>
          </cell>
          <cell r="J330" t="e">
            <v>#REF!</v>
          </cell>
          <cell r="K330" t="e">
            <v>#REF!</v>
          </cell>
          <cell r="L330" t="e">
            <v>#REF!</v>
          </cell>
          <cell r="M330" t="e">
            <v>#REF!</v>
          </cell>
          <cell r="N330" t="e">
            <v>#REF!</v>
          </cell>
          <cell r="O330" t="e">
            <v>#REF!</v>
          </cell>
          <cell r="P330" t="e">
            <v>#REF!</v>
          </cell>
          <cell r="Q330" t="e">
            <v>#REF!</v>
          </cell>
          <cell r="R330" t="str">
            <v>Dag012p</v>
          </cell>
          <cell r="S330" t="e">
            <v>#REF!</v>
          </cell>
        </row>
        <row r="331">
          <cell r="B331" t="str">
            <v>Dag052pz</v>
          </cell>
          <cell r="C331" t="str">
            <v>Dagverblijf, weekend</v>
          </cell>
          <cell r="D331" t="str">
            <v>PVC</v>
          </cell>
          <cell r="E331" t="e">
            <v>#REF!</v>
          </cell>
          <cell r="F331" t="e">
            <v>#REF!</v>
          </cell>
          <cell r="G331" t="e">
            <v>#REF!</v>
          </cell>
          <cell r="H331" t="e">
            <v>#REF!</v>
          </cell>
          <cell r="I331" t="e">
            <v>#REF!</v>
          </cell>
          <cell r="J331" t="e">
            <v>#REF!</v>
          </cell>
          <cell r="K331" t="e">
            <v>#REF!</v>
          </cell>
          <cell r="L331" t="e">
            <v>#REF!</v>
          </cell>
          <cell r="M331" t="e">
            <v>#REF!</v>
          </cell>
          <cell r="N331" t="e">
            <v>#REF!</v>
          </cell>
          <cell r="O331" t="e">
            <v>#REF!</v>
          </cell>
          <cell r="P331" t="e">
            <v>#REF!</v>
          </cell>
          <cell r="Q331" t="e">
            <v>#REF!</v>
          </cell>
          <cell r="R331" t="str">
            <v>Dag052pz</v>
          </cell>
          <cell r="S331" t="e">
            <v>#REF!</v>
          </cell>
        </row>
        <row r="332">
          <cell r="B332" t="str">
            <v>Dag001p</v>
          </cell>
          <cell r="D332" t="str">
            <v>PVC</v>
          </cell>
          <cell r="E332" t="e">
            <v>#REF!</v>
          </cell>
          <cell r="F332" t="e">
            <v>#REF!</v>
          </cell>
          <cell r="G332" t="e">
            <v>#REF!</v>
          </cell>
          <cell r="H332" t="e">
            <v>#REF!</v>
          </cell>
          <cell r="I332" t="e">
            <v>#REF!</v>
          </cell>
          <cell r="J332" t="e">
            <v>#REF!</v>
          </cell>
          <cell r="K332" t="e">
            <v>#REF!</v>
          </cell>
          <cell r="L332" t="e">
            <v>#REF!</v>
          </cell>
          <cell r="M332" t="e">
            <v>#REF!</v>
          </cell>
          <cell r="N332" t="e">
            <v>#REF!</v>
          </cell>
          <cell r="O332" t="e">
            <v>#REF!</v>
          </cell>
          <cell r="P332" t="e">
            <v>#REF!</v>
          </cell>
          <cell r="Q332" t="e">
            <v>#REF!</v>
          </cell>
          <cell r="R332" t="str">
            <v>Dag001p</v>
          </cell>
          <cell r="S332" t="e">
            <v>#REF!</v>
          </cell>
        </row>
        <row r="333">
          <cell r="B333" t="str">
            <v>Dag002p</v>
          </cell>
          <cell r="D333" t="str">
            <v>PVC</v>
          </cell>
          <cell r="E333" t="e">
            <v>#REF!</v>
          </cell>
          <cell r="F333" t="e">
            <v>#REF!</v>
          </cell>
          <cell r="G333" t="e">
            <v>#REF!</v>
          </cell>
          <cell r="H333" t="e">
            <v>#REF!</v>
          </cell>
          <cell r="I333" t="e">
            <v>#REF!</v>
          </cell>
          <cell r="J333" t="e">
            <v>#REF!</v>
          </cell>
          <cell r="K333" t="e">
            <v>#REF!</v>
          </cell>
          <cell r="L333" t="e">
            <v>#REF!</v>
          </cell>
          <cell r="M333" t="e">
            <v>#REF!</v>
          </cell>
          <cell r="N333" t="e">
            <v>#REF!</v>
          </cell>
          <cell r="O333" t="e">
            <v>#REF!</v>
          </cell>
          <cell r="P333" t="e">
            <v>#REF!</v>
          </cell>
          <cell r="Q333" t="e">
            <v>#REF!</v>
          </cell>
          <cell r="R333" t="str">
            <v>Dag002p</v>
          </cell>
          <cell r="S333" t="e">
            <v>#REF!</v>
          </cell>
        </row>
        <row r="334">
          <cell r="B334" t="str">
            <v>Dag003p</v>
          </cell>
          <cell r="D334" t="str">
            <v>PVC</v>
          </cell>
          <cell r="E334" t="e">
            <v>#REF!</v>
          </cell>
          <cell r="F334" t="e">
            <v>#REF!</v>
          </cell>
          <cell r="G334" t="e">
            <v>#REF!</v>
          </cell>
          <cell r="H334" t="e">
            <v>#REF!</v>
          </cell>
          <cell r="I334" t="e">
            <v>#REF!</v>
          </cell>
          <cell r="J334" t="e">
            <v>#REF!</v>
          </cell>
          <cell r="K334" t="e">
            <v>#REF!</v>
          </cell>
          <cell r="L334" t="e">
            <v>#REF!</v>
          </cell>
          <cell r="M334" t="e">
            <v>#REF!</v>
          </cell>
          <cell r="N334" t="e">
            <v>#REF!</v>
          </cell>
          <cell r="O334" t="e">
            <v>#REF!</v>
          </cell>
          <cell r="P334" t="e">
            <v>#REF!</v>
          </cell>
          <cell r="Q334" t="e">
            <v>#REF!</v>
          </cell>
          <cell r="R334" t="str">
            <v>Dag003p</v>
          </cell>
          <cell r="S334" t="e">
            <v>#REF!</v>
          </cell>
        </row>
        <row r="335">
          <cell r="B335" t="str">
            <v>Dag004p</v>
          </cell>
          <cell r="D335" t="str">
            <v>PVC</v>
          </cell>
          <cell r="E335" t="e">
            <v>#REF!</v>
          </cell>
          <cell r="F335" t="e">
            <v>#REF!</v>
          </cell>
          <cell r="G335" t="e">
            <v>#REF!</v>
          </cell>
          <cell r="H335" t="e">
            <v>#REF!</v>
          </cell>
          <cell r="I335" t="e">
            <v>#REF!</v>
          </cell>
          <cell r="J335" t="e">
            <v>#REF!</v>
          </cell>
          <cell r="K335" t="e">
            <v>#REF!</v>
          </cell>
          <cell r="L335" t="e">
            <v>#REF!</v>
          </cell>
          <cell r="M335" t="e">
            <v>#REF!</v>
          </cell>
          <cell r="N335" t="e">
            <v>#REF!</v>
          </cell>
          <cell r="O335" t="e">
            <v>#REF!</v>
          </cell>
          <cell r="P335" t="e">
            <v>#REF!</v>
          </cell>
          <cell r="Q335" t="e">
            <v>#REF!</v>
          </cell>
          <cell r="R335" t="str">
            <v>Dag004p</v>
          </cell>
          <cell r="S335" t="e">
            <v>#REF!</v>
          </cell>
        </row>
        <row r="336">
          <cell r="B336" t="str">
            <v>Dag005p</v>
          </cell>
          <cell r="D336" t="str">
            <v>PVC</v>
          </cell>
          <cell r="E336" t="e">
            <v>#REF!</v>
          </cell>
          <cell r="F336" t="e">
            <v>#REF!</v>
          </cell>
          <cell r="G336" t="e">
            <v>#REF!</v>
          </cell>
          <cell r="H336" t="e">
            <v>#REF!</v>
          </cell>
          <cell r="I336" t="e">
            <v>#REF!</v>
          </cell>
          <cell r="J336" t="e">
            <v>#REF!</v>
          </cell>
          <cell r="K336" t="e">
            <v>#REF!</v>
          </cell>
          <cell r="L336" t="e">
            <v>#REF!</v>
          </cell>
          <cell r="M336" t="e">
            <v>#REF!</v>
          </cell>
          <cell r="N336" t="e">
            <v>#REF!</v>
          </cell>
          <cell r="O336" t="e">
            <v>#REF!</v>
          </cell>
          <cell r="P336" t="e">
            <v>#REF!</v>
          </cell>
          <cell r="Q336" t="e">
            <v>#REF!</v>
          </cell>
          <cell r="R336" t="str">
            <v>Dag005p</v>
          </cell>
          <cell r="S336" t="e">
            <v>#REF!</v>
          </cell>
        </row>
        <row r="338">
          <cell r="B338" t="str">
            <v>Dag260s</v>
          </cell>
          <cell r="C338" t="str">
            <v>Dagverblijf</v>
          </cell>
          <cell r="D338" t="str">
            <v>Steen</v>
          </cell>
          <cell r="E338" t="e">
            <v>#REF!</v>
          </cell>
          <cell r="F338" t="e">
            <v>#REF!</v>
          </cell>
          <cell r="G338" t="e">
            <v>#REF!</v>
          </cell>
          <cell r="H338" t="e">
            <v>#REF!</v>
          </cell>
          <cell r="I338" t="e">
            <v>#REF!</v>
          </cell>
          <cell r="J338" t="e">
            <v>#REF!</v>
          </cell>
          <cell r="K338" t="e">
            <v>#REF!</v>
          </cell>
          <cell r="L338" t="e">
            <v>#REF!</v>
          </cell>
          <cell r="M338" t="e">
            <v>#REF!</v>
          </cell>
          <cell r="N338" t="e">
            <v>#REF!</v>
          </cell>
          <cell r="O338" t="e">
            <v>#REF!</v>
          </cell>
          <cell r="P338" t="e">
            <v>#REF!</v>
          </cell>
          <cell r="Q338" t="e">
            <v>#REF!</v>
          </cell>
          <cell r="R338" t="str">
            <v>Dag260s</v>
          </cell>
          <cell r="S338" t="e">
            <v>#REF!</v>
          </cell>
        </row>
        <row r="339">
          <cell r="B339" t="str">
            <v>Dag260sn</v>
          </cell>
          <cell r="C339" t="str">
            <v>Dagverblijf, naloopronde</v>
          </cell>
          <cell r="D339" t="str">
            <v>Steen</v>
          </cell>
          <cell r="E339" t="e">
            <v>#REF!</v>
          </cell>
          <cell r="F339" t="e">
            <v>#REF!</v>
          </cell>
          <cell r="G339" t="e">
            <v>#REF!</v>
          </cell>
          <cell r="H339" t="e">
            <v>#REF!</v>
          </cell>
          <cell r="I339" t="e">
            <v>#REF!</v>
          </cell>
          <cell r="J339" t="e">
            <v>#REF!</v>
          </cell>
          <cell r="K339" t="e">
            <v>#REF!</v>
          </cell>
          <cell r="L339" t="e">
            <v>#REF!</v>
          </cell>
          <cell r="M339" t="e">
            <v>#REF!</v>
          </cell>
          <cell r="N339" t="e">
            <v>#REF!</v>
          </cell>
          <cell r="O339" t="e">
            <v>#REF!</v>
          </cell>
          <cell r="P339" t="e">
            <v>#REF!</v>
          </cell>
          <cell r="Q339" t="e">
            <v>#REF!</v>
          </cell>
          <cell r="R339" t="str">
            <v>Dag260sn</v>
          </cell>
          <cell r="S339" t="e">
            <v>#REF!</v>
          </cell>
        </row>
        <row r="340">
          <cell r="B340" t="str">
            <v>Dag156s</v>
          </cell>
          <cell r="C340" t="str">
            <v>Dagverblijf</v>
          </cell>
          <cell r="D340" t="str">
            <v>Steen</v>
          </cell>
          <cell r="E340" t="e">
            <v>#REF!</v>
          </cell>
          <cell r="F340" t="e">
            <v>#REF!</v>
          </cell>
          <cell r="G340" t="e">
            <v>#REF!</v>
          </cell>
          <cell r="H340" t="e">
            <v>#REF!</v>
          </cell>
          <cell r="I340" t="e">
            <v>#REF!</v>
          </cell>
          <cell r="J340" t="e">
            <v>#REF!</v>
          </cell>
          <cell r="K340" t="e">
            <v>#REF!</v>
          </cell>
          <cell r="L340" t="e">
            <v>#REF!</v>
          </cell>
          <cell r="M340" t="e">
            <v>#REF!</v>
          </cell>
          <cell r="N340" t="e">
            <v>#REF!</v>
          </cell>
          <cell r="O340" t="e">
            <v>#REF!</v>
          </cell>
          <cell r="P340" t="e">
            <v>#REF!</v>
          </cell>
          <cell r="Q340" t="e">
            <v>#REF!</v>
          </cell>
          <cell r="R340" t="str">
            <v>Dag156s</v>
          </cell>
          <cell r="S340" t="e">
            <v>#REF!</v>
          </cell>
        </row>
        <row r="341">
          <cell r="B341" t="str">
            <v>Dag130s</v>
          </cell>
          <cell r="C341" t="str">
            <v>Dagverblijf</v>
          </cell>
          <cell r="D341" t="str">
            <v>Steen</v>
          </cell>
          <cell r="E341" t="e">
            <v>#REF!</v>
          </cell>
          <cell r="F341" t="e">
            <v>#REF!</v>
          </cell>
          <cell r="G341" t="e">
            <v>#REF!</v>
          </cell>
          <cell r="H341" t="e">
            <v>#REF!</v>
          </cell>
          <cell r="I341" t="e">
            <v>#REF!</v>
          </cell>
          <cell r="J341" t="e">
            <v>#REF!</v>
          </cell>
          <cell r="K341" t="e">
            <v>#REF!</v>
          </cell>
          <cell r="L341" t="e">
            <v>#REF!</v>
          </cell>
          <cell r="M341" t="e">
            <v>#REF!</v>
          </cell>
          <cell r="N341" t="e">
            <v>#REF!</v>
          </cell>
          <cell r="O341" t="e">
            <v>#REF!</v>
          </cell>
          <cell r="P341" t="e">
            <v>#REF!</v>
          </cell>
          <cell r="Q341" t="e">
            <v>#REF!</v>
          </cell>
          <cell r="R341" t="str">
            <v>Dag130s</v>
          </cell>
          <cell r="S341" t="e">
            <v>#REF!</v>
          </cell>
        </row>
        <row r="342">
          <cell r="B342" t="str">
            <v>Dag104s</v>
          </cell>
          <cell r="C342" t="str">
            <v>Dagverblijf</v>
          </cell>
          <cell r="D342" t="str">
            <v>Steen</v>
          </cell>
          <cell r="E342" t="e">
            <v>#REF!</v>
          </cell>
          <cell r="F342" t="e">
            <v>#REF!</v>
          </cell>
          <cell r="G342" t="e">
            <v>#REF!</v>
          </cell>
          <cell r="H342" t="e">
            <v>#REF!</v>
          </cell>
          <cell r="I342" t="e">
            <v>#REF!</v>
          </cell>
          <cell r="J342" t="e">
            <v>#REF!</v>
          </cell>
          <cell r="K342" t="e">
            <v>#REF!</v>
          </cell>
          <cell r="L342" t="e">
            <v>#REF!</v>
          </cell>
          <cell r="M342" t="e">
            <v>#REF!</v>
          </cell>
          <cell r="N342" t="e">
            <v>#REF!</v>
          </cell>
          <cell r="O342" t="e">
            <v>#REF!</v>
          </cell>
          <cell r="P342" t="e">
            <v>#REF!</v>
          </cell>
          <cell r="Q342" t="e">
            <v>#REF!</v>
          </cell>
          <cell r="R342" t="str">
            <v>Dag104s</v>
          </cell>
          <cell r="S342" t="e">
            <v>#REF!</v>
          </cell>
        </row>
        <row r="343">
          <cell r="B343" t="str">
            <v>Dag052s</v>
          </cell>
          <cell r="C343" t="str">
            <v>Dagverblijf</v>
          </cell>
          <cell r="D343" t="str">
            <v>Steen</v>
          </cell>
          <cell r="E343" t="e">
            <v>#REF!</v>
          </cell>
          <cell r="F343" t="e">
            <v>#REF!</v>
          </cell>
          <cell r="G343" t="e">
            <v>#REF!</v>
          </cell>
          <cell r="H343" t="e">
            <v>#REF!</v>
          </cell>
          <cell r="I343" t="e">
            <v>#REF!</v>
          </cell>
          <cell r="J343" t="e">
            <v>#REF!</v>
          </cell>
          <cell r="K343" t="e">
            <v>#REF!</v>
          </cell>
          <cell r="L343" t="e">
            <v>#REF!</v>
          </cell>
          <cell r="M343" t="e">
            <v>#REF!</v>
          </cell>
          <cell r="N343" t="e">
            <v>#REF!</v>
          </cell>
          <cell r="O343" t="e">
            <v>#REF!</v>
          </cell>
          <cell r="P343" t="e">
            <v>#REF!</v>
          </cell>
          <cell r="Q343" t="e">
            <v>#REF!</v>
          </cell>
          <cell r="R343" t="str">
            <v>Dag052s</v>
          </cell>
          <cell r="S343" t="e">
            <v>#REF!</v>
          </cell>
        </row>
        <row r="344">
          <cell r="B344" t="str">
            <v>Dag026s</v>
          </cell>
          <cell r="C344" t="str">
            <v>Dagverblijf</v>
          </cell>
          <cell r="D344" t="str">
            <v>Steen</v>
          </cell>
          <cell r="E344" t="e">
            <v>#REF!</v>
          </cell>
          <cell r="F344" t="e">
            <v>#REF!</v>
          </cell>
          <cell r="G344" t="e">
            <v>#REF!</v>
          </cell>
          <cell r="H344" t="e">
            <v>#REF!</v>
          </cell>
          <cell r="I344" t="e">
            <v>#REF!</v>
          </cell>
          <cell r="J344" t="e">
            <v>#REF!</v>
          </cell>
          <cell r="K344" t="e">
            <v>#REF!</v>
          </cell>
          <cell r="L344" t="e">
            <v>#REF!</v>
          </cell>
          <cell r="M344" t="e">
            <v>#REF!</v>
          </cell>
          <cell r="N344" t="e">
            <v>#REF!</v>
          </cell>
          <cell r="O344" t="e">
            <v>#REF!</v>
          </cell>
          <cell r="P344" t="e">
            <v>#REF!</v>
          </cell>
          <cell r="Q344" t="e">
            <v>#REF!</v>
          </cell>
          <cell r="R344" t="str">
            <v>Dag026s</v>
          </cell>
          <cell r="S344" t="e">
            <v>#REF!</v>
          </cell>
        </row>
        <row r="345">
          <cell r="B345" t="str">
            <v>Dag012s</v>
          </cell>
          <cell r="C345" t="str">
            <v>Dagverblijf</v>
          </cell>
          <cell r="D345" t="str">
            <v>Steen</v>
          </cell>
          <cell r="E345" t="e">
            <v>#REF!</v>
          </cell>
          <cell r="F345" t="e">
            <v>#REF!</v>
          </cell>
          <cell r="G345" t="e">
            <v>#REF!</v>
          </cell>
          <cell r="H345" t="e">
            <v>#REF!</v>
          </cell>
          <cell r="I345" t="e">
            <v>#REF!</v>
          </cell>
          <cell r="J345" t="e">
            <v>#REF!</v>
          </cell>
          <cell r="K345" t="e">
            <v>#REF!</v>
          </cell>
          <cell r="L345" t="e">
            <v>#REF!</v>
          </cell>
          <cell r="M345" t="e">
            <v>#REF!</v>
          </cell>
          <cell r="N345" t="e">
            <v>#REF!</v>
          </cell>
          <cell r="O345" t="e">
            <v>#REF!</v>
          </cell>
          <cell r="P345" t="e">
            <v>#REF!</v>
          </cell>
          <cell r="Q345" t="e">
            <v>#REF!</v>
          </cell>
          <cell r="R345" t="str">
            <v>Dag012s</v>
          </cell>
          <cell r="S345" t="e">
            <v>#REF!</v>
          </cell>
        </row>
        <row r="346">
          <cell r="B346" t="str">
            <v>Dag052sz</v>
          </cell>
          <cell r="C346" t="str">
            <v>Dagverblijf, weekend</v>
          </cell>
          <cell r="D346" t="str">
            <v>Steen</v>
          </cell>
          <cell r="E346" t="e">
            <v>#REF!</v>
          </cell>
          <cell r="F346" t="e">
            <v>#REF!</v>
          </cell>
          <cell r="G346" t="e">
            <v>#REF!</v>
          </cell>
          <cell r="H346" t="e">
            <v>#REF!</v>
          </cell>
          <cell r="I346" t="e">
            <v>#REF!</v>
          </cell>
          <cell r="J346" t="e">
            <v>#REF!</v>
          </cell>
          <cell r="K346" t="e">
            <v>#REF!</v>
          </cell>
          <cell r="L346" t="e">
            <v>#REF!</v>
          </cell>
          <cell r="M346" t="e">
            <v>#REF!</v>
          </cell>
          <cell r="N346" t="e">
            <v>#REF!</v>
          </cell>
          <cell r="O346" t="e">
            <v>#REF!</v>
          </cell>
          <cell r="P346" t="e">
            <v>#REF!</v>
          </cell>
          <cell r="Q346" t="e">
            <v>#REF!</v>
          </cell>
          <cell r="R346" t="str">
            <v>Dag052sz</v>
          </cell>
          <cell r="S346" t="e">
            <v>#REF!</v>
          </cell>
        </row>
        <row r="347">
          <cell r="B347" t="str">
            <v>Dag001s</v>
          </cell>
          <cell r="D347" t="str">
            <v>Steen</v>
          </cell>
          <cell r="E347" t="e">
            <v>#REF!</v>
          </cell>
          <cell r="F347" t="e">
            <v>#REF!</v>
          </cell>
          <cell r="G347" t="e">
            <v>#REF!</v>
          </cell>
          <cell r="H347" t="e">
            <v>#REF!</v>
          </cell>
          <cell r="I347" t="e">
            <v>#REF!</v>
          </cell>
          <cell r="J347" t="e">
            <v>#REF!</v>
          </cell>
          <cell r="K347" t="e">
            <v>#REF!</v>
          </cell>
          <cell r="L347" t="e">
            <v>#REF!</v>
          </cell>
          <cell r="M347" t="e">
            <v>#REF!</v>
          </cell>
          <cell r="N347" t="e">
            <v>#REF!</v>
          </cell>
          <cell r="O347" t="e">
            <v>#REF!</v>
          </cell>
          <cell r="P347" t="e">
            <v>#REF!</v>
          </cell>
          <cell r="Q347" t="e">
            <v>#REF!</v>
          </cell>
          <cell r="R347" t="str">
            <v>Dag001s</v>
          </cell>
          <cell r="S347" t="e">
            <v>#REF!</v>
          </cell>
        </row>
        <row r="348">
          <cell r="B348" t="str">
            <v>Dag002s</v>
          </cell>
          <cell r="D348" t="str">
            <v>Steen</v>
          </cell>
          <cell r="E348" t="e">
            <v>#REF!</v>
          </cell>
          <cell r="F348" t="e">
            <v>#REF!</v>
          </cell>
          <cell r="G348" t="e">
            <v>#REF!</v>
          </cell>
          <cell r="H348" t="e">
            <v>#REF!</v>
          </cell>
          <cell r="I348" t="e">
            <v>#REF!</v>
          </cell>
          <cell r="J348" t="e">
            <v>#REF!</v>
          </cell>
          <cell r="K348" t="e">
            <v>#REF!</v>
          </cell>
          <cell r="L348" t="e">
            <v>#REF!</v>
          </cell>
          <cell r="M348" t="e">
            <v>#REF!</v>
          </cell>
          <cell r="N348" t="e">
            <v>#REF!</v>
          </cell>
          <cell r="O348" t="e">
            <v>#REF!</v>
          </cell>
          <cell r="P348" t="e">
            <v>#REF!</v>
          </cell>
          <cell r="Q348" t="e">
            <v>#REF!</v>
          </cell>
          <cell r="R348" t="str">
            <v>Dag002s</v>
          </cell>
          <cell r="S348" t="e">
            <v>#REF!</v>
          </cell>
        </row>
        <row r="349">
          <cell r="B349" t="str">
            <v>Dag003s</v>
          </cell>
          <cell r="D349" t="str">
            <v>Steen</v>
          </cell>
          <cell r="E349" t="e">
            <v>#REF!</v>
          </cell>
          <cell r="F349" t="e">
            <v>#REF!</v>
          </cell>
          <cell r="G349" t="e">
            <v>#REF!</v>
          </cell>
          <cell r="H349" t="e">
            <v>#REF!</v>
          </cell>
          <cell r="I349" t="e">
            <v>#REF!</v>
          </cell>
          <cell r="J349" t="e">
            <v>#REF!</v>
          </cell>
          <cell r="K349" t="e">
            <v>#REF!</v>
          </cell>
          <cell r="L349" t="e">
            <v>#REF!</v>
          </cell>
          <cell r="M349" t="e">
            <v>#REF!</v>
          </cell>
          <cell r="N349" t="e">
            <v>#REF!</v>
          </cell>
          <cell r="O349" t="e">
            <v>#REF!</v>
          </cell>
          <cell r="P349" t="e">
            <v>#REF!</v>
          </cell>
          <cell r="Q349" t="e">
            <v>#REF!</v>
          </cell>
          <cell r="R349" t="str">
            <v>Dag003s</v>
          </cell>
          <cell r="S349" t="e">
            <v>#REF!</v>
          </cell>
        </row>
        <row r="350">
          <cell r="B350" t="str">
            <v>Dag004s</v>
          </cell>
          <cell r="D350" t="str">
            <v>Steen</v>
          </cell>
          <cell r="E350" t="e">
            <v>#REF!</v>
          </cell>
          <cell r="F350" t="e">
            <v>#REF!</v>
          </cell>
          <cell r="G350" t="e">
            <v>#REF!</v>
          </cell>
          <cell r="H350" t="e">
            <v>#REF!</v>
          </cell>
          <cell r="I350" t="e">
            <v>#REF!</v>
          </cell>
          <cell r="J350" t="e">
            <v>#REF!</v>
          </cell>
          <cell r="K350" t="e">
            <v>#REF!</v>
          </cell>
          <cell r="L350" t="e">
            <v>#REF!</v>
          </cell>
          <cell r="M350" t="e">
            <v>#REF!</v>
          </cell>
          <cell r="N350" t="e">
            <v>#REF!</v>
          </cell>
          <cell r="O350" t="e">
            <v>#REF!</v>
          </cell>
          <cell r="P350" t="e">
            <v>#REF!</v>
          </cell>
          <cell r="Q350" t="e">
            <v>#REF!</v>
          </cell>
          <cell r="R350" t="str">
            <v>Dag004s</v>
          </cell>
          <cell r="S350" t="e">
            <v>#REF!</v>
          </cell>
        </row>
        <row r="351">
          <cell r="B351" t="str">
            <v>Dag005s</v>
          </cell>
          <cell r="D351" t="str">
            <v>Steen</v>
          </cell>
          <cell r="E351" t="e">
            <v>#REF!</v>
          </cell>
          <cell r="F351" t="e">
            <v>#REF!</v>
          </cell>
          <cell r="G351" t="e">
            <v>#REF!</v>
          </cell>
          <cell r="H351" t="e">
            <v>#REF!</v>
          </cell>
          <cell r="I351" t="e">
            <v>#REF!</v>
          </cell>
          <cell r="J351" t="e">
            <v>#REF!</v>
          </cell>
          <cell r="K351" t="e">
            <v>#REF!</v>
          </cell>
          <cell r="L351" t="e">
            <v>#REF!</v>
          </cell>
          <cell r="M351" t="e">
            <v>#REF!</v>
          </cell>
          <cell r="N351" t="e">
            <v>#REF!</v>
          </cell>
          <cell r="O351" t="e">
            <v>#REF!</v>
          </cell>
          <cell r="P351" t="e">
            <v>#REF!</v>
          </cell>
          <cell r="Q351" t="e">
            <v>#REF!</v>
          </cell>
          <cell r="R351" t="str">
            <v>Dag005s</v>
          </cell>
          <cell r="S351" t="e">
            <v>#REF!</v>
          </cell>
        </row>
        <row r="353">
          <cell r="B353" t="str">
            <v>Dag260t</v>
          </cell>
          <cell r="C353" t="str">
            <v>Dagverblijf</v>
          </cell>
          <cell r="D353" t="str">
            <v>Tapijt</v>
          </cell>
          <cell r="E353" t="e">
            <v>#REF!</v>
          </cell>
          <cell r="F353" t="e">
            <v>#REF!</v>
          </cell>
          <cell r="G353" t="e">
            <v>#REF!</v>
          </cell>
          <cell r="H353" t="e">
            <v>#REF!</v>
          </cell>
          <cell r="I353" t="e">
            <v>#REF!</v>
          </cell>
          <cell r="J353" t="e">
            <v>#REF!</v>
          </cell>
          <cell r="K353" t="e">
            <v>#REF!</v>
          </cell>
          <cell r="L353" t="e">
            <v>#REF!</v>
          </cell>
          <cell r="M353" t="e">
            <v>#REF!</v>
          </cell>
          <cell r="N353" t="e">
            <v>#REF!</v>
          </cell>
          <cell r="O353" t="e">
            <v>#REF!</v>
          </cell>
          <cell r="P353" t="e">
            <v>#REF!</v>
          </cell>
          <cell r="Q353" t="e">
            <v>#REF!</v>
          </cell>
          <cell r="R353" t="str">
            <v>Dag260t</v>
          </cell>
          <cell r="S353" t="e">
            <v>#REF!</v>
          </cell>
        </row>
        <row r="354">
          <cell r="B354" t="str">
            <v>Dag260tn</v>
          </cell>
          <cell r="C354" t="str">
            <v>Dagverblijf, naloopronde</v>
          </cell>
          <cell r="D354" t="str">
            <v>Tapijt</v>
          </cell>
          <cell r="E354" t="e">
            <v>#REF!</v>
          </cell>
          <cell r="F354" t="e">
            <v>#REF!</v>
          </cell>
          <cell r="G354" t="e">
            <v>#REF!</v>
          </cell>
          <cell r="H354" t="e">
            <v>#REF!</v>
          </cell>
          <cell r="I354" t="e">
            <v>#REF!</v>
          </cell>
          <cell r="J354" t="e">
            <v>#REF!</v>
          </cell>
          <cell r="K354" t="e">
            <v>#REF!</v>
          </cell>
          <cell r="L354" t="e">
            <v>#REF!</v>
          </cell>
          <cell r="M354" t="e">
            <v>#REF!</v>
          </cell>
          <cell r="N354" t="e">
            <v>#REF!</v>
          </cell>
          <cell r="O354" t="e">
            <v>#REF!</v>
          </cell>
          <cell r="P354" t="e">
            <v>#REF!</v>
          </cell>
          <cell r="Q354" t="e">
            <v>#REF!</v>
          </cell>
          <cell r="R354" t="str">
            <v>Dag260tn</v>
          </cell>
          <cell r="S354" t="e">
            <v>#REF!</v>
          </cell>
        </row>
        <row r="355">
          <cell r="B355" t="str">
            <v>Dag156t</v>
          </cell>
          <cell r="C355" t="str">
            <v>Dagverblijf</v>
          </cell>
          <cell r="D355" t="str">
            <v>Tapijt</v>
          </cell>
          <cell r="E355" t="e">
            <v>#REF!</v>
          </cell>
          <cell r="F355" t="e">
            <v>#REF!</v>
          </cell>
          <cell r="G355" t="e">
            <v>#REF!</v>
          </cell>
          <cell r="H355" t="e">
            <v>#REF!</v>
          </cell>
          <cell r="I355" t="e">
            <v>#REF!</v>
          </cell>
          <cell r="J355" t="e">
            <v>#REF!</v>
          </cell>
          <cell r="K355" t="e">
            <v>#REF!</v>
          </cell>
          <cell r="L355" t="e">
            <v>#REF!</v>
          </cell>
          <cell r="M355" t="e">
            <v>#REF!</v>
          </cell>
          <cell r="N355" t="e">
            <v>#REF!</v>
          </cell>
          <cell r="O355" t="e">
            <v>#REF!</v>
          </cell>
          <cell r="P355" t="e">
            <v>#REF!</v>
          </cell>
          <cell r="Q355" t="e">
            <v>#REF!</v>
          </cell>
          <cell r="R355" t="str">
            <v>Dag156t</v>
          </cell>
          <cell r="S355" t="e">
            <v>#REF!</v>
          </cell>
        </row>
        <row r="356">
          <cell r="B356" t="str">
            <v>Dag130t</v>
          </cell>
          <cell r="C356" t="str">
            <v>Dagverblijf</v>
          </cell>
          <cell r="D356" t="str">
            <v>Tapijt</v>
          </cell>
          <cell r="E356" t="e">
            <v>#REF!</v>
          </cell>
          <cell r="F356" t="e">
            <v>#REF!</v>
          </cell>
          <cell r="G356" t="e">
            <v>#REF!</v>
          </cell>
          <cell r="H356" t="e">
            <v>#REF!</v>
          </cell>
          <cell r="I356" t="e">
            <v>#REF!</v>
          </cell>
          <cell r="J356" t="e">
            <v>#REF!</v>
          </cell>
          <cell r="K356" t="e">
            <v>#REF!</v>
          </cell>
          <cell r="L356" t="e">
            <v>#REF!</v>
          </cell>
          <cell r="M356" t="e">
            <v>#REF!</v>
          </cell>
          <cell r="N356" t="e">
            <v>#REF!</v>
          </cell>
          <cell r="O356" t="e">
            <v>#REF!</v>
          </cell>
          <cell r="P356" t="e">
            <v>#REF!</v>
          </cell>
          <cell r="Q356" t="e">
            <v>#REF!</v>
          </cell>
          <cell r="R356" t="str">
            <v>Dag130t</v>
          </cell>
          <cell r="S356" t="e">
            <v>#REF!</v>
          </cell>
        </row>
        <row r="357">
          <cell r="B357" t="str">
            <v>Dag104t</v>
          </cell>
          <cell r="C357" t="str">
            <v>Dagverblijf</v>
          </cell>
          <cell r="D357" t="str">
            <v>Tapijt</v>
          </cell>
          <cell r="E357" t="e">
            <v>#REF!</v>
          </cell>
          <cell r="F357" t="e">
            <v>#REF!</v>
          </cell>
          <cell r="G357" t="e">
            <v>#REF!</v>
          </cell>
          <cell r="H357" t="e">
            <v>#REF!</v>
          </cell>
          <cell r="I357" t="e">
            <v>#REF!</v>
          </cell>
          <cell r="J357" t="e">
            <v>#REF!</v>
          </cell>
          <cell r="K357" t="e">
            <v>#REF!</v>
          </cell>
          <cell r="L357" t="e">
            <v>#REF!</v>
          </cell>
          <cell r="M357" t="e">
            <v>#REF!</v>
          </cell>
          <cell r="N357" t="e">
            <v>#REF!</v>
          </cell>
          <cell r="O357" t="e">
            <v>#REF!</v>
          </cell>
          <cell r="P357" t="e">
            <v>#REF!</v>
          </cell>
          <cell r="Q357" t="e">
            <v>#REF!</v>
          </cell>
          <cell r="R357" t="str">
            <v>Dag104t</v>
          </cell>
          <cell r="S357" t="e">
            <v>#REF!</v>
          </cell>
        </row>
        <row r="358">
          <cell r="B358" t="str">
            <v>Dag052t</v>
          </cell>
          <cell r="C358" t="str">
            <v>Dagverblijf</v>
          </cell>
          <cell r="D358" t="str">
            <v>Tapijt</v>
          </cell>
          <cell r="E358" t="e">
            <v>#REF!</v>
          </cell>
          <cell r="F358" t="e">
            <v>#REF!</v>
          </cell>
          <cell r="G358" t="e">
            <v>#REF!</v>
          </cell>
          <cell r="H358" t="e">
            <v>#REF!</v>
          </cell>
          <cell r="I358" t="e">
            <v>#REF!</v>
          </cell>
          <cell r="J358" t="e">
            <v>#REF!</v>
          </cell>
          <cell r="K358" t="e">
            <v>#REF!</v>
          </cell>
          <cell r="L358" t="e">
            <v>#REF!</v>
          </cell>
          <cell r="M358" t="e">
            <v>#REF!</v>
          </cell>
          <cell r="N358" t="e">
            <v>#REF!</v>
          </cell>
          <cell r="O358" t="e">
            <v>#REF!</v>
          </cell>
          <cell r="P358" t="e">
            <v>#REF!</v>
          </cell>
          <cell r="Q358" t="e">
            <v>#REF!</v>
          </cell>
          <cell r="R358" t="str">
            <v>Dag052t</v>
          </cell>
          <cell r="S358" t="e">
            <v>#REF!</v>
          </cell>
        </row>
        <row r="359">
          <cell r="B359" t="str">
            <v>Dag026t</v>
          </cell>
          <cell r="C359" t="str">
            <v>Dagverblijf</v>
          </cell>
          <cell r="D359" t="str">
            <v>Tapijt</v>
          </cell>
          <cell r="E359" t="e">
            <v>#REF!</v>
          </cell>
          <cell r="F359" t="e">
            <v>#REF!</v>
          </cell>
          <cell r="G359" t="e">
            <v>#REF!</v>
          </cell>
          <cell r="H359" t="e">
            <v>#REF!</v>
          </cell>
          <cell r="I359" t="e">
            <v>#REF!</v>
          </cell>
          <cell r="J359" t="e">
            <v>#REF!</v>
          </cell>
          <cell r="K359" t="e">
            <v>#REF!</v>
          </cell>
          <cell r="L359" t="e">
            <v>#REF!</v>
          </cell>
          <cell r="M359" t="e">
            <v>#REF!</v>
          </cell>
          <cell r="N359" t="e">
            <v>#REF!</v>
          </cell>
          <cell r="O359" t="e">
            <v>#REF!</v>
          </cell>
          <cell r="P359" t="e">
            <v>#REF!</v>
          </cell>
          <cell r="Q359" t="e">
            <v>#REF!</v>
          </cell>
          <cell r="R359" t="str">
            <v>Dag026t</v>
          </cell>
          <cell r="S359" t="e">
            <v>#REF!</v>
          </cell>
        </row>
        <row r="360">
          <cell r="B360" t="str">
            <v>Dag012t</v>
          </cell>
          <cell r="C360" t="str">
            <v>Dagverblijf</v>
          </cell>
          <cell r="D360" t="str">
            <v>Tapijt</v>
          </cell>
          <cell r="E360" t="e">
            <v>#REF!</v>
          </cell>
          <cell r="F360" t="e">
            <v>#REF!</v>
          </cell>
          <cell r="G360" t="e">
            <v>#REF!</v>
          </cell>
          <cell r="H360" t="e">
            <v>#REF!</v>
          </cell>
          <cell r="I360" t="e">
            <v>#REF!</v>
          </cell>
          <cell r="J360" t="e">
            <v>#REF!</v>
          </cell>
          <cell r="K360" t="e">
            <v>#REF!</v>
          </cell>
          <cell r="L360" t="e">
            <v>#REF!</v>
          </cell>
          <cell r="M360" t="e">
            <v>#REF!</v>
          </cell>
          <cell r="N360" t="e">
            <v>#REF!</v>
          </cell>
          <cell r="O360" t="e">
            <v>#REF!</v>
          </cell>
          <cell r="P360" t="e">
            <v>#REF!</v>
          </cell>
          <cell r="Q360" t="e">
            <v>#REF!</v>
          </cell>
          <cell r="R360" t="str">
            <v>Dag012t</v>
          </cell>
          <cell r="S360" t="e">
            <v>#REF!</v>
          </cell>
        </row>
        <row r="361">
          <cell r="B361" t="str">
            <v>Dag052tz</v>
          </cell>
          <cell r="C361" t="str">
            <v>Dagverblijf, weekend</v>
          </cell>
          <cell r="D361" t="str">
            <v>Tapijt</v>
          </cell>
          <cell r="E361" t="e">
            <v>#REF!</v>
          </cell>
          <cell r="F361" t="e">
            <v>#REF!</v>
          </cell>
          <cell r="G361" t="e">
            <v>#REF!</v>
          </cell>
          <cell r="H361" t="e">
            <v>#REF!</v>
          </cell>
          <cell r="I361" t="e">
            <v>#REF!</v>
          </cell>
          <cell r="J361" t="e">
            <v>#REF!</v>
          </cell>
          <cell r="K361" t="e">
            <v>#REF!</v>
          </cell>
          <cell r="L361" t="e">
            <v>#REF!</v>
          </cell>
          <cell r="M361" t="e">
            <v>#REF!</v>
          </cell>
          <cell r="N361" t="e">
            <v>#REF!</v>
          </cell>
          <cell r="O361" t="e">
            <v>#REF!</v>
          </cell>
          <cell r="P361" t="e">
            <v>#REF!</v>
          </cell>
          <cell r="Q361" t="e">
            <v>#REF!</v>
          </cell>
          <cell r="R361" t="str">
            <v>Dag052tz</v>
          </cell>
          <cell r="S361" t="e">
            <v>#REF!</v>
          </cell>
        </row>
        <row r="362">
          <cell r="B362" t="str">
            <v>Dag001t</v>
          </cell>
          <cell r="D362" t="str">
            <v>Tapijt</v>
          </cell>
          <cell r="E362" t="e">
            <v>#REF!</v>
          </cell>
          <cell r="F362" t="e">
            <v>#REF!</v>
          </cell>
          <cell r="G362" t="e">
            <v>#REF!</v>
          </cell>
          <cell r="H362" t="e">
            <v>#REF!</v>
          </cell>
          <cell r="I362" t="e">
            <v>#REF!</v>
          </cell>
          <cell r="J362" t="e">
            <v>#REF!</v>
          </cell>
          <cell r="K362" t="e">
            <v>#REF!</v>
          </cell>
          <cell r="L362" t="e">
            <v>#REF!</v>
          </cell>
          <cell r="M362" t="e">
            <v>#REF!</v>
          </cell>
          <cell r="N362" t="e">
            <v>#REF!</v>
          </cell>
          <cell r="O362" t="e">
            <v>#REF!</v>
          </cell>
          <cell r="P362" t="e">
            <v>#REF!</v>
          </cell>
          <cell r="Q362" t="e">
            <v>#REF!</v>
          </cell>
          <cell r="R362" t="str">
            <v>Dag001t</v>
          </cell>
          <cell r="S362" t="e">
            <v>#REF!</v>
          </cell>
        </row>
        <row r="363">
          <cell r="B363" t="str">
            <v>Dag002t</v>
          </cell>
          <cell r="D363" t="str">
            <v>Tapijt</v>
          </cell>
          <cell r="E363" t="e">
            <v>#REF!</v>
          </cell>
          <cell r="F363" t="e">
            <v>#REF!</v>
          </cell>
          <cell r="G363" t="e">
            <v>#REF!</v>
          </cell>
          <cell r="H363" t="e">
            <v>#REF!</v>
          </cell>
          <cell r="I363" t="e">
            <v>#REF!</v>
          </cell>
          <cell r="J363" t="e">
            <v>#REF!</v>
          </cell>
          <cell r="K363" t="e">
            <v>#REF!</v>
          </cell>
          <cell r="L363" t="e">
            <v>#REF!</v>
          </cell>
          <cell r="M363" t="e">
            <v>#REF!</v>
          </cell>
          <cell r="N363" t="e">
            <v>#REF!</v>
          </cell>
          <cell r="O363" t="e">
            <v>#REF!</v>
          </cell>
          <cell r="P363" t="e">
            <v>#REF!</v>
          </cell>
          <cell r="Q363" t="e">
            <v>#REF!</v>
          </cell>
          <cell r="R363" t="str">
            <v>Dag002t</v>
          </cell>
          <cell r="S363" t="e">
            <v>#REF!</v>
          </cell>
        </row>
        <row r="364">
          <cell r="B364" t="str">
            <v>Dag003t</v>
          </cell>
          <cell r="D364" t="str">
            <v>Tapijt</v>
          </cell>
          <cell r="E364" t="e">
            <v>#REF!</v>
          </cell>
          <cell r="F364" t="e">
            <v>#REF!</v>
          </cell>
          <cell r="G364" t="e">
            <v>#REF!</v>
          </cell>
          <cell r="H364" t="e">
            <v>#REF!</v>
          </cell>
          <cell r="I364" t="e">
            <v>#REF!</v>
          </cell>
          <cell r="J364" t="e">
            <v>#REF!</v>
          </cell>
          <cell r="K364" t="e">
            <v>#REF!</v>
          </cell>
          <cell r="L364" t="e">
            <v>#REF!</v>
          </cell>
          <cell r="M364" t="e">
            <v>#REF!</v>
          </cell>
          <cell r="N364" t="e">
            <v>#REF!</v>
          </cell>
          <cell r="O364" t="e">
            <v>#REF!</v>
          </cell>
          <cell r="P364" t="e">
            <v>#REF!</v>
          </cell>
          <cell r="Q364" t="e">
            <v>#REF!</v>
          </cell>
          <cell r="R364" t="str">
            <v>Dag003t</v>
          </cell>
          <cell r="S364" t="e">
            <v>#REF!</v>
          </cell>
        </row>
        <row r="365">
          <cell r="B365" t="str">
            <v>Dag004t</v>
          </cell>
          <cell r="D365" t="str">
            <v>Tapijt</v>
          </cell>
          <cell r="E365" t="e">
            <v>#REF!</v>
          </cell>
          <cell r="F365" t="e">
            <v>#REF!</v>
          </cell>
          <cell r="G365" t="e">
            <v>#REF!</v>
          </cell>
          <cell r="H365" t="e">
            <v>#REF!</v>
          </cell>
          <cell r="I365" t="e">
            <v>#REF!</v>
          </cell>
          <cell r="J365" t="e">
            <v>#REF!</v>
          </cell>
          <cell r="K365" t="e">
            <v>#REF!</v>
          </cell>
          <cell r="L365" t="e">
            <v>#REF!</v>
          </cell>
          <cell r="M365" t="e">
            <v>#REF!</v>
          </cell>
          <cell r="N365" t="e">
            <v>#REF!</v>
          </cell>
          <cell r="O365" t="e">
            <v>#REF!</v>
          </cell>
          <cell r="P365" t="e">
            <v>#REF!</v>
          </cell>
          <cell r="Q365" t="e">
            <v>#REF!</v>
          </cell>
          <cell r="R365" t="str">
            <v>Dag004t</v>
          </cell>
          <cell r="S365" t="e">
            <v>#REF!</v>
          </cell>
        </row>
        <row r="366">
          <cell r="B366" t="str">
            <v>Dag005t</v>
          </cell>
          <cell r="D366" t="str">
            <v>Tapijt</v>
          </cell>
          <cell r="E366" t="e">
            <v>#REF!</v>
          </cell>
          <cell r="F366" t="e">
            <v>#REF!</v>
          </cell>
          <cell r="G366" t="e">
            <v>#REF!</v>
          </cell>
          <cell r="H366" t="e">
            <v>#REF!</v>
          </cell>
          <cell r="I366" t="e">
            <v>#REF!</v>
          </cell>
          <cell r="J366" t="e">
            <v>#REF!</v>
          </cell>
          <cell r="K366" t="e">
            <v>#REF!</v>
          </cell>
          <cell r="L366" t="e">
            <v>#REF!</v>
          </cell>
          <cell r="M366" t="e">
            <v>#REF!</v>
          </cell>
          <cell r="N366" t="e">
            <v>#REF!</v>
          </cell>
          <cell r="O366" t="e">
            <v>#REF!</v>
          </cell>
          <cell r="P366" t="e">
            <v>#REF!</v>
          </cell>
          <cell r="Q366" t="e">
            <v>#REF!</v>
          </cell>
          <cell r="R366" t="str">
            <v>Dag005t</v>
          </cell>
          <cell r="S366" t="e">
            <v>#REF!</v>
          </cell>
        </row>
        <row r="368">
          <cell r="B368" t="str">
            <v>Dot260l</v>
          </cell>
          <cell r="C368" t="str">
            <v>Douche + toilet</v>
          </cell>
          <cell r="D368" t="str">
            <v>Lino</v>
          </cell>
          <cell r="E368" t="e">
            <v>#REF!</v>
          </cell>
          <cell r="F368" t="e">
            <v>#REF!</v>
          </cell>
          <cell r="G368" t="e">
            <v>#REF!</v>
          </cell>
          <cell r="H368" t="e">
            <v>#REF!</v>
          </cell>
          <cell r="I368" t="e">
            <v>#REF!</v>
          </cell>
          <cell r="J368" t="e">
            <v>#REF!</v>
          </cell>
          <cell r="K368" t="e">
            <v>#REF!</v>
          </cell>
          <cell r="L368" t="e">
            <v>#REF!</v>
          </cell>
          <cell r="M368" t="e">
            <v>#REF!</v>
          </cell>
          <cell r="N368" t="e">
            <v>#REF!</v>
          </cell>
          <cell r="O368" t="e">
            <v>#REF!</v>
          </cell>
          <cell r="P368" t="e">
            <v>#REF!</v>
          </cell>
          <cell r="Q368" t="e">
            <v>#REF!</v>
          </cell>
          <cell r="R368" t="str">
            <v>Dot260l</v>
          </cell>
          <cell r="S368" t="e">
            <v>#REF!</v>
          </cell>
        </row>
        <row r="369">
          <cell r="B369" t="str">
            <v>Dot260ln</v>
          </cell>
          <cell r="C369" t="str">
            <v>Douche + toilet, naloopronde</v>
          </cell>
          <cell r="D369" t="str">
            <v>Lino</v>
          </cell>
          <cell r="E369" t="e">
            <v>#REF!</v>
          </cell>
          <cell r="F369" t="e">
            <v>#REF!</v>
          </cell>
          <cell r="G369" t="e">
            <v>#REF!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str">
            <v>Dot260ln</v>
          </cell>
          <cell r="S369" t="e">
            <v>#REF!</v>
          </cell>
        </row>
        <row r="370">
          <cell r="B370" t="str">
            <v>Dot156l</v>
          </cell>
          <cell r="C370" t="str">
            <v>Douche + toilet</v>
          </cell>
          <cell r="D370" t="str">
            <v>Lino</v>
          </cell>
          <cell r="E370" t="e">
            <v>#REF!</v>
          </cell>
          <cell r="F370" t="e">
            <v>#REF!</v>
          </cell>
          <cell r="G370" t="e">
            <v>#REF!</v>
          </cell>
          <cell r="H370" t="e">
            <v>#REF!</v>
          </cell>
          <cell r="I370" t="e">
            <v>#REF!</v>
          </cell>
          <cell r="J370" t="e">
            <v>#REF!</v>
          </cell>
          <cell r="K370" t="e">
            <v>#REF!</v>
          </cell>
          <cell r="L370" t="e">
            <v>#REF!</v>
          </cell>
          <cell r="M370" t="e">
            <v>#REF!</v>
          </cell>
          <cell r="N370" t="e">
            <v>#REF!</v>
          </cell>
          <cell r="O370" t="e">
            <v>#REF!</v>
          </cell>
          <cell r="P370" t="e">
            <v>#REF!</v>
          </cell>
          <cell r="Q370" t="e">
            <v>#REF!</v>
          </cell>
          <cell r="R370" t="str">
            <v>Dot156l</v>
          </cell>
          <cell r="S370" t="e">
            <v>#REF!</v>
          </cell>
        </row>
        <row r="371">
          <cell r="B371" t="str">
            <v>Dot130l</v>
          </cell>
          <cell r="C371" t="str">
            <v>Douche + toilet</v>
          </cell>
          <cell r="D371" t="str">
            <v>Lino</v>
          </cell>
          <cell r="E371" t="e">
            <v>#REF!</v>
          </cell>
          <cell r="F371" t="e">
            <v>#REF!</v>
          </cell>
          <cell r="G371" t="e">
            <v>#REF!</v>
          </cell>
          <cell r="H371" t="e">
            <v>#REF!</v>
          </cell>
          <cell r="I371" t="e">
            <v>#REF!</v>
          </cell>
          <cell r="J371" t="e">
            <v>#REF!</v>
          </cell>
          <cell r="K371" t="e">
            <v>#REF!</v>
          </cell>
          <cell r="L371" t="e">
            <v>#REF!</v>
          </cell>
          <cell r="M371" t="e">
            <v>#REF!</v>
          </cell>
          <cell r="N371" t="e">
            <v>#REF!</v>
          </cell>
          <cell r="O371" t="e">
            <v>#REF!</v>
          </cell>
          <cell r="P371" t="e">
            <v>#REF!</v>
          </cell>
          <cell r="Q371" t="e">
            <v>#REF!</v>
          </cell>
          <cell r="R371" t="str">
            <v>Dot130l</v>
          </cell>
          <cell r="S371" t="e">
            <v>#REF!</v>
          </cell>
        </row>
        <row r="372">
          <cell r="B372" t="str">
            <v>Dot104l</v>
          </cell>
          <cell r="C372" t="str">
            <v>Douche + toilet</v>
          </cell>
          <cell r="D372" t="str">
            <v>Lino</v>
          </cell>
          <cell r="E372" t="e">
            <v>#REF!</v>
          </cell>
          <cell r="F372" t="e">
            <v>#REF!</v>
          </cell>
          <cell r="G372" t="e">
            <v>#REF!</v>
          </cell>
          <cell r="H372" t="e">
            <v>#REF!</v>
          </cell>
          <cell r="I372" t="e">
            <v>#REF!</v>
          </cell>
          <cell r="J372" t="e">
            <v>#REF!</v>
          </cell>
          <cell r="K372" t="e">
            <v>#REF!</v>
          </cell>
          <cell r="L372" t="e">
            <v>#REF!</v>
          </cell>
          <cell r="M372" t="e">
            <v>#REF!</v>
          </cell>
          <cell r="N372" t="e">
            <v>#REF!</v>
          </cell>
          <cell r="O372" t="e">
            <v>#REF!</v>
          </cell>
          <cell r="P372" t="e">
            <v>#REF!</v>
          </cell>
          <cell r="Q372" t="e">
            <v>#REF!</v>
          </cell>
          <cell r="R372" t="str">
            <v>Dot104l</v>
          </cell>
          <cell r="S372" t="e">
            <v>#REF!</v>
          </cell>
        </row>
        <row r="373">
          <cell r="B373" t="str">
            <v>Dot052l</v>
          </cell>
          <cell r="C373" t="str">
            <v>Douche + toilet</v>
          </cell>
          <cell r="D373" t="str">
            <v>Lino</v>
          </cell>
          <cell r="E373" t="e">
            <v>#REF!</v>
          </cell>
          <cell r="F373" t="e">
            <v>#REF!</v>
          </cell>
          <cell r="G373" t="e">
            <v>#REF!</v>
          </cell>
          <cell r="H373" t="e">
            <v>#REF!</v>
          </cell>
          <cell r="I373" t="e">
            <v>#REF!</v>
          </cell>
          <cell r="J373" t="e">
            <v>#REF!</v>
          </cell>
          <cell r="K373" t="e">
            <v>#REF!</v>
          </cell>
          <cell r="L373" t="e">
            <v>#REF!</v>
          </cell>
          <cell r="M373" t="e">
            <v>#REF!</v>
          </cell>
          <cell r="N373" t="e">
            <v>#REF!</v>
          </cell>
          <cell r="O373" t="e">
            <v>#REF!</v>
          </cell>
          <cell r="P373" t="e">
            <v>#REF!</v>
          </cell>
          <cell r="Q373" t="e">
            <v>#REF!</v>
          </cell>
          <cell r="R373" t="str">
            <v>Dot052l</v>
          </cell>
          <cell r="S373" t="e">
            <v>#REF!</v>
          </cell>
        </row>
        <row r="374">
          <cell r="B374" t="str">
            <v>Dot026l</v>
          </cell>
          <cell r="C374" t="str">
            <v>Douche + toilet</v>
          </cell>
          <cell r="D374" t="str">
            <v>Lino</v>
          </cell>
          <cell r="E374" t="e">
            <v>#REF!</v>
          </cell>
          <cell r="F374" t="e">
            <v>#REF!</v>
          </cell>
          <cell r="G374" t="e">
            <v>#REF!</v>
          </cell>
          <cell r="H374" t="e">
            <v>#REF!</v>
          </cell>
          <cell r="I374" t="e">
            <v>#REF!</v>
          </cell>
          <cell r="J374" t="e">
            <v>#REF!</v>
          </cell>
          <cell r="K374" t="e">
            <v>#REF!</v>
          </cell>
          <cell r="L374" t="e">
            <v>#REF!</v>
          </cell>
          <cell r="M374" t="e">
            <v>#REF!</v>
          </cell>
          <cell r="N374" t="e">
            <v>#REF!</v>
          </cell>
          <cell r="O374" t="e">
            <v>#REF!</v>
          </cell>
          <cell r="P374" t="e">
            <v>#REF!</v>
          </cell>
          <cell r="Q374" t="e">
            <v>#REF!</v>
          </cell>
          <cell r="R374" t="str">
            <v>Dot026l</v>
          </cell>
          <cell r="S374" t="e">
            <v>#REF!</v>
          </cell>
        </row>
        <row r="375">
          <cell r="B375" t="str">
            <v>Dot012l</v>
          </cell>
          <cell r="C375" t="str">
            <v>Douche + toilet</v>
          </cell>
          <cell r="D375" t="str">
            <v>Lino</v>
          </cell>
          <cell r="E375" t="e">
            <v>#REF!</v>
          </cell>
          <cell r="F375" t="e">
            <v>#REF!</v>
          </cell>
          <cell r="G375" t="e">
            <v>#REF!</v>
          </cell>
          <cell r="H375" t="e">
            <v>#REF!</v>
          </cell>
          <cell r="I375" t="e">
            <v>#REF!</v>
          </cell>
          <cell r="J375" t="e">
            <v>#REF!</v>
          </cell>
          <cell r="K375" t="e">
            <v>#REF!</v>
          </cell>
          <cell r="L375" t="e">
            <v>#REF!</v>
          </cell>
          <cell r="M375" t="e">
            <v>#REF!</v>
          </cell>
          <cell r="N375" t="e">
            <v>#REF!</v>
          </cell>
          <cell r="O375" t="e">
            <v>#REF!</v>
          </cell>
          <cell r="P375" t="e">
            <v>#REF!</v>
          </cell>
          <cell r="Q375" t="e">
            <v>#REF!</v>
          </cell>
          <cell r="R375" t="str">
            <v>Dot012l</v>
          </cell>
          <cell r="S375" t="e">
            <v>#REF!</v>
          </cell>
        </row>
        <row r="376">
          <cell r="B376" t="str">
            <v>Dot052lz</v>
          </cell>
          <cell r="C376" t="str">
            <v>Douche + toilet, weekend</v>
          </cell>
          <cell r="D376" t="str">
            <v>Lino</v>
          </cell>
          <cell r="E376" t="e">
            <v>#REF!</v>
          </cell>
          <cell r="F376" t="e">
            <v>#REF!</v>
          </cell>
          <cell r="G376" t="e">
            <v>#REF!</v>
          </cell>
          <cell r="H376" t="e">
            <v>#REF!</v>
          </cell>
          <cell r="I376" t="e">
            <v>#REF!</v>
          </cell>
          <cell r="J376" t="e">
            <v>#REF!</v>
          </cell>
          <cell r="K376" t="e">
            <v>#REF!</v>
          </cell>
          <cell r="L376" t="e">
            <v>#REF!</v>
          </cell>
          <cell r="M376" t="e">
            <v>#REF!</v>
          </cell>
          <cell r="N376" t="e">
            <v>#REF!</v>
          </cell>
          <cell r="O376" t="e">
            <v>#REF!</v>
          </cell>
          <cell r="P376" t="e">
            <v>#REF!</v>
          </cell>
          <cell r="Q376" t="e">
            <v>#REF!</v>
          </cell>
          <cell r="R376" t="str">
            <v>Dot052lz</v>
          </cell>
          <cell r="S376" t="e">
            <v>#REF!</v>
          </cell>
        </row>
        <row r="377">
          <cell r="B377" t="str">
            <v>Dot001l</v>
          </cell>
          <cell r="D377" t="str">
            <v>Lino</v>
          </cell>
          <cell r="E377" t="e">
            <v>#REF!</v>
          </cell>
          <cell r="F377" t="e">
            <v>#REF!</v>
          </cell>
          <cell r="G377" t="e">
            <v>#REF!</v>
          </cell>
          <cell r="H377" t="e">
            <v>#REF!</v>
          </cell>
          <cell r="I377" t="e">
            <v>#REF!</v>
          </cell>
          <cell r="J377" t="e">
            <v>#REF!</v>
          </cell>
          <cell r="K377" t="e">
            <v>#REF!</v>
          </cell>
          <cell r="L377" t="e">
            <v>#REF!</v>
          </cell>
          <cell r="M377" t="e">
            <v>#REF!</v>
          </cell>
          <cell r="N377" t="e">
            <v>#REF!</v>
          </cell>
          <cell r="O377" t="e">
            <v>#REF!</v>
          </cell>
          <cell r="P377" t="e">
            <v>#REF!</v>
          </cell>
          <cell r="Q377" t="e">
            <v>#REF!</v>
          </cell>
          <cell r="R377" t="str">
            <v>Dot001l</v>
          </cell>
          <cell r="S377" t="e">
            <v>#REF!</v>
          </cell>
        </row>
        <row r="378">
          <cell r="B378" t="str">
            <v>Dot002l</v>
          </cell>
          <cell r="D378" t="str">
            <v>Lino</v>
          </cell>
          <cell r="E378" t="e">
            <v>#REF!</v>
          </cell>
          <cell r="F378" t="e">
            <v>#REF!</v>
          </cell>
          <cell r="G378" t="e">
            <v>#REF!</v>
          </cell>
          <cell r="H378" t="e">
            <v>#REF!</v>
          </cell>
          <cell r="I378" t="e">
            <v>#REF!</v>
          </cell>
          <cell r="J378" t="e">
            <v>#REF!</v>
          </cell>
          <cell r="K378" t="e">
            <v>#REF!</v>
          </cell>
          <cell r="L378" t="e">
            <v>#REF!</v>
          </cell>
          <cell r="M378" t="e">
            <v>#REF!</v>
          </cell>
          <cell r="N378" t="e">
            <v>#REF!</v>
          </cell>
          <cell r="O378" t="e">
            <v>#REF!</v>
          </cell>
          <cell r="P378" t="e">
            <v>#REF!</v>
          </cell>
          <cell r="Q378" t="e">
            <v>#REF!</v>
          </cell>
          <cell r="R378" t="str">
            <v>Dot002l</v>
          </cell>
          <cell r="S378" t="e">
            <v>#REF!</v>
          </cell>
        </row>
        <row r="379">
          <cell r="B379" t="str">
            <v>Dot003l</v>
          </cell>
          <cell r="D379" t="str">
            <v>Lino</v>
          </cell>
          <cell r="E379" t="e">
            <v>#REF!</v>
          </cell>
          <cell r="F379" t="e">
            <v>#REF!</v>
          </cell>
          <cell r="G379" t="e">
            <v>#REF!</v>
          </cell>
          <cell r="H379" t="e">
            <v>#REF!</v>
          </cell>
          <cell r="I379" t="e">
            <v>#REF!</v>
          </cell>
          <cell r="J379" t="e">
            <v>#REF!</v>
          </cell>
          <cell r="K379" t="e">
            <v>#REF!</v>
          </cell>
          <cell r="L379" t="e">
            <v>#REF!</v>
          </cell>
          <cell r="M379" t="e">
            <v>#REF!</v>
          </cell>
          <cell r="N379" t="e">
            <v>#REF!</v>
          </cell>
          <cell r="O379" t="e">
            <v>#REF!</v>
          </cell>
          <cell r="P379" t="e">
            <v>#REF!</v>
          </cell>
          <cell r="Q379" t="e">
            <v>#REF!</v>
          </cell>
          <cell r="R379" t="str">
            <v>Dot003l</v>
          </cell>
          <cell r="S379" t="e">
            <v>#REF!</v>
          </cell>
        </row>
        <row r="380">
          <cell r="B380" t="str">
            <v>Dot004l</v>
          </cell>
          <cell r="D380" t="str">
            <v>Lino</v>
          </cell>
          <cell r="E380" t="e">
            <v>#REF!</v>
          </cell>
          <cell r="F380" t="e">
            <v>#REF!</v>
          </cell>
          <cell r="G380" t="e">
            <v>#REF!</v>
          </cell>
          <cell r="H380" t="e">
            <v>#REF!</v>
          </cell>
          <cell r="I380" t="e">
            <v>#REF!</v>
          </cell>
          <cell r="J380" t="e">
            <v>#REF!</v>
          </cell>
          <cell r="K380" t="e">
            <v>#REF!</v>
          </cell>
          <cell r="L380" t="e">
            <v>#REF!</v>
          </cell>
          <cell r="M380" t="e">
            <v>#REF!</v>
          </cell>
          <cell r="N380" t="e">
            <v>#REF!</v>
          </cell>
          <cell r="O380" t="e">
            <v>#REF!</v>
          </cell>
          <cell r="P380" t="e">
            <v>#REF!</v>
          </cell>
          <cell r="Q380" t="e">
            <v>#REF!</v>
          </cell>
          <cell r="R380" t="str">
            <v>Dot004l</v>
          </cell>
          <cell r="S380" t="e">
            <v>#REF!</v>
          </cell>
        </row>
        <row r="381">
          <cell r="B381" t="str">
            <v>Dot005l</v>
          </cell>
          <cell r="D381" t="str">
            <v>Lino</v>
          </cell>
          <cell r="E381" t="e">
            <v>#REF!</v>
          </cell>
          <cell r="F381" t="e">
            <v>#REF!</v>
          </cell>
          <cell r="G381" t="e">
            <v>#REF!</v>
          </cell>
          <cell r="H381" t="e">
            <v>#REF!</v>
          </cell>
          <cell r="I381" t="e">
            <v>#REF!</v>
          </cell>
          <cell r="J381" t="e">
            <v>#REF!</v>
          </cell>
          <cell r="K381" t="e">
            <v>#REF!</v>
          </cell>
          <cell r="L381" t="e">
            <v>#REF!</v>
          </cell>
          <cell r="M381" t="e">
            <v>#REF!</v>
          </cell>
          <cell r="N381" t="e">
            <v>#REF!</v>
          </cell>
          <cell r="O381" t="e">
            <v>#REF!</v>
          </cell>
          <cell r="P381" t="e">
            <v>#REF!</v>
          </cell>
          <cell r="Q381" t="e">
            <v>#REF!</v>
          </cell>
          <cell r="R381" t="str">
            <v>Dot005l</v>
          </cell>
          <cell r="S381" t="e">
            <v>#REF!</v>
          </cell>
        </row>
        <row r="383">
          <cell r="B383" t="str">
            <v>Dot260p</v>
          </cell>
          <cell r="C383" t="str">
            <v>Douche + toilet</v>
          </cell>
          <cell r="D383" t="str">
            <v>PVC</v>
          </cell>
          <cell r="E383" t="e">
            <v>#REF!</v>
          </cell>
          <cell r="F383" t="e">
            <v>#REF!</v>
          </cell>
          <cell r="G383" t="e">
            <v>#REF!</v>
          </cell>
          <cell r="H383" t="e">
            <v>#REF!</v>
          </cell>
          <cell r="I383" t="e">
            <v>#REF!</v>
          </cell>
          <cell r="J383" t="e">
            <v>#REF!</v>
          </cell>
          <cell r="K383" t="e">
            <v>#REF!</v>
          </cell>
          <cell r="L383" t="e">
            <v>#REF!</v>
          </cell>
          <cell r="M383" t="e">
            <v>#REF!</v>
          </cell>
          <cell r="N383" t="e">
            <v>#REF!</v>
          </cell>
          <cell r="O383" t="e">
            <v>#REF!</v>
          </cell>
          <cell r="P383" t="e">
            <v>#REF!</v>
          </cell>
          <cell r="Q383" t="e">
            <v>#REF!</v>
          </cell>
          <cell r="R383" t="str">
            <v>Dot260p</v>
          </cell>
          <cell r="S383" t="e">
            <v>#REF!</v>
          </cell>
        </row>
        <row r="384">
          <cell r="B384" t="str">
            <v>Dot260pn</v>
          </cell>
          <cell r="C384" t="str">
            <v>Douche + toilet, naloopronde</v>
          </cell>
          <cell r="D384" t="str">
            <v>PVC</v>
          </cell>
          <cell r="E384" t="e">
            <v>#REF!</v>
          </cell>
          <cell r="F384" t="e">
            <v>#REF!</v>
          </cell>
          <cell r="G384" t="e">
            <v>#REF!</v>
          </cell>
          <cell r="H384" t="e">
            <v>#REF!</v>
          </cell>
          <cell r="I384" t="e">
            <v>#REF!</v>
          </cell>
          <cell r="J384" t="e">
            <v>#REF!</v>
          </cell>
          <cell r="K384" t="e">
            <v>#REF!</v>
          </cell>
          <cell r="L384" t="e">
            <v>#REF!</v>
          </cell>
          <cell r="M384" t="e">
            <v>#REF!</v>
          </cell>
          <cell r="N384" t="e">
            <v>#REF!</v>
          </cell>
          <cell r="O384" t="e">
            <v>#REF!</v>
          </cell>
          <cell r="P384" t="e">
            <v>#REF!</v>
          </cell>
          <cell r="Q384" t="e">
            <v>#REF!</v>
          </cell>
          <cell r="R384" t="str">
            <v>Dot260pn</v>
          </cell>
          <cell r="S384" t="e">
            <v>#REF!</v>
          </cell>
        </row>
        <row r="385">
          <cell r="B385" t="str">
            <v>Dot156p</v>
          </cell>
          <cell r="C385" t="str">
            <v>Douche + toilet</v>
          </cell>
          <cell r="D385" t="str">
            <v>PVC</v>
          </cell>
          <cell r="E385" t="e">
            <v>#REF!</v>
          </cell>
          <cell r="F385" t="e">
            <v>#REF!</v>
          </cell>
          <cell r="G385" t="e">
            <v>#REF!</v>
          </cell>
          <cell r="H385" t="e">
            <v>#REF!</v>
          </cell>
          <cell r="I385" t="e">
            <v>#REF!</v>
          </cell>
          <cell r="J385" t="e">
            <v>#REF!</v>
          </cell>
          <cell r="K385" t="e">
            <v>#REF!</v>
          </cell>
          <cell r="L385" t="e">
            <v>#REF!</v>
          </cell>
          <cell r="M385" t="e">
            <v>#REF!</v>
          </cell>
          <cell r="N385" t="e">
            <v>#REF!</v>
          </cell>
          <cell r="O385" t="e">
            <v>#REF!</v>
          </cell>
          <cell r="P385" t="e">
            <v>#REF!</v>
          </cell>
          <cell r="Q385" t="e">
            <v>#REF!</v>
          </cell>
          <cell r="R385" t="str">
            <v>Dot156p</v>
          </cell>
          <cell r="S385" t="e">
            <v>#REF!</v>
          </cell>
        </row>
        <row r="386">
          <cell r="B386" t="str">
            <v>Dot130p</v>
          </cell>
          <cell r="C386" t="str">
            <v>Douche + toilet</v>
          </cell>
          <cell r="D386" t="str">
            <v>PVC</v>
          </cell>
          <cell r="E386" t="e">
            <v>#REF!</v>
          </cell>
          <cell r="F386" t="e">
            <v>#REF!</v>
          </cell>
          <cell r="G386" t="e">
            <v>#REF!</v>
          </cell>
          <cell r="H386" t="e">
            <v>#REF!</v>
          </cell>
          <cell r="I386" t="e">
            <v>#REF!</v>
          </cell>
          <cell r="J386" t="e">
            <v>#REF!</v>
          </cell>
          <cell r="K386" t="e">
            <v>#REF!</v>
          </cell>
          <cell r="L386" t="e">
            <v>#REF!</v>
          </cell>
          <cell r="M386" t="e">
            <v>#REF!</v>
          </cell>
          <cell r="N386" t="e">
            <v>#REF!</v>
          </cell>
          <cell r="O386" t="e">
            <v>#REF!</v>
          </cell>
          <cell r="P386" t="e">
            <v>#REF!</v>
          </cell>
          <cell r="Q386" t="e">
            <v>#REF!</v>
          </cell>
          <cell r="R386" t="str">
            <v>Dot130p</v>
          </cell>
          <cell r="S386" t="e">
            <v>#REF!</v>
          </cell>
        </row>
        <row r="387">
          <cell r="B387" t="str">
            <v>Dot104p</v>
          </cell>
          <cell r="C387" t="str">
            <v>Douche + toilet</v>
          </cell>
          <cell r="D387" t="str">
            <v>PVC</v>
          </cell>
          <cell r="E387" t="e">
            <v>#REF!</v>
          </cell>
          <cell r="F387" t="e">
            <v>#REF!</v>
          </cell>
          <cell r="G387" t="e">
            <v>#REF!</v>
          </cell>
          <cell r="H387" t="e">
            <v>#REF!</v>
          </cell>
          <cell r="I387" t="e">
            <v>#REF!</v>
          </cell>
          <cell r="J387" t="e">
            <v>#REF!</v>
          </cell>
          <cell r="K387" t="e">
            <v>#REF!</v>
          </cell>
          <cell r="L387" t="e">
            <v>#REF!</v>
          </cell>
          <cell r="M387" t="e">
            <v>#REF!</v>
          </cell>
          <cell r="N387" t="e">
            <v>#REF!</v>
          </cell>
          <cell r="O387" t="e">
            <v>#REF!</v>
          </cell>
          <cell r="P387" t="e">
            <v>#REF!</v>
          </cell>
          <cell r="Q387" t="e">
            <v>#REF!</v>
          </cell>
          <cell r="R387" t="str">
            <v>Dot104p</v>
          </cell>
          <cell r="S387" t="e">
            <v>#REF!</v>
          </cell>
        </row>
        <row r="388">
          <cell r="B388" t="str">
            <v>Dot052p</v>
          </cell>
          <cell r="C388" t="str">
            <v>Douche + toilet</v>
          </cell>
          <cell r="D388" t="str">
            <v>PVC</v>
          </cell>
          <cell r="E388" t="e">
            <v>#REF!</v>
          </cell>
          <cell r="F388" t="e">
            <v>#REF!</v>
          </cell>
          <cell r="G388" t="e">
            <v>#REF!</v>
          </cell>
          <cell r="H388" t="e">
            <v>#REF!</v>
          </cell>
          <cell r="I388" t="e">
            <v>#REF!</v>
          </cell>
          <cell r="J388" t="e">
            <v>#REF!</v>
          </cell>
          <cell r="K388" t="e">
            <v>#REF!</v>
          </cell>
          <cell r="L388" t="e">
            <v>#REF!</v>
          </cell>
          <cell r="M388" t="e">
            <v>#REF!</v>
          </cell>
          <cell r="N388" t="e">
            <v>#REF!</v>
          </cell>
          <cell r="O388" t="e">
            <v>#REF!</v>
          </cell>
          <cell r="P388" t="e">
            <v>#REF!</v>
          </cell>
          <cell r="Q388" t="e">
            <v>#REF!</v>
          </cell>
          <cell r="R388" t="str">
            <v>Dot052p</v>
          </cell>
          <cell r="S388" t="e">
            <v>#REF!</v>
          </cell>
        </row>
        <row r="389">
          <cell r="B389" t="str">
            <v>Dot026p</v>
          </cell>
          <cell r="C389" t="str">
            <v>Douche + toilet</v>
          </cell>
          <cell r="D389" t="str">
            <v>PVC</v>
          </cell>
          <cell r="E389" t="e">
            <v>#REF!</v>
          </cell>
          <cell r="F389" t="e">
            <v>#REF!</v>
          </cell>
          <cell r="G389" t="e">
            <v>#REF!</v>
          </cell>
          <cell r="H389" t="e">
            <v>#REF!</v>
          </cell>
          <cell r="I389" t="e">
            <v>#REF!</v>
          </cell>
          <cell r="J389" t="e">
            <v>#REF!</v>
          </cell>
          <cell r="K389" t="e">
            <v>#REF!</v>
          </cell>
          <cell r="L389" t="e">
            <v>#REF!</v>
          </cell>
          <cell r="M389" t="e">
            <v>#REF!</v>
          </cell>
          <cell r="N389" t="e">
            <v>#REF!</v>
          </cell>
          <cell r="O389" t="e">
            <v>#REF!</v>
          </cell>
          <cell r="P389" t="e">
            <v>#REF!</v>
          </cell>
          <cell r="Q389" t="e">
            <v>#REF!</v>
          </cell>
          <cell r="R389" t="str">
            <v>Dot026p</v>
          </cell>
          <cell r="S389" t="e">
            <v>#REF!</v>
          </cell>
        </row>
        <row r="390">
          <cell r="B390" t="str">
            <v>Dot012p</v>
          </cell>
          <cell r="C390" t="str">
            <v>Douche + toilet</v>
          </cell>
          <cell r="D390" t="str">
            <v>PVC</v>
          </cell>
          <cell r="E390" t="e">
            <v>#REF!</v>
          </cell>
          <cell r="F390" t="e">
            <v>#REF!</v>
          </cell>
          <cell r="G390" t="e">
            <v>#REF!</v>
          </cell>
          <cell r="H390" t="e">
            <v>#REF!</v>
          </cell>
          <cell r="I390" t="e">
            <v>#REF!</v>
          </cell>
          <cell r="J390" t="e">
            <v>#REF!</v>
          </cell>
          <cell r="K390" t="e">
            <v>#REF!</v>
          </cell>
          <cell r="L390" t="e">
            <v>#REF!</v>
          </cell>
          <cell r="M390" t="e">
            <v>#REF!</v>
          </cell>
          <cell r="N390" t="e">
            <v>#REF!</v>
          </cell>
          <cell r="O390" t="e">
            <v>#REF!</v>
          </cell>
          <cell r="P390" t="e">
            <v>#REF!</v>
          </cell>
          <cell r="Q390" t="e">
            <v>#REF!</v>
          </cell>
          <cell r="R390" t="str">
            <v>Dot012p</v>
          </cell>
          <cell r="S390" t="e">
            <v>#REF!</v>
          </cell>
        </row>
        <row r="391">
          <cell r="B391" t="str">
            <v>Dot052pz</v>
          </cell>
          <cell r="C391" t="str">
            <v>Douche + toilet, weekend</v>
          </cell>
          <cell r="D391" t="str">
            <v>PVC</v>
          </cell>
          <cell r="E391" t="e">
            <v>#REF!</v>
          </cell>
          <cell r="F391" t="e">
            <v>#REF!</v>
          </cell>
          <cell r="G391" t="e">
            <v>#REF!</v>
          </cell>
          <cell r="H391" t="e">
            <v>#REF!</v>
          </cell>
          <cell r="I391" t="e">
            <v>#REF!</v>
          </cell>
          <cell r="J391" t="e">
            <v>#REF!</v>
          </cell>
          <cell r="K391" t="e">
            <v>#REF!</v>
          </cell>
          <cell r="L391" t="e">
            <v>#REF!</v>
          </cell>
          <cell r="M391" t="e">
            <v>#REF!</v>
          </cell>
          <cell r="N391" t="e">
            <v>#REF!</v>
          </cell>
          <cell r="O391" t="e">
            <v>#REF!</v>
          </cell>
          <cell r="P391" t="e">
            <v>#REF!</v>
          </cell>
          <cell r="Q391" t="e">
            <v>#REF!</v>
          </cell>
          <cell r="R391" t="str">
            <v>Dot052pz</v>
          </cell>
          <cell r="S391" t="e">
            <v>#REF!</v>
          </cell>
        </row>
        <row r="392">
          <cell r="B392" t="str">
            <v>Dot001p</v>
          </cell>
          <cell r="D392" t="str">
            <v>PVC</v>
          </cell>
          <cell r="E392" t="e">
            <v>#REF!</v>
          </cell>
          <cell r="F392" t="e">
            <v>#REF!</v>
          </cell>
          <cell r="G392" t="e">
            <v>#REF!</v>
          </cell>
          <cell r="H392" t="e">
            <v>#REF!</v>
          </cell>
          <cell r="I392" t="e">
            <v>#REF!</v>
          </cell>
          <cell r="J392" t="e">
            <v>#REF!</v>
          </cell>
          <cell r="K392" t="e">
            <v>#REF!</v>
          </cell>
          <cell r="L392" t="e">
            <v>#REF!</v>
          </cell>
          <cell r="M392" t="e">
            <v>#REF!</v>
          </cell>
          <cell r="N392" t="e">
            <v>#REF!</v>
          </cell>
          <cell r="O392" t="e">
            <v>#REF!</v>
          </cell>
          <cell r="P392" t="e">
            <v>#REF!</v>
          </cell>
          <cell r="Q392" t="e">
            <v>#REF!</v>
          </cell>
          <cell r="R392" t="str">
            <v>Dot001p</v>
          </cell>
          <cell r="S392" t="e">
            <v>#REF!</v>
          </cell>
        </row>
        <row r="393">
          <cell r="B393" t="str">
            <v>Dot002p</v>
          </cell>
          <cell r="D393" t="str">
            <v>PVC</v>
          </cell>
          <cell r="E393" t="e">
            <v>#REF!</v>
          </cell>
          <cell r="F393" t="e">
            <v>#REF!</v>
          </cell>
          <cell r="G393" t="e">
            <v>#REF!</v>
          </cell>
          <cell r="H393" t="e">
            <v>#REF!</v>
          </cell>
          <cell r="I393" t="e">
            <v>#REF!</v>
          </cell>
          <cell r="J393" t="e">
            <v>#REF!</v>
          </cell>
          <cell r="K393" t="e">
            <v>#REF!</v>
          </cell>
          <cell r="L393" t="e">
            <v>#REF!</v>
          </cell>
          <cell r="M393" t="e">
            <v>#REF!</v>
          </cell>
          <cell r="N393" t="e">
            <v>#REF!</v>
          </cell>
          <cell r="O393" t="e">
            <v>#REF!</v>
          </cell>
          <cell r="P393" t="e">
            <v>#REF!</v>
          </cell>
          <cell r="Q393" t="e">
            <v>#REF!</v>
          </cell>
          <cell r="R393" t="str">
            <v>Dot002p</v>
          </cell>
          <cell r="S393" t="e">
            <v>#REF!</v>
          </cell>
        </row>
        <row r="394">
          <cell r="B394" t="str">
            <v>Dot003p</v>
          </cell>
          <cell r="D394" t="str">
            <v>PVC</v>
          </cell>
          <cell r="E394" t="e">
            <v>#REF!</v>
          </cell>
          <cell r="F394" t="e">
            <v>#REF!</v>
          </cell>
          <cell r="G394" t="e">
            <v>#REF!</v>
          </cell>
          <cell r="H394" t="e">
            <v>#REF!</v>
          </cell>
          <cell r="I394" t="e">
            <v>#REF!</v>
          </cell>
          <cell r="J394" t="e">
            <v>#REF!</v>
          </cell>
          <cell r="K394" t="e">
            <v>#REF!</v>
          </cell>
          <cell r="L394" t="e">
            <v>#REF!</v>
          </cell>
          <cell r="M394" t="e">
            <v>#REF!</v>
          </cell>
          <cell r="N394" t="e">
            <v>#REF!</v>
          </cell>
          <cell r="O394" t="e">
            <v>#REF!</v>
          </cell>
          <cell r="P394" t="e">
            <v>#REF!</v>
          </cell>
          <cell r="Q394" t="e">
            <v>#REF!</v>
          </cell>
          <cell r="R394" t="str">
            <v>Dot003p</v>
          </cell>
          <cell r="S394" t="e">
            <v>#REF!</v>
          </cell>
        </row>
        <row r="395">
          <cell r="B395" t="str">
            <v>Dot004p</v>
          </cell>
          <cell r="D395" t="str">
            <v>PVC</v>
          </cell>
          <cell r="E395" t="e">
            <v>#REF!</v>
          </cell>
          <cell r="F395" t="e">
            <v>#REF!</v>
          </cell>
          <cell r="G395" t="e">
            <v>#REF!</v>
          </cell>
          <cell r="H395" t="e">
            <v>#REF!</v>
          </cell>
          <cell r="I395" t="e">
            <v>#REF!</v>
          </cell>
          <cell r="J395" t="e">
            <v>#REF!</v>
          </cell>
          <cell r="K395" t="e">
            <v>#REF!</v>
          </cell>
          <cell r="L395" t="e">
            <v>#REF!</v>
          </cell>
          <cell r="M395" t="e">
            <v>#REF!</v>
          </cell>
          <cell r="N395" t="e">
            <v>#REF!</v>
          </cell>
          <cell r="O395" t="e">
            <v>#REF!</v>
          </cell>
          <cell r="P395" t="e">
            <v>#REF!</v>
          </cell>
          <cell r="Q395" t="e">
            <v>#REF!</v>
          </cell>
          <cell r="R395" t="str">
            <v>Dot004p</v>
          </cell>
          <cell r="S395" t="e">
            <v>#REF!</v>
          </cell>
        </row>
        <row r="396">
          <cell r="B396" t="str">
            <v>Dot005p</v>
          </cell>
          <cell r="D396" t="str">
            <v>PVC</v>
          </cell>
          <cell r="E396" t="e">
            <v>#REF!</v>
          </cell>
          <cell r="F396" t="e">
            <v>#REF!</v>
          </cell>
          <cell r="G396" t="e">
            <v>#REF!</v>
          </cell>
          <cell r="H396" t="e">
            <v>#REF!</v>
          </cell>
          <cell r="I396" t="e">
            <v>#REF!</v>
          </cell>
          <cell r="J396" t="e">
            <v>#REF!</v>
          </cell>
          <cell r="K396" t="e">
            <v>#REF!</v>
          </cell>
          <cell r="L396" t="e">
            <v>#REF!</v>
          </cell>
          <cell r="M396" t="e">
            <v>#REF!</v>
          </cell>
          <cell r="N396" t="e">
            <v>#REF!</v>
          </cell>
          <cell r="O396" t="e">
            <v>#REF!</v>
          </cell>
          <cell r="P396" t="e">
            <v>#REF!</v>
          </cell>
          <cell r="Q396" t="e">
            <v>#REF!</v>
          </cell>
          <cell r="R396" t="str">
            <v>Dot005p</v>
          </cell>
          <cell r="S396" t="e">
            <v>#REF!</v>
          </cell>
        </row>
        <row r="398">
          <cell r="B398" t="str">
            <v>Dot260s</v>
          </cell>
          <cell r="C398" t="str">
            <v>Douche + toilet</v>
          </cell>
          <cell r="D398" t="str">
            <v>Steen</v>
          </cell>
          <cell r="E398" t="e">
            <v>#REF!</v>
          </cell>
          <cell r="F398" t="e">
            <v>#REF!</v>
          </cell>
          <cell r="G398" t="e">
            <v>#REF!</v>
          </cell>
          <cell r="H398" t="e">
            <v>#REF!</v>
          </cell>
          <cell r="I398" t="e">
            <v>#REF!</v>
          </cell>
          <cell r="J398" t="e">
            <v>#REF!</v>
          </cell>
          <cell r="K398" t="e">
            <v>#REF!</v>
          </cell>
          <cell r="L398" t="e">
            <v>#REF!</v>
          </cell>
          <cell r="M398" t="e">
            <v>#REF!</v>
          </cell>
          <cell r="N398" t="e">
            <v>#REF!</v>
          </cell>
          <cell r="O398" t="e">
            <v>#REF!</v>
          </cell>
          <cell r="P398" t="e">
            <v>#REF!</v>
          </cell>
          <cell r="Q398" t="e">
            <v>#REF!</v>
          </cell>
          <cell r="R398" t="str">
            <v>Dot260s</v>
          </cell>
          <cell r="S398" t="e">
            <v>#REF!</v>
          </cell>
        </row>
        <row r="399">
          <cell r="B399" t="str">
            <v>Dot260sn</v>
          </cell>
          <cell r="C399" t="str">
            <v>Douche + toilet, naloopronde</v>
          </cell>
          <cell r="D399" t="str">
            <v>Steen</v>
          </cell>
          <cell r="E399" t="e">
            <v>#REF!</v>
          </cell>
          <cell r="F399" t="e">
            <v>#REF!</v>
          </cell>
          <cell r="G399" t="e">
            <v>#REF!</v>
          </cell>
          <cell r="H399" t="e">
            <v>#REF!</v>
          </cell>
          <cell r="I399" t="e">
            <v>#REF!</v>
          </cell>
          <cell r="J399" t="e">
            <v>#REF!</v>
          </cell>
          <cell r="K399" t="e">
            <v>#REF!</v>
          </cell>
          <cell r="L399" t="e">
            <v>#REF!</v>
          </cell>
          <cell r="M399" t="e">
            <v>#REF!</v>
          </cell>
          <cell r="N399" t="e">
            <v>#REF!</v>
          </cell>
          <cell r="O399" t="e">
            <v>#REF!</v>
          </cell>
          <cell r="P399" t="e">
            <v>#REF!</v>
          </cell>
          <cell r="Q399" t="e">
            <v>#REF!</v>
          </cell>
          <cell r="R399" t="str">
            <v>Dot260sn</v>
          </cell>
          <cell r="S399" t="e">
            <v>#REF!</v>
          </cell>
        </row>
        <row r="400">
          <cell r="B400" t="str">
            <v>Dot156s</v>
          </cell>
          <cell r="C400" t="str">
            <v>Douche + toilet</v>
          </cell>
          <cell r="D400" t="str">
            <v>Steen</v>
          </cell>
          <cell r="E400" t="e">
            <v>#REF!</v>
          </cell>
          <cell r="F400" t="e">
            <v>#REF!</v>
          </cell>
          <cell r="G400" t="e">
            <v>#REF!</v>
          </cell>
          <cell r="H400" t="e">
            <v>#REF!</v>
          </cell>
          <cell r="I400" t="e">
            <v>#REF!</v>
          </cell>
          <cell r="J400" t="e">
            <v>#REF!</v>
          </cell>
          <cell r="K400" t="e">
            <v>#REF!</v>
          </cell>
          <cell r="L400" t="e">
            <v>#REF!</v>
          </cell>
          <cell r="M400" t="e">
            <v>#REF!</v>
          </cell>
          <cell r="N400" t="e">
            <v>#REF!</v>
          </cell>
          <cell r="O400" t="e">
            <v>#REF!</v>
          </cell>
          <cell r="P400" t="e">
            <v>#REF!</v>
          </cell>
          <cell r="Q400" t="e">
            <v>#REF!</v>
          </cell>
          <cell r="R400" t="str">
            <v>Dot156s</v>
          </cell>
          <cell r="S400" t="e">
            <v>#REF!</v>
          </cell>
        </row>
        <row r="401">
          <cell r="B401" t="str">
            <v>Dot130s</v>
          </cell>
          <cell r="C401" t="str">
            <v>Douche + toilet</v>
          </cell>
          <cell r="D401" t="str">
            <v>Steen</v>
          </cell>
          <cell r="E401" t="e">
            <v>#REF!</v>
          </cell>
          <cell r="F401" t="e">
            <v>#REF!</v>
          </cell>
          <cell r="G401" t="e">
            <v>#REF!</v>
          </cell>
          <cell r="H401" t="e">
            <v>#REF!</v>
          </cell>
          <cell r="I401" t="e">
            <v>#REF!</v>
          </cell>
          <cell r="J401" t="e">
            <v>#REF!</v>
          </cell>
          <cell r="K401" t="e">
            <v>#REF!</v>
          </cell>
          <cell r="L401" t="e">
            <v>#REF!</v>
          </cell>
          <cell r="M401" t="e">
            <v>#REF!</v>
          </cell>
          <cell r="N401" t="e">
            <v>#REF!</v>
          </cell>
          <cell r="O401" t="e">
            <v>#REF!</v>
          </cell>
          <cell r="P401" t="e">
            <v>#REF!</v>
          </cell>
          <cell r="Q401" t="e">
            <v>#REF!</v>
          </cell>
          <cell r="R401" t="str">
            <v>Dot130s</v>
          </cell>
          <cell r="S401" t="e">
            <v>#REF!</v>
          </cell>
        </row>
        <row r="402">
          <cell r="B402" t="str">
            <v>Dot104s</v>
          </cell>
          <cell r="C402" t="str">
            <v>Douche + toilet</v>
          </cell>
          <cell r="D402" t="str">
            <v>Steen</v>
          </cell>
          <cell r="E402" t="e">
            <v>#REF!</v>
          </cell>
          <cell r="F402" t="e">
            <v>#REF!</v>
          </cell>
          <cell r="G402" t="e">
            <v>#REF!</v>
          </cell>
          <cell r="H402" t="e">
            <v>#REF!</v>
          </cell>
          <cell r="I402" t="e">
            <v>#REF!</v>
          </cell>
          <cell r="J402" t="e">
            <v>#REF!</v>
          </cell>
          <cell r="K402" t="e">
            <v>#REF!</v>
          </cell>
          <cell r="L402" t="e">
            <v>#REF!</v>
          </cell>
          <cell r="M402" t="e">
            <v>#REF!</v>
          </cell>
          <cell r="N402" t="e">
            <v>#REF!</v>
          </cell>
          <cell r="O402" t="e">
            <v>#REF!</v>
          </cell>
          <cell r="P402" t="e">
            <v>#REF!</v>
          </cell>
          <cell r="Q402" t="e">
            <v>#REF!</v>
          </cell>
          <cell r="R402" t="str">
            <v>Dot104s</v>
          </cell>
          <cell r="S402" t="e">
            <v>#REF!</v>
          </cell>
        </row>
        <row r="403">
          <cell r="B403" t="str">
            <v>Dot052s</v>
          </cell>
          <cell r="C403" t="str">
            <v>Douche + toilet</v>
          </cell>
          <cell r="D403" t="str">
            <v>Steen</v>
          </cell>
          <cell r="E403" t="e">
            <v>#REF!</v>
          </cell>
          <cell r="F403" t="e">
            <v>#REF!</v>
          </cell>
          <cell r="G403" t="e">
            <v>#REF!</v>
          </cell>
          <cell r="H403" t="e">
            <v>#REF!</v>
          </cell>
          <cell r="I403" t="e">
            <v>#REF!</v>
          </cell>
          <cell r="J403" t="e">
            <v>#REF!</v>
          </cell>
          <cell r="K403" t="e">
            <v>#REF!</v>
          </cell>
          <cell r="L403" t="e">
            <v>#REF!</v>
          </cell>
          <cell r="M403" t="e">
            <v>#REF!</v>
          </cell>
          <cell r="N403" t="e">
            <v>#REF!</v>
          </cell>
          <cell r="O403" t="e">
            <v>#REF!</v>
          </cell>
          <cell r="P403" t="e">
            <v>#REF!</v>
          </cell>
          <cell r="Q403" t="e">
            <v>#REF!</v>
          </cell>
          <cell r="R403" t="str">
            <v>Dot052s</v>
          </cell>
          <cell r="S403" t="e">
            <v>#REF!</v>
          </cell>
        </row>
        <row r="404">
          <cell r="B404" t="str">
            <v>Dot026s</v>
          </cell>
          <cell r="C404" t="str">
            <v>Douche + toilet</v>
          </cell>
          <cell r="D404" t="str">
            <v>Steen</v>
          </cell>
          <cell r="E404" t="e">
            <v>#REF!</v>
          </cell>
          <cell r="F404" t="e">
            <v>#REF!</v>
          </cell>
          <cell r="G404" t="e">
            <v>#REF!</v>
          </cell>
          <cell r="H404" t="e">
            <v>#REF!</v>
          </cell>
          <cell r="I404" t="e">
            <v>#REF!</v>
          </cell>
          <cell r="J404" t="e">
            <v>#REF!</v>
          </cell>
          <cell r="K404" t="e">
            <v>#REF!</v>
          </cell>
          <cell r="L404" t="e">
            <v>#REF!</v>
          </cell>
          <cell r="M404" t="e">
            <v>#REF!</v>
          </cell>
          <cell r="N404" t="e">
            <v>#REF!</v>
          </cell>
          <cell r="O404" t="e">
            <v>#REF!</v>
          </cell>
          <cell r="P404" t="e">
            <v>#REF!</v>
          </cell>
          <cell r="Q404" t="e">
            <v>#REF!</v>
          </cell>
          <cell r="R404" t="str">
            <v>Dot026s</v>
          </cell>
          <cell r="S404" t="e">
            <v>#REF!</v>
          </cell>
        </row>
        <row r="405">
          <cell r="B405" t="str">
            <v>Dot012s</v>
          </cell>
          <cell r="C405" t="str">
            <v>Douche + toilet</v>
          </cell>
          <cell r="D405" t="str">
            <v>Steen</v>
          </cell>
          <cell r="E405" t="e">
            <v>#REF!</v>
          </cell>
          <cell r="F405" t="e">
            <v>#REF!</v>
          </cell>
          <cell r="G405" t="e">
            <v>#REF!</v>
          </cell>
          <cell r="H405" t="e">
            <v>#REF!</v>
          </cell>
          <cell r="I405" t="e">
            <v>#REF!</v>
          </cell>
          <cell r="J405" t="e">
            <v>#REF!</v>
          </cell>
          <cell r="K405" t="e">
            <v>#REF!</v>
          </cell>
          <cell r="L405" t="e">
            <v>#REF!</v>
          </cell>
          <cell r="M405" t="e">
            <v>#REF!</v>
          </cell>
          <cell r="N405" t="e">
            <v>#REF!</v>
          </cell>
          <cell r="O405" t="e">
            <v>#REF!</v>
          </cell>
          <cell r="P405" t="e">
            <v>#REF!</v>
          </cell>
          <cell r="Q405" t="e">
            <v>#REF!</v>
          </cell>
          <cell r="R405" t="str">
            <v>Dot012s</v>
          </cell>
          <cell r="S405" t="e">
            <v>#REF!</v>
          </cell>
        </row>
        <row r="406">
          <cell r="B406" t="str">
            <v>Dot052sz</v>
          </cell>
          <cell r="C406" t="str">
            <v>Douche + toilet, weekend</v>
          </cell>
          <cell r="D406" t="str">
            <v>Steen</v>
          </cell>
          <cell r="E406" t="e">
            <v>#REF!</v>
          </cell>
          <cell r="F406" t="e">
            <v>#REF!</v>
          </cell>
          <cell r="G406" t="e">
            <v>#REF!</v>
          </cell>
          <cell r="H406" t="e">
            <v>#REF!</v>
          </cell>
          <cell r="I406" t="e">
            <v>#REF!</v>
          </cell>
          <cell r="J406" t="e">
            <v>#REF!</v>
          </cell>
          <cell r="K406" t="e">
            <v>#REF!</v>
          </cell>
          <cell r="L406" t="e">
            <v>#REF!</v>
          </cell>
          <cell r="M406" t="e">
            <v>#REF!</v>
          </cell>
          <cell r="N406" t="e">
            <v>#REF!</v>
          </cell>
          <cell r="O406" t="e">
            <v>#REF!</v>
          </cell>
          <cell r="P406" t="e">
            <v>#REF!</v>
          </cell>
          <cell r="Q406" t="e">
            <v>#REF!</v>
          </cell>
          <cell r="R406" t="str">
            <v>Dot052sz</v>
          </cell>
          <cell r="S406" t="e">
            <v>#REF!</v>
          </cell>
        </row>
        <row r="407">
          <cell r="B407" t="str">
            <v>Dot001s</v>
          </cell>
          <cell r="D407" t="str">
            <v>Steen</v>
          </cell>
          <cell r="E407" t="e">
            <v>#REF!</v>
          </cell>
          <cell r="F407" t="e">
            <v>#REF!</v>
          </cell>
          <cell r="G407" t="e">
            <v>#REF!</v>
          </cell>
          <cell r="H407" t="e">
            <v>#REF!</v>
          </cell>
          <cell r="I407" t="e">
            <v>#REF!</v>
          </cell>
          <cell r="J407" t="e">
            <v>#REF!</v>
          </cell>
          <cell r="K407" t="e">
            <v>#REF!</v>
          </cell>
          <cell r="L407" t="e">
            <v>#REF!</v>
          </cell>
          <cell r="M407" t="e">
            <v>#REF!</v>
          </cell>
          <cell r="N407" t="e">
            <v>#REF!</v>
          </cell>
          <cell r="O407" t="e">
            <v>#REF!</v>
          </cell>
          <cell r="P407" t="e">
            <v>#REF!</v>
          </cell>
          <cell r="Q407" t="e">
            <v>#REF!</v>
          </cell>
          <cell r="R407" t="str">
            <v>Dot001s</v>
          </cell>
          <cell r="S407" t="e">
            <v>#REF!</v>
          </cell>
        </row>
        <row r="408">
          <cell r="B408" t="str">
            <v>Dot002s</v>
          </cell>
          <cell r="D408" t="str">
            <v>Steen</v>
          </cell>
          <cell r="E408" t="e">
            <v>#REF!</v>
          </cell>
          <cell r="F408" t="e">
            <v>#REF!</v>
          </cell>
          <cell r="G408" t="e">
            <v>#REF!</v>
          </cell>
          <cell r="H408" t="e">
            <v>#REF!</v>
          </cell>
          <cell r="I408" t="e">
            <v>#REF!</v>
          </cell>
          <cell r="J408" t="e">
            <v>#REF!</v>
          </cell>
          <cell r="K408" t="e">
            <v>#REF!</v>
          </cell>
          <cell r="L408" t="e">
            <v>#REF!</v>
          </cell>
          <cell r="M408" t="e">
            <v>#REF!</v>
          </cell>
          <cell r="N408" t="e">
            <v>#REF!</v>
          </cell>
          <cell r="O408" t="e">
            <v>#REF!</v>
          </cell>
          <cell r="P408" t="e">
            <v>#REF!</v>
          </cell>
          <cell r="Q408" t="e">
            <v>#REF!</v>
          </cell>
          <cell r="R408" t="str">
            <v>Dot002s</v>
          </cell>
          <cell r="S408" t="e">
            <v>#REF!</v>
          </cell>
        </row>
        <row r="409">
          <cell r="B409" t="str">
            <v>Dot003s</v>
          </cell>
          <cell r="D409" t="str">
            <v>Steen</v>
          </cell>
          <cell r="E409" t="e">
            <v>#REF!</v>
          </cell>
          <cell r="F409" t="e">
            <v>#REF!</v>
          </cell>
          <cell r="G409" t="e">
            <v>#REF!</v>
          </cell>
          <cell r="H409" t="e">
            <v>#REF!</v>
          </cell>
          <cell r="I409" t="e">
            <v>#REF!</v>
          </cell>
          <cell r="J409" t="e">
            <v>#REF!</v>
          </cell>
          <cell r="K409" t="e">
            <v>#REF!</v>
          </cell>
          <cell r="L409" t="e">
            <v>#REF!</v>
          </cell>
          <cell r="M409" t="e">
            <v>#REF!</v>
          </cell>
          <cell r="N409" t="e">
            <v>#REF!</v>
          </cell>
          <cell r="O409" t="e">
            <v>#REF!</v>
          </cell>
          <cell r="P409" t="e">
            <v>#REF!</v>
          </cell>
          <cell r="Q409" t="e">
            <v>#REF!</v>
          </cell>
          <cell r="R409" t="str">
            <v>Dot003s</v>
          </cell>
          <cell r="S409" t="e">
            <v>#REF!</v>
          </cell>
        </row>
        <row r="410">
          <cell r="B410" t="str">
            <v>Dot004s</v>
          </cell>
          <cell r="D410" t="str">
            <v>Steen</v>
          </cell>
          <cell r="E410" t="e">
            <v>#REF!</v>
          </cell>
          <cell r="F410" t="e">
            <v>#REF!</v>
          </cell>
          <cell r="G410" t="e">
            <v>#REF!</v>
          </cell>
          <cell r="H410" t="e">
            <v>#REF!</v>
          </cell>
          <cell r="I410" t="e">
            <v>#REF!</v>
          </cell>
          <cell r="J410" t="e">
            <v>#REF!</v>
          </cell>
          <cell r="K410" t="e">
            <v>#REF!</v>
          </cell>
          <cell r="L410" t="e">
            <v>#REF!</v>
          </cell>
          <cell r="M410" t="e">
            <v>#REF!</v>
          </cell>
          <cell r="N410" t="e">
            <v>#REF!</v>
          </cell>
          <cell r="O410" t="e">
            <v>#REF!</v>
          </cell>
          <cell r="P410" t="e">
            <v>#REF!</v>
          </cell>
          <cell r="Q410" t="e">
            <v>#REF!</v>
          </cell>
          <cell r="R410" t="str">
            <v>Dot004s</v>
          </cell>
          <cell r="S410" t="e">
            <v>#REF!</v>
          </cell>
        </row>
        <row r="411">
          <cell r="B411" t="str">
            <v>Dot005s</v>
          </cell>
          <cell r="D411" t="str">
            <v>Steen</v>
          </cell>
          <cell r="E411" t="e">
            <v>#REF!</v>
          </cell>
          <cell r="F411" t="e">
            <v>#REF!</v>
          </cell>
          <cell r="G411" t="e">
            <v>#REF!</v>
          </cell>
          <cell r="H411" t="e">
            <v>#REF!</v>
          </cell>
          <cell r="I411" t="e">
            <v>#REF!</v>
          </cell>
          <cell r="J411" t="e">
            <v>#REF!</v>
          </cell>
          <cell r="K411" t="e">
            <v>#REF!</v>
          </cell>
          <cell r="L411" t="e">
            <v>#REF!</v>
          </cell>
          <cell r="M411" t="e">
            <v>#REF!</v>
          </cell>
          <cell r="N411" t="e">
            <v>#REF!</v>
          </cell>
          <cell r="O411" t="e">
            <v>#REF!</v>
          </cell>
          <cell r="P411" t="e">
            <v>#REF!</v>
          </cell>
          <cell r="Q411" t="e">
            <v>#REF!</v>
          </cell>
          <cell r="R411" t="str">
            <v>Dot005s</v>
          </cell>
          <cell r="S411" t="e">
            <v>#REF!</v>
          </cell>
        </row>
        <row r="413">
          <cell r="B413" t="str">
            <v>Dou260l</v>
          </cell>
          <cell r="C413" t="str">
            <v>Douche</v>
          </cell>
          <cell r="D413" t="str">
            <v>Lino</v>
          </cell>
          <cell r="E413" t="e">
            <v>#REF!</v>
          </cell>
          <cell r="F413" t="e">
            <v>#REF!</v>
          </cell>
          <cell r="G413" t="e">
            <v>#REF!</v>
          </cell>
          <cell r="H413" t="e">
            <v>#REF!</v>
          </cell>
          <cell r="I413" t="e">
            <v>#REF!</v>
          </cell>
          <cell r="J413" t="e">
            <v>#REF!</v>
          </cell>
          <cell r="K413" t="e">
            <v>#REF!</v>
          </cell>
          <cell r="L413" t="e">
            <v>#REF!</v>
          </cell>
          <cell r="M413" t="e">
            <v>#REF!</v>
          </cell>
          <cell r="N413" t="e">
            <v>#REF!</v>
          </cell>
          <cell r="O413" t="e">
            <v>#REF!</v>
          </cell>
          <cell r="P413" t="e">
            <v>#REF!</v>
          </cell>
          <cell r="Q413" t="e">
            <v>#REF!</v>
          </cell>
          <cell r="R413" t="str">
            <v>Dou260l</v>
          </cell>
          <cell r="S413" t="e">
            <v>#REF!</v>
          </cell>
        </row>
        <row r="414">
          <cell r="B414" t="str">
            <v>Dou260ln</v>
          </cell>
          <cell r="C414" t="str">
            <v>Douche, naloopronde</v>
          </cell>
          <cell r="D414" t="str">
            <v>Lino</v>
          </cell>
          <cell r="E414" t="e">
            <v>#REF!</v>
          </cell>
          <cell r="F414" t="e">
            <v>#REF!</v>
          </cell>
          <cell r="G414" t="e">
            <v>#REF!</v>
          </cell>
          <cell r="H414" t="e">
            <v>#REF!</v>
          </cell>
          <cell r="I414" t="e">
            <v>#REF!</v>
          </cell>
          <cell r="J414" t="e">
            <v>#REF!</v>
          </cell>
          <cell r="K414" t="e">
            <v>#REF!</v>
          </cell>
          <cell r="L414" t="e">
            <v>#REF!</v>
          </cell>
          <cell r="M414" t="e">
            <v>#REF!</v>
          </cell>
          <cell r="N414" t="e">
            <v>#REF!</v>
          </cell>
          <cell r="O414" t="e">
            <v>#REF!</v>
          </cell>
          <cell r="P414" t="e">
            <v>#REF!</v>
          </cell>
          <cell r="Q414" t="e">
            <v>#REF!</v>
          </cell>
          <cell r="R414" t="str">
            <v>Dou260ln</v>
          </cell>
          <cell r="S414" t="e">
            <v>#REF!</v>
          </cell>
        </row>
        <row r="415">
          <cell r="B415" t="str">
            <v>Dou156l</v>
          </cell>
          <cell r="C415" t="str">
            <v>Douche</v>
          </cell>
          <cell r="D415" t="str">
            <v>Lino</v>
          </cell>
          <cell r="E415" t="e">
            <v>#REF!</v>
          </cell>
          <cell r="F415" t="e">
            <v>#REF!</v>
          </cell>
          <cell r="G415" t="e">
            <v>#REF!</v>
          </cell>
          <cell r="H415" t="e">
            <v>#REF!</v>
          </cell>
          <cell r="I415" t="e">
            <v>#REF!</v>
          </cell>
          <cell r="J415" t="e">
            <v>#REF!</v>
          </cell>
          <cell r="K415" t="e">
            <v>#REF!</v>
          </cell>
          <cell r="L415" t="e">
            <v>#REF!</v>
          </cell>
          <cell r="M415" t="e">
            <v>#REF!</v>
          </cell>
          <cell r="N415" t="e">
            <v>#REF!</v>
          </cell>
          <cell r="O415" t="e">
            <v>#REF!</v>
          </cell>
          <cell r="P415" t="e">
            <v>#REF!</v>
          </cell>
          <cell r="Q415" t="e">
            <v>#REF!</v>
          </cell>
          <cell r="R415" t="str">
            <v>Dou156l</v>
          </cell>
          <cell r="S415" t="e">
            <v>#REF!</v>
          </cell>
        </row>
        <row r="416">
          <cell r="B416" t="str">
            <v>Dou130l</v>
          </cell>
          <cell r="C416" t="str">
            <v>Douche</v>
          </cell>
          <cell r="D416" t="str">
            <v>Lino</v>
          </cell>
          <cell r="E416" t="e">
            <v>#REF!</v>
          </cell>
          <cell r="F416" t="e">
            <v>#REF!</v>
          </cell>
          <cell r="G416" t="e">
            <v>#REF!</v>
          </cell>
          <cell r="H416" t="e">
            <v>#REF!</v>
          </cell>
          <cell r="I416" t="e">
            <v>#REF!</v>
          </cell>
          <cell r="J416" t="e">
            <v>#REF!</v>
          </cell>
          <cell r="K416" t="e">
            <v>#REF!</v>
          </cell>
          <cell r="L416" t="e">
            <v>#REF!</v>
          </cell>
          <cell r="M416" t="e">
            <v>#REF!</v>
          </cell>
          <cell r="N416" t="e">
            <v>#REF!</v>
          </cell>
          <cell r="O416" t="e">
            <v>#REF!</v>
          </cell>
          <cell r="P416" t="e">
            <v>#REF!</v>
          </cell>
          <cell r="Q416" t="e">
            <v>#REF!</v>
          </cell>
          <cell r="R416" t="str">
            <v>Dou130l</v>
          </cell>
          <cell r="S416" t="e">
            <v>#REF!</v>
          </cell>
        </row>
        <row r="417">
          <cell r="B417" t="str">
            <v>Dou104l</v>
          </cell>
          <cell r="C417" t="str">
            <v>Douche</v>
          </cell>
          <cell r="D417" t="str">
            <v>Lino</v>
          </cell>
          <cell r="E417" t="e">
            <v>#REF!</v>
          </cell>
          <cell r="F417" t="e">
            <v>#REF!</v>
          </cell>
          <cell r="G417" t="e">
            <v>#REF!</v>
          </cell>
          <cell r="H417" t="e">
            <v>#REF!</v>
          </cell>
          <cell r="I417" t="e">
            <v>#REF!</v>
          </cell>
          <cell r="J417" t="e">
            <v>#REF!</v>
          </cell>
          <cell r="K417" t="e">
            <v>#REF!</v>
          </cell>
          <cell r="L417" t="e">
            <v>#REF!</v>
          </cell>
          <cell r="M417" t="e">
            <v>#REF!</v>
          </cell>
          <cell r="N417" t="e">
            <v>#REF!</v>
          </cell>
          <cell r="O417" t="e">
            <v>#REF!</v>
          </cell>
          <cell r="P417" t="e">
            <v>#REF!</v>
          </cell>
          <cell r="Q417" t="e">
            <v>#REF!</v>
          </cell>
          <cell r="R417" t="str">
            <v>Dou104l</v>
          </cell>
          <cell r="S417" t="e">
            <v>#REF!</v>
          </cell>
        </row>
        <row r="418">
          <cell r="B418" t="str">
            <v>Dou052l</v>
          </cell>
          <cell r="C418" t="str">
            <v>Douche</v>
          </cell>
          <cell r="D418" t="str">
            <v>Lino</v>
          </cell>
          <cell r="E418" t="e">
            <v>#REF!</v>
          </cell>
          <cell r="F418" t="e">
            <v>#REF!</v>
          </cell>
          <cell r="G418" t="e">
            <v>#REF!</v>
          </cell>
          <cell r="H418" t="e">
            <v>#REF!</v>
          </cell>
          <cell r="I418" t="e">
            <v>#REF!</v>
          </cell>
          <cell r="J418" t="e">
            <v>#REF!</v>
          </cell>
          <cell r="K418" t="e">
            <v>#REF!</v>
          </cell>
          <cell r="L418" t="e">
            <v>#REF!</v>
          </cell>
          <cell r="M418" t="e">
            <v>#REF!</v>
          </cell>
          <cell r="N418" t="e">
            <v>#REF!</v>
          </cell>
          <cell r="O418" t="e">
            <v>#REF!</v>
          </cell>
          <cell r="P418" t="e">
            <v>#REF!</v>
          </cell>
          <cell r="Q418" t="e">
            <v>#REF!</v>
          </cell>
          <cell r="R418" t="str">
            <v>Dou052l</v>
          </cell>
          <cell r="S418" t="e">
            <v>#REF!</v>
          </cell>
        </row>
        <row r="419">
          <cell r="B419" t="str">
            <v>Dou026l</v>
          </cell>
          <cell r="C419" t="str">
            <v>Douche</v>
          </cell>
          <cell r="D419" t="str">
            <v>Lino</v>
          </cell>
          <cell r="E419" t="e">
            <v>#REF!</v>
          </cell>
          <cell r="F419" t="e">
            <v>#REF!</v>
          </cell>
          <cell r="G419" t="e">
            <v>#REF!</v>
          </cell>
          <cell r="H419" t="e">
            <v>#REF!</v>
          </cell>
          <cell r="I419" t="e">
            <v>#REF!</v>
          </cell>
          <cell r="J419" t="e">
            <v>#REF!</v>
          </cell>
          <cell r="K419" t="e">
            <v>#REF!</v>
          </cell>
          <cell r="L419" t="e">
            <v>#REF!</v>
          </cell>
          <cell r="M419" t="e">
            <v>#REF!</v>
          </cell>
          <cell r="N419" t="e">
            <v>#REF!</v>
          </cell>
          <cell r="O419" t="e">
            <v>#REF!</v>
          </cell>
          <cell r="P419" t="e">
            <v>#REF!</v>
          </cell>
          <cell r="Q419" t="e">
            <v>#REF!</v>
          </cell>
          <cell r="R419" t="str">
            <v>Dou026l</v>
          </cell>
          <cell r="S419" t="e">
            <v>#REF!</v>
          </cell>
        </row>
        <row r="420">
          <cell r="B420" t="str">
            <v>Dou012l</v>
          </cell>
          <cell r="C420" t="str">
            <v>Douche</v>
          </cell>
          <cell r="D420" t="str">
            <v>Lino</v>
          </cell>
          <cell r="E420" t="e">
            <v>#REF!</v>
          </cell>
          <cell r="F420" t="e">
            <v>#REF!</v>
          </cell>
          <cell r="G420" t="e">
            <v>#REF!</v>
          </cell>
          <cell r="H420" t="e">
            <v>#REF!</v>
          </cell>
          <cell r="I420" t="e">
            <v>#REF!</v>
          </cell>
          <cell r="J420" t="e">
            <v>#REF!</v>
          </cell>
          <cell r="K420" t="e">
            <v>#REF!</v>
          </cell>
          <cell r="L420" t="e">
            <v>#REF!</v>
          </cell>
          <cell r="M420" t="e">
            <v>#REF!</v>
          </cell>
          <cell r="N420" t="e">
            <v>#REF!</v>
          </cell>
          <cell r="O420" t="e">
            <v>#REF!</v>
          </cell>
          <cell r="P420" t="e">
            <v>#REF!</v>
          </cell>
          <cell r="Q420" t="e">
            <v>#REF!</v>
          </cell>
          <cell r="R420" t="str">
            <v>Dou012l</v>
          </cell>
          <cell r="S420" t="e">
            <v>#REF!</v>
          </cell>
        </row>
        <row r="421">
          <cell r="B421" t="str">
            <v>Dou052lz</v>
          </cell>
          <cell r="C421" t="str">
            <v>Douche, weekend</v>
          </cell>
          <cell r="D421" t="str">
            <v>Lino</v>
          </cell>
          <cell r="E421" t="e">
            <v>#REF!</v>
          </cell>
          <cell r="F421" t="e">
            <v>#REF!</v>
          </cell>
          <cell r="G421" t="e">
            <v>#REF!</v>
          </cell>
          <cell r="H421" t="e">
            <v>#REF!</v>
          </cell>
          <cell r="I421" t="e">
            <v>#REF!</v>
          </cell>
          <cell r="J421" t="e">
            <v>#REF!</v>
          </cell>
          <cell r="K421" t="e">
            <v>#REF!</v>
          </cell>
          <cell r="L421" t="e">
            <v>#REF!</v>
          </cell>
          <cell r="M421" t="e">
            <v>#REF!</v>
          </cell>
          <cell r="N421" t="e">
            <v>#REF!</v>
          </cell>
          <cell r="O421" t="e">
            <v>#REF!</v>
          </cell>
          <cell r="P421" t="e">
            <v>#REF!</v>
          </cell>
          <cell r="Q421" t="e">
            <v>#REF!</v>
          </cell>
          <cell r="R421" t="str">
            <v>Dou052lz</v>
          </cell>
          <cell r="S421" t="e">
            <v>#REF!</v>
          </cell>
        </row>
        <row r="422">
          <cell r="B422" t="str">
            <v>Dou001l</v>
          </cell>
          <cell r="D422" t="str">
            <v>Lino</v>
          </cell>
          <cell r="E422" t="e">
            <v>#REF!</v>
          </cell>
          <cell r="F422" t="e">
            <v>#REF!</v>
          </cell>
          <cell r="G422" t="e">
            <v>#REF!</v>
          </cell>
          <cell r="H422" t="e">
            <v>#REF!</v>
          </cell>
          <cell r="I422" t="e">
            <v>#REF!</v>
          </cell>
          <cell r="J422" t="e">
            <v>#REF!</v>
          </cell>
          <cell r="K422" t="e">
            <v>#REF!</v>
          </cell>
          <cell r="L422" t="e">
            <v>#REF!</v>
          </cell>
          <cell r="M422" t="e">
            <v>#REF!</v>
          </cell>
          <cell r="N422" t="e">
            <v>#REF!</v>
          </cell>
          <cell r="O422" t="e">
            <v>#REF!</v>
          </cell>
          <cell r="P422" t="e">
            <v>#REF!</v>
          </cell>
          <cell r="Q422" t="e">
            <v>#REF!</v>
          </cell>
          <cell r="R422" t="str">
            <v>Dou001l</v>
          </cell>
          <cell r="S422" t="e">
            <v>#REF!</v>
          </cell>
        </row>
        <row r="423">
          <cell r="B423" t="str">
            <v>Dou002l</v>
          </cell>
          <cell r="D423" t="str">
            <v>Lino</v>
          </cell>
          <cell r="E423" t="e">
            <v>#REF!</v>
          </cell>
          <cell r="F423" t="e">
            <v>#REF!</v>
          </cell>
          <cell r="G423" t="e">
            <v>#REF!</v>
          </cell>
          <cell r="H423" t="e">
            <v>#REF!</v>
          </cell>
          <cell r="I423" t="e">
            <v>#REF!</v>
          </cell>
          <cell r="J423" t="e">
            <v>#REF!</v>
          </cell>
          <cell r="K423" t="e">
            <v>#REF!</v>
          </cell>
          <cell r="L423" t="e">
            <v>#REF!</v>
          </cell>
          <cell r="M423" t="e">
            <v>#REF!</v>
          </cell>
          <cell r="N423" t="e">
            <v>#REF!</v>
          </cell>
          <cell r="O423" t="e">
            <v>#REF!</v>
          </cell>
          <cell r="P423" t="e">
            <v>#REF!</v>
          </cell>
          <cell r="Q423" t="e">
            <v>#REF!</v>
          </cell>
          <cell r="R423" t="str">
            <v>Dou002l</v>
          </cell>
          <cell r="S423" t="e">
            <v>#REF!</v>
          </cell>
        </row>
        <row r="424">
          <cell r="B424" t="str">
            <v>Dou003l</v>
          </cell>
          <cell r="D424" t="str">
            <v>Lino</v>
          </cell>
          <cell r="E424" t="e">
            <v>#REF!</v>
          </cell>
          <cell r="F424" t="e">
            <v>#REF!</v>
          </cell>
          <cell r="G424" t="e">
            <v>#REF!</v>
          </cell>
          <cell r="H424" t="e">
            <v>#REF!</v>
          </cell>
          <cell r="I424" t="e">
            <v>#REF!</v>
          </cell>
          <cell r="J424" t="e">
            <v>#REF!</v>
          </cell>
          <cell r="K424" t="e">
            <v>#REF!</v>
          </cell>
          <cell r="L424" t="e">
            <v>#REF!</v>
          </cell>
          <cell r="M424" t="e">
            <v>#REF!</v>
          </cell>
          <cell r="N424" t="e">
            <v>#REF!</v>
          </cell>
          <cell r="O424" t="e">
            <v>#REF!</v>
          </cell>
          <cell r="P424" t="e">
            <v>#REF!</v>
          </cell>
          <cell r="Q424" t="e">
            <v>#REF!</v>
          </cell>
          <cell r="R424" t="str">
            <v>Dou003l</v>
          </cell>
          <cell r="S424" t="e">
            <v>#REF!</v>
          </cell>
        </row>
        <row r="425">
          <cell r="B425" t="str">
            <v>Dou004l</v>
          </cell>
          <cell r="D425" t="str">
            <v>Lino</v>
          </cell>
          <cell r="E425" t="e">
            <v>#REF!</v>
          </cell>
          <cell r="F425" t="e">
            <v>#REF!</v>
          </cell>
          <cell r="G425" t="e">
            <v>#REF!</v>
          </cell>
          <cell r="H425" t="e">
            <v>#REF!</v>
          </cell>
          <cell r="I425" t="e">
            <v>#REF!</v>
          </cell>
          <cell r="J425" t="e">
            <v>#REF!</v>
          </cell>
          <cell r="K425" t="e">
            <v>#REF!</v>
          </cell>
          <cell r="L425" t="e">
            <v>#REF!</v>
          </cell>
          <cell r="M425" t="e">
            <v>#REF!</v>
          </cell>
          <cell r="N425" t="e">
            <v>#REF!</v>
          </cell>
          <cell r="O425" t="e">
            <v>#REF!</v>
          </cell>
          <cell r="P425" t="e">
            <v>#REF!</v>
          </cell>
          <cell r="Q425" t="e">
            <v>#REF!</v>
          </cell>
          <cell r="R425" t="str">
            <v>Dou004l</v>
          </cell>
          <cell r="S425" t="e">
            <v>#REF!</v>
          </cell>
        </row>
        <row r="426">
          <cell r="B426" t="str">
            <v>Dou005l</v>
          </cell>
          <cell r="D426" t="str">
            <v>Lino</v>
          </cell>
          <cell r="E426" t="e">
            <v>#REF!</v>
          </cell>
          <cell r="F426" t="e">
            <v>#REF!</v>
          </cell>
          <cell r="G426" t="e">
            <v>#REF!</v>
          </cell>
          <cell r="H426" t="e">
            <v>#REF!</v>
          </cell>
          <cell r="I426" t="e">
            <v>#REF!</v>
          </cell>
          <cell r="J426" t="e">
            <v>#REF!</v>
          </cell>
          <cell r="K426" t="e">
            <v>#REF!</v>
          </cell>
          <cell r="L426" t="e">
            <v>#REF!</v>
          </cell>
          <cell r="M426" t="e">
            <v>#REF!</v>
          </cell>
          <cell r="N426" t="e">
            <v>#REF!</v>
          </cell>
          <cell r="O426" t="e">
            <v>#REF!</v>
          </cell>
          <cell r="P426" t="e">
            <v>#REF!</v>
          </cell>
          <cell r="Q426" t="e">
            <v>#REF!</v>
          </cell>
          <cell r="R426" t="str">
            <v>Dou005l</v>
          </cell>
          <cell r="S426" t="e">
            <v>#REF!</v>
          </cell>
        </row>
        <row r="428">
          <cell r="B428" t="str">
            <v>Dou260p</v>
          </cell>
          <cell r="C428" t="str">
            <v>Douche</v>
          </cell>
          <cell r="D428" t="str">
            <v>PVC</v>
          </cell>
          <cell r="E428" t="e">
            <v>#REF!</v>
          </cell>
          <cell r="F428" t="e">
            <v>#REF!</v>
          </cell>
          <cell r="G428" t="e">
            <v>#REF!</v>
          </cell>
          <cell r="H428" t="e">
            <v>#REF!</v>
          </cell>
          <cell r="I428" t="e">
            <v>#REF!</v>
          </cell>
          <cell r="J428" t="e">
            <v>#REF!</v>
          </cell>
          <cell r="K428" t="e">
            <v>#REF!</v>
          </cell>
          <cell r="L428" t="e">
            <v>#REF!</v>
          </cell>
          <cell r="M428" t="e">
            <v>#REF!</v>
          </cell>
          <cell r="N428" t="e">
            <v>#REF!</v>
          </cell>
          <cell r="O428" t="e">
            <v>#REF!</v>
          </cell>
          <cell r="P428" t="e">
            <v>#REF!</v>
          </cell>
          <cell r="Q428" t="e">
            <v>#REF!</v>
          </cell>
          <cell r="R428" t="str">
            <v>Dou260p</v>
          </cell>
          <cell r="S428" t="e">
            <v>#REF!</v>
          </cell>
        </row>
        <row r="429">
          <cell r="B429" t="str">
            <v>Dou260pn</v>
          </cell>
          <cell r="C429" t="str">
            <v>Douche, naloopronde</v>
          </cell>
          <cell r="D429" t="str">
            <v>PVC</v>
          </cell>
          <cell r="E429" t="e">
            <v>#REF!</v>
          </cell>
          <cell r="F429" t="e">
            <v>#REF!</v>
          </cell>
          <cell r="G429" t="e">
            <v>#REF!</v>
          </cell>
          <cell r="H429" t="e">
            <v>#REF!</v>
          </cell>
          <cell r="I429" t="e">
            <v>#REF!</v>
          </cell>
          <cell r="J429" t="e">
            <v>#REF!</v>
          </cell>
          <cell r="K429" t="e">
            <v>#REF!</v>
          </cell>
          <cell r="L429" t="e">
            <v>#REF!</v>
          </cell>
          <cell r="M429" t="e">
            <v>#REF!</v>
          </cell>
          <cell r="N429" t="e">
            <v>#REF!</v>
          </cell>
          <cell r="O429" t="e">
            <v>#REF!</v>
          </cell>
          <cell r="P429" t="e">
            <v>#REF!</v>
          </cell>
          <cell r="Q429" t="e">
            <v>#REF!</v>
          </cell>
          <cell r="R429" t="str">
            <v>Dou260pn</v>
          </cell>
          <cell r="S429" t="e">
            <v>#REF!</v>
          </cell>
        </row>
        <row r="430">
          <cell r="B430" t="str">
            <v>Dou156p</v>
          </cell>
          <cell r="C430" t="str">
            <v>Douche</v>
          </cell>
          <cell r="D430" t="str">
            <v>PVC</v>
          </cell>
          <cell r="E430" t="e">
            <v>#REF!</v>
          </cell>
          <cell r="F430" t="e">
            <v>#REF!</v>
          </cell>
          <cell r="G430" t="e">
            <v>#REF!</v>
          </cell>
          <cell r="H430" t="e">
            <v>#REF!</v>
          </cell>
          <cell r="I430" t="e">
            <v>#REF!</v>
          </cell>
          <cell r="J430" t="e">
            <v>#REF!</v>
          </cell>
          <cell r="K430" t="e">
            <v>#REF!</v>
          </cell>
          <cell r="L430" t="e">
            <v>#REF!</v>
          </cell>
          <cell r="M430" t="e">
            <v>#REF!</v>
          </cell>
          <cell r="N430" t="e">
            <v>#REF!</v>
          </cell>
          <cell r="O430" t="e">
            <v>#REF!</v>
          </cell>
          <cell r="P430" t="e">
            <v>#REF!</v>
          </cell>
          <cell r="Q430" t="e">
            <v>#REF!</v>
          </cell>
          <cell r="R430" t="str">
            <v>Dou156p</v>
          </cell>
          <cell r="S430" t="e">
            <v>#REF!</v>
          </cell>
        </row>
        <row r="431">
          <cell r="B431" t="str">
            <v>Dou130p</v>
          </cell>
          <cell r="C431" t="str">
            <v>Douche</v>
          </cell>
          <cell r="D431" t="str">
            <v>PVC</v>
          </cell>
          <cell r="E431" t="e">
            <v>#REF!</v>
          </cell>
          <cell r="F431" t="e">
            <v>#REF!</v>
          </cell>
          <cell r="G431" t="e">
            <v>#REF!</v>
          </cell>
          <cell r="H431" t="e">
            <v>#REF!</v>
          </cell>
          <cell r="I431" t="e">
            <v>#REF!</v>
          </cell>
          <cell r="J431" t="e">
            <v>#REF!</v>
          </cell>
          <cell r="K431" t="e">
            <v>#REF!</v>
          </cell>
          <cell r="L431" t="e">
            <v>#REF!</v>
          </cell>
          <cell r="M431" t="e">
            <v>#REF!</v>
          </cell>
          <cell r="N431" t="e">
            <v>#REF!</v>
          </cell>
          <cell r="O431" t="e">
            <v>#REF!</v>
          </cell>
          <cell r="P431" t="e">
            <v>#REF!</v>
          </cell>
          <cell r="Q431" t="e">
            <v>#REF!</v>
          </cell>
          <cell r="R431" t="str">
            <v>Dou130p</v>
          </cell>
          <cell r="S431" t="e">
            <v>#REF!</v>
          </cell>
        </row>
        <row r="432">
          <cell r="B432" t="str">
            <v>Dou104p</v>
          </cell>
          <cell r="C432" t="str">
            <v>Douche</v>
          </cell>
          <cell r="D432" t="str">
            <v>PVC</v>
          </cell>
          <cell r="E432" t="e">
            <v>#REF!</v>
          </cell>
          <cell r="F432" t="e">
            <v>#REF!</v>
          </cell>
          <cell r="G432" t="e">
            <v>#REF!</v>
          </cell>
          <cell r="H432" t="e">
            <v>#REF!</v>
          </cell>
          <cell r="I432" t="e">
            <v>#REF!</v>
          </cell>
          <cell r="J432" t="e">
            <v>#REF!</v>
          </cell>
          <cell r="K432" t="e">
            <v>#REF!</v>
          </cell>
          <cell r="L432" t="e">
            <v>#REF!</v>
          </cell>
          <cell r="M432" t="e">
            <v>#REF!</v>
          </cell>
          <cell r="N432" t="e">
            <v>#REF!</v>
          </cell>
          <cell r="O432" t="e">
            <v>#REF!</v>
          </cell>
          <cell r="P432" t="e">
            <v>#REF!</v>
          </cell>
          <cell r="Q432" t="e">
            <v>#REF!</v>
          </cell>
          <cell r="R432" t="str">
            <v>Dou104p</v>
          </cell>
          <cell r="S432" t="e">
            <v>#REF!</v>
          </cell>
        </row>
        <row r="433">
          <cell r="B433" t="str">
            <v>Dou052p</v>
          </cell>
          <cell r="C433" t="str">
            <v>Douche</v>
          </cell>
          <cell r="D433" t="str">
            <v>PVC</v>
          </cell>
          <cell r="E433" t="e">
            <v>#REF!</v>
          </cell>
          <cell r="F433" t="e">
            <v>#REF!</v>
          </cell>
          <cell r="G433" t="e">
            <v>#REF!</v>
          </cell>
          <cell r="H433" t="e">
            <v>#REF!</v>
          </cell>
          <cell r="I433" t="e">
            <v>#REF!</v>
          </cell>
          <cell r="J433" t="e">
            <v>#REF!</v>
          </cell>
          <cell r="K433" t="e">
            <v>#REF!</v>
          </cell>
          <cell r="L433" t="e">
            <v>#REF!</v>
          </cell>
          <cell r="M433" t="e">
            <v>#REF!</v>
          </cell>
          <cell r="N433" t="e">
            <v>#REF!</v>
          </cell>
          <cell r="O433" t="e">
            <v>#REF!</v>
          </cell>
          <cell r="P433" t="e">
            <v>#REF!</v>
          </cell>
          <cell r="Q433" t="e">
            <v>#REF!</v>
          </cell>
          <cell r="R433" t="str">
            <v>Dou052p</v>
          </cell>
          <cell r="S433" t="e">
            <v>#REF!</v>
          </cell>
        </row>
        <row r="434">
          <cell r="B434" t="str">
            <v>Dou026p</v>
          </cell>
          <cell r="C434" t="str">
            <v>Douche</v>
          </cell>
          <cell r="D434" t="str">
            <v>PVC</v>
          </cell>
          <cell r="E434" t="e">
            <v>#REF!</v>
          </cell>
          <cell r="F434" t="e">
            <v>#REF!</v>
          </cell>
          <cell r="G434" t="e">
            <v>#REF!</v>
          </cell>
          <cell r="H434" t="e">
            <v>#REF!</v>
          </cell>
          <cell r="I434" t="e">
            <v>#REF!</v>
          </cell>
          <cell r="J434" t="e">
            <v>#REF!</v>
          </cell>
          <cell r="K434" t="e">
            <v>#REF!</v>
          </cell>
          <cell r="L434" t="e">
            <v>#REF!</v>
          </cell>
          <cell r="M434" t="e">
            <v>#REF!</v>
          </cell>
          <cell r="N434" t="e">
            <v>#REF!</v>
          </cell>
          <cell r="O434" t="e">
            <v>#REF!</v>
          </cell>
          <cell r="P434" t="e">
            <v>#REF!</v>
          </cell>
          <cell r="Q434" t="e">
            <v>#REF!</v>
          </cell>
          <cell r="R434" t="str">
            <v>Dou026p</v>
          </cell>
          <cell r="S434" t="e">
            <v>#REF!</v>
          </cell>
        </row>
        <row r="435">
          <cell r="B435" t="str">
            <v>Dou012p</v>
          </cell>
          <cell r="C435" t="str">
            <v>Douche</v>
          </cell>
          <cell r="D435" t="str">
            <v>PVC</v>
          </cell>
          <cell r="E435" t="e">
            <v>#REF!</v>
          </cell>
          <cell r="F435" t="e">
            <v>#REF!</v>
          </cell>
          <cell r="G435" t="e">
            <v>#REF!</v>
          </cell>
          <cell r="H435" t="e">
            <v>#REF!</v>
          </cell>
          <cell r="I435" t="e">
            <v>#REF!</v>
          </cell>
          <cell r="J435" t="e">
            <v>#REF!</v>
          </cell>
          <cell r="K435" t="e">
            <v>#REF!</v>
          </cell>
          <cell r="L435" t="e">
            <v>#REF!</v>
          </cell>
          <cell r="M435" t="e">
            <v>#REF!</v>
          </cell>
          <cell r="N435" t="e">
            <v>#REF!</v>
          </cell>
          <cell r="O435" t="e">
            <v>#REF!</v>
          </cell>
          <cell r="P435" t="e">
            <v>#REF!</v>
          </cell>
          <cell r="Q435" t="e">
            <v>#REF!</v>
          </cell>
          <cell r="R435" t="str">
            <v>Dou012p</v>
          </cell>
          <cell r="S435" t="e">
            <v>#REF!</v>
          </cell>
        </row>
        <row r="436">
          <cell r="B436" t="str">
            <v>Dou052pz</v>
          </cell>
          <cell r="C436" t="str">
            <v>Douche, weekend</v>
          </cell>
          <cell r="D436" t="str">
            <v>PVC</v>
          </cell>
          <cell r="E436" t="e">
            <v>#REF!</v>
          </cell>
          <cell r="F436" t="e">
            <v>#REF!</v>
          </cell>
          <cell r="G436" t="e">
            <v>#REF!</v>
          </cell>
          <cell r="H436" t="e">
            <v>#REF!</v>
          </cell>
          <cell r="I436" t="e">
            <v>#REF!</v>
          </cell>
          <cell r="J436" t="e">
            <v>#REF!</v>
          </cell>
          <cell r="K436" t="e">
            <v>#REF!</v>
          </cell>
          <cell r="L436" t="e">
            <v>#REF!</v>
          </cell>
          <cell r="M436" t="e">
            <v>#REF!</v>
          </cell>
          <cell r="N436" t="e">
            <v>#REF!</v>
          </cell>
          <cell r="O436" t="e">
            <v>#REF!</v>
          </cell>
          <cell r="P436" t="e">
            <v>#REF!</v>
          </cell>
          <cell r="Q436" t="e">
            <v>#REF!</v>
          </cell>
          <cell r="R436" t="str">
            <v>Dou052pz</v>
          </cell>
          <cell r="S436" t="e">
            <v>#REF!</v>
          </cell>
        </row>
        <row r="437">
          <cell r="B437" t="str">
            <v>Dou001p</v>
          </cell>
          <cell r="D437" t="str">
            <v>PVC</v>
          </cell>
          <cell r="E437" t="e">
            <v>#REF!</v>
          </cell>
          <cell r="F437" t="e">
            <v>#REF!</v>
          </cell>
          <cell r="G437" t="e">
            <v>#REF!</v>
          </cell>
          <cell r="H437" t="e">
            <v>#REF!</v>
          </cell>
          <cell r="I437" t="e">
            <v>#REF!</v>
          </cell>
          <cell r="J437" t="e">
            <v>#REF!</v>
          </cell>
          <cell r="K437" t="e">
            <v>#REF!</v>
          </cell>
          <cell r="L437" t="e">
            <v>#REF!</v>
          </cell>
          <cell r="M437" t="e">
            <v>#REF!</v>
          </cell>
          <cell r="N437" t="e">
            <v>#REF!</v>
          </cell>
          <cell r="O437" t="e">
            <v>#REF!</v>
          </cell>
          <cell r="P437" t="e">
            <v>#REF!</v>
          </cell>
          <cell r="Q437" t="e">
            <v>#REF!</v>
          </cell>
          <cell r="R437" t="str">
            <v>Dou001p</v>
          </cell>
          <cell r="S437" t="e">
            <v>#REF!</v>
          </cell>
        </row>
        <row r="438">
          <cell r="B438" t="str">
            <v>Dou002p</v>
          </cell>
          <cell r="D438" t="str">
            <v>PVC</v>
          </cell>
          <cell r="E438" t="e">
            <v>#REF!</v>
          </cell>
          <cell r="F438" t="e">
            <v>#REF!</v>
          </cell>
          <cell r="G438" t="e">
            <v>#REF!</v>
          </cell>
          <cell r="H438" t="e">
            <v>#REF!</v>
          </cell>
          <cell r="I438" t="e">
            <v>#REF!</v>
          </cell>
          <cell r="J438" t="e">
            <v>#REF!</v>
          </cell>
          <cell r="K438" t="e">
            <v>#REF!</v>
          </cell>
          <cell r="L438" t="e">
            <v>#REF!</v>
          </cell>
          <cell r="M438" t="e">
            <v>#REF!</v>
          </cell>
          <cell r="N438" t="e">
            <v>#REF!</v>
          </cell>
          <cell r="O438" t="e">
            <v>#REF!</v>
          </cell>
          <cell r="P438" t="e">
            <v>#REF!</v>
          </cell>
          <cell r="Q438" t="e">
            <v>#REF!</v>
          </cell>
          <cell r="R438" t="str">
            <v>Dou002p</v>
          </cell>
          <cell r="S438" t="e">
            <v>#REF!</v>
          </cell>
        </row>
        <row r="439">
          <cell r="B439" t="str">
            <v>Dou003p</v>
          </cell>
          <cell r="D439" t="str">
            <v>PVC</v>
          </cell>
          <cell r="E439" t="e">
            <v>#REF!</v>
          </cell>
          <cell r="F439" t="e">
            <v>#REF!</v>
          </cell>
          <cell r="G439" t="e">
            <v>#REF!</v>
          </cell>
          <cell r="H439" t="e">
            <v>#REF!</v>
          </cell>
          <cell r="I439" t="e">
            <v>#REF!</v>
          </cell>
          <cell r="J439" t="e">
            <v>#REF!</v>
          </cell>
          <cell r="K439" t="e">
            <v>#REF!</v>
          </cell>
          <cell r="L439" t="e">
            <v>#REF!</v>
          </cell>
          <cell r="M439" t="e">
            <v>#REF!</v>
          </cell>
          <cell r="N439" t="e">
            <v>#REF!</v>
          </cell>
          <cell r="O439" t="e">
            <v>#REF!</v>
          </cell>
          <cell r="P439" t="e">
            <v>#REF!</v>
          </cell>
          <cell r="Q439" t="e">
            <v>#REF!</v>
          </cell>
          <cell r="R439" t="str">
            <v>Dou003p</v>
          </cell>
          <cell r="S439" t="e">
            <v>#REF!</v>
          </cell>
        </row>
        <row r="440">
          <cell r="B440" t="str">
            <v>Dou004p</v>
          </cell>
          <cell r="D440" t="str">
            <v>PVC</v>
          </cell>
          <cell r="E440" t="e">
            <v>#REF!</v>
          </cell>
          <cell r="F440" t="e">
            <v>#REF!</v>
          </cell>
          <cell r="G440" t="e">
            <v>#REF!</v>
          </cell>
          <cell r="H440" t="e">
            <v>#REF!</v>
          </cell>
          <cell r="I440" t="e">
            <v>#REF!</v>
          </cell>
          <cell r="J440" t="e">
            <v>#REF!</v>
          </cell>
          <cell r="K440" t="e">
            <v>#REF!</v>
          </cell>
          <cell r="L440" t="e">
            <v>#REF!</v>
          </cell>
          <cell r="M440" t="e">
            <v>#REF!</v>
          </cell>
          <cell r="N440" t="e">
            <v>#REF!</v>
          </cell>
          <cell r="O440" t="e">
            <v>#REF!</v>
          </cell>
          <cell r="P440" t="e">
            <v>#REF!</v>
          </cell>
          <cell r="Q440" t="e">
            <v>#REF!</v>
          </cell>
          <cell r="R440" t="str">
            <v>Dou004p</v>
          </cell>
          <cell r="S440" t="e">
            <v>#REF!</v>
          </cell>
        </row>
        <row r="441">
          <cell r="B441" t="str">
            <v>Dou005p</v>
          </cell>
          <cell r="D441" t="str">
            <v>PVC</v>
          </cell>
          <cell r="E441" t="e">
            <v>#REF!</v>
          </cell>
          <cell r="F441" t="e">
            <v>#REF!</v>
          </cell>
          <cell r="G441" t="e">
            <v>#REF!</v>
          </cell>
          <cell r="H441" t="e">
            <v>#REF!</v>
          </cell>
          <cell r="I441" t="e">
            <v>#REF!</v>
          </cell>
          <cell r="J441" t="e">
            <v>#REF!</v>
          </cell>
          <cell r="K441" t="e">
            <v>#REF!</v>
          </cell>
          <cell r="L441" t="e">
            <v>#REF!</v>
          </cell>
          <cell r="M441" t="e">
            <v>#REF!</v>
          </cell>
          <cell r="N441" t="e">
            <v>#REF!</v>
          </cell>
          <cell r="O441" t="e">
            <v>#REF!</v>
          </cell>
          <cell r="P441" t="e">
            <v>#REF!</v>
          </cell>
          <cell r="Q441" t="e">
            <v>#REF!</v>
          </cell>
          <cell r="R441" t="str">
            <v>Dou005p</v>
          </cell>
          <cell r="S441" t="e">
            <v>#REF!</v>
          </cell>
        </row>
        <row r="443">
          <cell r="B443" t="str">
            <v>Dou260s</v>
          </cell>
          <cell r="C443" t="str">
            <v>Douche</v>
          </cell>
          <cell r="D443" t="str">
            <v>Steen</v>
          </cell>
          <cell r="E443" t="e">
            <v>#REF!</v>
          </cell>
          <cell r="F443" t="e">
            <v>#REF!</v>
          </cell>
          <cell r="G443" t="e">
            <v>#REF!</v>
          </cell>
          <cell r="H443" t="e">
            <v>#REF!</v>
          </cell>
          <cell r="I443" t="e">
            <v>#REF!</v>
          </cell>
          <cell r="J443" t="e">
            <v>#REF!</v>
          </cell>
          <cell r="K443" t="e">
            <v>#REF!</v>
          </cell>
          <cell r="L443" t="e">
            <v>#REF!</v>
          </cell>
          <cell r="M443" t="e">
            <v>#REF!</v>
          </cell>
          <cell r="N443" t="e">
            <v>#REF!</v>
          </cell>
          <cell r="O443" t="e">
            <v>#REF!</v>
          </cell>
          <cell r="P443" t="e">
            <v>#REF!</v>
          </cell>
          <cell r="Q443" t="e">
            <v>#REF!</v>
          </cell>
          <cell r="R443" t="str">
            <v>Dou260s</v>
          </cell>
          <cell r="S443" t="e">
            <v>#REF!</v>
          </cell>
        </row>
        <row r="444">
          <cell r="B444" t="str">
            <v>Dou260sn</v>
          </cell>
          <cell r="C444" t="str">
            <v>Douche, naloopronde</v>
          </cell>
          <cell r="D444" t="str">
            <v>Steen</v>
          </cell>
          <cell r="E444" t="e">
            <v>#REF!</v>
          </cell>
          <cell r="F444" t="e">
            <v>#REF!</v>
          </cell>
          <cell r="G444" t="e">
            <v>#REF!</v>
          </cell>
          <cell r="H444" t="e">
            <v>#REF!</v>
          </cell>
          <cell r="I444" t="e">
            <v>#REF!</v>
          </cell>
          <cell r="J444" t="e">
            <v>#REF!</v>
          </cell>
          <cell r="K444" t="e">
            <v>#REF!</v>
          </cell>
          <cell r="L444" t="e">
            <v>#REF!</v>
          </cell>
          <cell r="M444" t="e">
            <v>#REF!</v>
          </cell>
          <cell r="N444" t="e">
            <v>#REF!</v>
          </cell>
          <cell r="O444" t="e">
            <v>#REF!</v>
          </cell>
          <cell r="P444" t="e">
            <v>#REF!</v>
          </cell>
          <cell r="Q444" t="e">
            <v>#REF!</v>
          </cell>
          <cell r="R444" t="str">
            <v>Dou260sn</v>
          </cell>
          <cell r="S444" t="e">
            <v>#REF!</v>
          </cell>
        </row>
        <row r="445">
          <cell r="B445" t="str">
            <v>Dou156s</v>
          </cell>
          <cell r="C445" t="str">
            <v>Douche</v>
          </cell>
          <cell r="D445" t="str">
            <v>Steen</v>
          </cell>
          <cell r="E445" t="e">
            <v>#REF!</v>
          </cell>
          <cell r="F445" t="e">
            <v>#REF!</v>
          </cell>
          <cell r="G445" t="e">
            <v>#REF!</v>
          </cell>
          <cell r="H445" t="e">
            <v>#REF!</v>
          </cell>
          <cell r="I445" t="e">
            <v>#REF!</v>
          </cell>
          <cell r="J445" t="e">
            <v>#REF!</v>
          </cell>
          <cell r="K445" t="e">
            <v>#REF!</v>
          </cell>
          <cell r="L445" t="e">
            <v>#REF!</v>
          </cell>
          <cell r="M445" t="e">
            <v>#REF!</v>
          </cell>
          <cell r="N445" t="e">
            <v>#REF!</v>
          </cell>
          <cell r="O445" t="e">
            <v>#REF!</v>
          </cell>
          <cell r="P445" t="e">
            <v>#REF!</v>
          </cell>
          <cell r="Q445" t="e">
            <v>#REF!</v>
          </cell>
          <cell r="R445" t="str">
            <v>Dou156s</v>
          </cell>
          <cell r="S445" t="e">
            <v>#REF!</v>
          </cell>
        </row>
        <row r="446">
          <cell r="B446" t="str">
            <v>Dou130s</v>
          </cell>
          <cell r="C446" t="str">
            <v>Douche</v>
          </cell>
          <cell r="D446" t="str">
            <v>Steen</v>
          </cell>
          <cell r="E446" t="e">
            <v>#REF!</v>
          </cell>
          <cell r="F446" t="e">
            <v>#REF!</v>
          </cell>
          <cell r="G446" t="e">
            <v>#REF!</v>
          </cell>
          <cell r="H446" t="e">
            <v>#REF!</v>
          </cell>
          <cell r="I446" t="e">
            <v>#REF!</v>
          </cell>
          <cell r="J446" t="e">
            <v>#REF!</v>
          </cell>
          <cell r="K446" t="e">
            <v>#REF!</v>
          </cell>
          <cell r="L446" t="e">
            <v>#REF!</v>
          </cell>
          <cell r="M446" t="e">
            <v>#REF!</v>
          </cell>
          <cell r="N446" t="e">
            <v>#REF!</v>
          </cell>
          <cell r="O446" t="e">
            <v>#REF!</v>
          </cell>
          <cell r="P446" t="e">
            <v>#REF!</v>
          </cell>
          <cell r="Q446" t="e">
            <v>#REF!</v>
          </cell>
          <cell r="R446" t="str">
            <v>Dou130s</v>
          </cell>
          <cell r="S446" t="e">
            <v>#REF!</v>
          </cell>
        </row>
        <row r="447">
          <cell r="B447" t="str">
            <v>Dou104s</v>
          </cell>
          <cell r="C447" t="str">
            <v>Douche</v>
          </cell>
          <cell r="D447" t="str">
            <v>Steen</v>
          </cell>
          <cell r="E447" t="e">
            <v>#REF!</v>
          </cell>
          <cell r="F447" t="e">
            <v>#REF!</v>
          </cell>
          <cell r="G447" t="e">
            <v>#REF!</v>
          </cell>
          <cell r="H447" t="e">
            <v>#REF!</v>
          </cell>
          <cell r="I447" t="e">
            <v>#REF!</v>
          </cell>
          <cell r="J447" t="e">
            <v>#REF!</v>
          </cell>
          <cell r="K447" t="e">
            <v>#REF!</v>
          </cell>
          <cell r="L447" t="e">
            <v>#REF!</v>
          </cell>
          <cell r="M447" t="e">
            <v>#REF!</v>
          </cell>
          <cell r="N447" t="e">
            <v>#REF!</v>
          </cell>
          <cell r="O447" t="e">
            <v>#REF!</v>
          </cell>
          <cell r="P447" t="e">
            <v>#REF!</v>
          </cell>
          <cell r="Q447" t="e">
            <v>#REF!</v>
          </cell>
          <cell r="R447" t="str">
            <v>Dou104s</v>
          </cell>
          <cell r="S447" t="e">
            <v>#REF!</v>
          </cell>
        </row>
        <row r="448">
          <cell r="B448" t="str">
            <v>Dou052s</v>
          </cell>
          <cell r="C448" t="str">
            <v>Douche</v>
          </cell>
          <cell r="D448" t="str">
            <v>Steen</v>
          </cell>
          <cell r="E448" t="e">
            <v>#REF!</v>
          </cell>
          <cell r="F448" t="e">
            <v>#REF!</v>
          </cell>
          <cell r="G448" t="e">
            <v>#REF!</v>
          </cell>
          <cell r="H448" t="e">
            <v>#REF!</v>
          </cell>
          <cell r="I448" t="e">
            <v>#REF!</v>
          </cell>
          <cell r="J448" t="e">
            <v>#REF!</v>
          </cell>
          <cell r="K448" t="e">
            <v>#REF!</v>
          </cell>
          <cell r="L448" t="e">
            <v>#REF!</v>
          </cell>
          <cell r="M448" t="e">
            <v>#REF!</v>
          </cell>
          <cell r="N448" t="e">
            <v>#REF!</v>
          </cell>
          <cell r="O448" t="e">
            <v>#REF!</v>
          </cell>
          <cell r="P448" t="e">
            <v>#REF!</v>
          </cell>
          <cell r="Q448" t="e">
            <v>#REF!</v>
          </cell>
          <cell r="R448" t="str">
            <v>Dou052s</v>
          </cell>
          <cell r="S448" t="e">
            <v>#REF!</v>
          </cell>
        </row>
        <row r="449">
          <cell r="B449" t="str">
            <v>Dou026s</v>
          </cell>
          <cell r="C449" t="str">
            <v>Douche</v>
          </cell>
          <cell r="D449" t="str">
            <v>Steen</v>
          </cell>
          <cell r="E449" t="e">
            <v>#REF!</v>
          </cell>
          <cell r="F449" t="e">
            <v>#REF!</v>
          </cell>
          <cell r="G449" t="e">
            <v>#REF!</v>
          </cell>
          <cell r="H449" t="e">
            <v>#REF!</v>
          </cell>
          <cell r="I449" t="e">
            <v>#REF!</v>
          </cell>
          <cell r="J449" t="e">
            <v>#REF!</v>
          </cell>
          <cell r="K449" t="e">
            <v>#REF!</v>
          </cell>
          <cell r="L449" t="e">
            <v>#REF!</v>
          </cell>
          <cell r="M449" t="e">
            <v>#REF!</v>
          </cell>
          <cell r="N449" t="e">
            <v>#REF!</v>
          </cell>
          <cell r="O449" t="e">
            <v>#REF!</v>
          </cell>
          <cell r="P449" t="e">
            <v>#REF!</v>
          </cell>
          <cell r="Q449" t="e">
            <v>#REF!</v>
          </cell>
          <cell r="R449" t="str">
            <v>Dou026s</v>
          </cell>
          <cell r="S449" t="e">
            <v>#REF!</v>
          </cell>
        </row>
        <row r="450">
          <cell r="B450" t="str">
            <v>Dou012s</v>
          </cell>
          <cell r="C450" t="str">
            <v>Douche</v>
          </cell>
          <cell r="D450" t="str">
            <v>Steen</v>
          </cell>
          <cell r="E450" t="e">
            <v>#REF!</v>
          </cell>
          <cell r="F450" t="e">
            <v>#REF!</v>
          </cell>
          <cell r="G450" t="e">
            <v>#REF!</v>
          </cell>
          <cell r="H450" t="e">
            <v>#REF!</v>
          </cell>
          <cell r="I450" t="e">
            <v>#REF!</v>
          </cell>
          <cell r="J450" t="e">
            <v>#REF!</v>
          </cell>
          <cell r="K450" t="e">
            <v>#REF!</v>
          </cell>
          <cell r="L450" t="e">
            <v>#REF!</v>
          </cell>
          <cell r="M450" t="e">
            <v>#REF!</v>
          </cell>
          <cell r="N450" t="e">
            <v>#REF!</v>
          </cell>
          <cell r="O450" t="e">
            <v>#REF!</v>
          </cell>
          <cell r="P450" t="e">
            <v>#REF!</v>
          </cell>
          <cell r="Q450" t="e">
            <v>#REF!</v>
          </cell>
          <cell r="R450" t="str">
            <v>Dou012s</v>
          </cell>
          <cell r="S450" t="e">
            <v>#REF!</v>
          </cell>
        </row>
        <row r="451">
          <cell r="B451" t="str">
            <v>Dou052sz</v>
          </cell>
          <cell r="C451" t="str">
            <v>Douche, weekend</v>
          </cell>
          <cell r="D451" t="str">
            <v>Steen</v>
          </cell>
          <cell r="E451" t="e">
            <v>#REF!</v>
          </cell>
          <cell r="F451" t="e">
            <v>#REF!</v>
          </cell>
          <cell r="G451" t="e">
            <v>#REF!</v>
          </cell>
          <cell r="H451" t="e">
            <v>#REF!</v>
          </cell>
          <cell r="I451" t="e">
            <v>#REF!</v>
          </cell>
          <cell r="J451" t="e">
            <v>#REF!</v>
          </cell>
          <cell r="K451" t="e">
            <v>#REF!</v>
          </cell>
          <cell r="L451" t="e">
            <v>#REF!</v>
          </cell>
          <cell r="M451" t="e">
            <v>#REF!</v>
          </cell>
          <cell r="N451" t="e">
            <v>#REF!</v>
          </cell>
          <cell r="O451" t="e">
            <v>#REF!</v>
          </cell>
          <cell r="P451" t="e">
            <v>#REF!</v>
          </cell>
          <cell r="Q451" t="e">
            <v>#REF!</v>
          </cell>
          <cell r="R451" t="str">
            <v>Dou052sz</v>
          </cell>
          <cell r="S451" t="e">
            <v>#REF!</v>
          </cell>
        </row>
        <row r="452">
          <cell r="B452" t="str">
            <v>Dou001s</v>
          </cell>
          <cell r="D452" t="str">
            <v>Steen</v>
          </cell>
          <cell r="E452" t="e">
            <v>#REF!</v>
          </cell>
          <cell r="F452" t="e">
            <v>#REF!</v>
          </cell>
          <cell r="G452" t="e">
            <v>#REF!</v>
          </cell>
          <cell r="H452" t="e">
            <v>#REF!</v>
          </cell>
          <cell r="I452" t="e">
            <v>#REF!</v>
          </cell>
          <cell r="J452" t="e">
            <v>#REF!</v>
          </cell>
          <cell r="K452" t="e">
            <v>#REF!</v>
          </cell>
          <cell r="L452" t="e">
            <v>#REF!</v>
          </cell>
          <cell r="M452" t="e">
            <v>#REF!</v>
          </cell>
          <cell r="N452" t="e">
            <v>#REF!</v>
          </cell>
          <cell r="O452" t="e">
            <v>#REF!</v>
          </cell>
          <cell r="P452" t="e">
            <v>#REF!</v>
          </cell>
          <cell r="Q452" t="e">
            <v>#REF!</v>
          </cell>
          <cell r="R452" t="str">
            <v>Dou001s</v>
          </cell>
          <cell r="S452" t="e">
            <v>#REF!</v>
          </cell>
        </row>
        <row r="453">
          <cell r="B453" t="str">
            <v>Dou002s</v>
          </cell>
          <cell r="D453" t="str">
            <v>Steen</v>
          </cell>
          <cell r="E453" t="e">
            <v>#REF!</v>
          </cell>
          <cell r="F453" t="e">
            <v>#REF!</v>
          </cell>
          <cell r="G453" t="e">
            <v>#REF!</v>
          </cell>
          <cell r="H453" t="e">
            <v>#REF!</v>
          </cell>
          <cell r="I453" t="e">
            <v>#REF!</v>
          </cell>
          <cell r="J453" t="e">
            <v>#REF!</v>
          </cell>
          <cell r="K453" t="e">
            <v>#REF!</v>
          </cell>
          <cell r="L453" t="e">
            <v>#REF!</v>
          </cell>
          <cell r="M453" t="e">
            <v>#REF!</v>
          </cell>
          <cell r="N453" t="e">
            <v>#REF!</v>
          </cell>
          <cell r="O453" t="e">
            <v>#REF!</v>
          </cell>
          <cell r="P453" t="e">
            <v>#REF!</v>
          </cell>
          <cell r="Q453" t="e">
            <v>#REF!</v>
          </cell>
          <cell r="R453" t="str">
            <v>Dou002s</v>
          </cell>
          <cell r="S453" t="e">
            <v>#REF!</v>
          </cell>
        </row>
        <row r="454">
          <cell r="B454" t="str">
            <v>Dou003s</v>
          </cell>
          <cell r="D454" t="str">
            <v>Steen</v>
          </cell>
          <cell r="E454" t="e">
            <v>#REF!</v>
          </cell>
          <cell r="F454" t="e">
            <v>#REF!</v>
          </cell>
          <cell r="G454" t="e">
            <v>#REF!</v>
          </cell>
          <cell r="H454" t="e">
            <v>#REF!</v>
          </cell>
          <cell r="I454" t="e">
            <v>#REF!</v>
          </cell>
          <cell r="J454" t="e">
            <v>#REF!</v>
          </cell>
          <cell r="K454" t="e">
            <v>#REF!</v>
          </cell>
          <cell r="L454" t="e">
            <v>#REF!</v>
          </cell>
          <cell r="M454" t="e">
            <v>#REF!</v>
          </cell>
          <cell r="N454" t="e">
            <v>#REF!</v>
          </cell>
          <cell r="O454" t="e">
            <v>#REF!</v>
          </cell>
          <cell r="P454" t="e">
            <v>#REF!</v>
          </cell>
          <cell r="Q454" t="e">
            <v>#REF!</v>
          </cell>
          <cell r="R454" t="str">
            <v>Dou003s</v>
          </cell>
          <cell r="S454" t="e">
            <v>#REF!</v>
          </cell>
        </row>
        <row r="455">
          <cell r="B455" t="str">
            <v>Dou004s</v>
          </cell>
          <cell r="D455" t="str">
            <v>Steen</v>
          </cell>
          <cell r="E455" t="e">
            <v>#REF!</v>
          </cell>
          <cell r="F455" t="e">
            <v>#REF!</v>
          </cell>
          <cell r="G455" t="e">
            <v>#REF!</v>
          </cell>
          <cell r="H455" t="e">
            <v>#REF!</v>
          </cell>
          <cell r="I455" t="e">
            <v>#REF!</v>
          </cell>
          <cell r="J455" t="e">
            <v>#REF!</v>
          </cell>
          <cell r="K455" t="e">
            <v>#REF!</v>
          </cell>
          <cell r="L455" t="e">
            <v>#REF!</v>
          </cell>
          <cell r="M455" t="e">
            <v>#REF!</v>
          </cell>
          <cell r="N455" t="e">
            <v>#REF!</v>
          </cell>
          <cell r="O455" t="e">
            <v>#REF!</v>
          </cell>
          <cell r="P455" t="e">
            <v>#REF!</v>
          </cell>
          <cell r="Q455" t="e">
            <v>#REF!</v>
          </cell>
          <cell r="R455" t="str">
            <v>Dou004s</v>
          </cell>
          <cell r="S455" t="e">
            <v>#REF!</v>
          </cell>
        </row>
        <row r="456">
          <cell r="B456" t="str">
            <v>Dou005s</v>
          </cell>
          <cell r="D456" t="str">
            <v>Steen</v>
          </cell>
          <cell r="E456" t="e">
            <v>#REF!</v>
          </cell>
          <cell r="F456" t="e">
            <v>#REF!</v>
          </cell>
          <cell r="G456" t="e">
            <v>#REF!</v>
          </cell>
          <cell r="H456" t="e">
            <v>#REF!</v>
          </cell>
          <cell r="I456" t="e">
            <v>#REF!</v>
          </cell>
          <cell r="J456" t="e">
            <v>#REF!</v>
          </cell>
          <cell r="K456" t="e">
            <v>#REF!</v>
          </cell>
          <cell r="L456" t="e">
            <v>#REF!</v>
          </cell>
          <cell r="M456" t="e">
            <v>#REF!</v>
          </cell>
          <cell r="N456" t="e">
            <v>#REF!</v>
          </cell>
          <cell r="O456" t="e">
            <v>#REF!</v>
          </cell>
          <cell r="P456" t="e">
            <v>#REF!</v>
          </cell>
          <cell r="Q456" t="e">
            <v>#REF!</v>
          </cell>
          <cell r="R456" t="str">
            <v>Dou005s</v>
          </cell>
          <cell r="S456" t="e">
            <v>#REF!</v>
          </cell>
        </row>
        <row r="458">
          <cell r="B458" t="str">
            <v>Ent260l</v>
          </cell>
          <cell r="C458" t="str">
            <v>Entree</v>
          </cell>
          <cell r="D458" t="str">
            <v>Lino</v>
          </cell>
          <cell r="E458" t="e">
            <v>#REF!</v>
          </cell>
          <cell r="F458" t="e">
            <v>#REF!</v>
          </cell>
          <cell r="G458" t="e">
            <v>#REF!</v>
          </cell>
          <cell r="H458" t="e">
            <v>#REF!</v>
          </cell>
          <cell r="I458" t="e">
            <v>#REF!</v>
          </cell>
          <cell r="J458" t="e">
            <v>#REF!</v>
          </cell>
          <cell r="K458" t="e">
            <v>#REF!</v>
          </cell>
          <cell r="L458" t="e">
            <v>#REF!</v>
          </cell>
          <cell r="M458" t="e">
            <v>#REF!</v>
          </cell>
          <cell r="N458" t="e">
            <v>#REF!</v>
          </cell>
          <cell r="O458" t="e">
            <v>#REF!</v>
          </cell>
          <cell r="P458" t="e">
            <v>#REF!</v>
          </cell>
          <cell r="Q458" t="e">
            <v>#REF!</v>
          </cell>
          <cell r="R458" t="str">
            <v>Ent260l</v>
          </cell>
          <cell r="S458" t="e">
            <v>#REF!</v>
          </cell>
        </row>
        <row r="459">
          <cell r="B459" t="str">
            <v>Ent260ln</v>
          </cell>
          <cell r="C459" t="str">
            <v>Entree, naloopronde</v>
          </cell>
          <cell r="D459" t="str">
            <v>Lino</v>
          </cell>
          <cell r="E459" t="e">
            <v>#REF!</v>
          </cell>
          <cell r="F459" t="e">
            <v>#REF!</v>
          </cell>
          <cell r="G459" t="e">
            <v>#REF!</v>
          </cell>
          <cell r="H459" t="e">
            <v>#REF!</v>
          </cell>
          <cell r="I459" t="e">
            <v>#REF!</v>
          </cell>
          <cell r="J459" t="e">
            <v>#REF!</v>
          </cell>
          <cell r="K459" t="e">
            <v>#REF!</v>
          </cell>
          <cell r="L459" t="e">
            <v>#REF!</v>
          </cell>
          <cell r="M459" t="e">
            <v>#REF!</v>
          </cell>
          <cell r="N459" t="e">
            <v>#REF!</v>
          </cell>
          <cell r="O459" t="e">
            <v>#REF!</v>
          </cell>
          <cell r="P459" t="e">
            <v>#REF!</v>
          </cell>
          <cell r="Q459" t="e">
            <v>#REF!</v>
          </cell>
          <cell r="R459" t="str">
            <v>Ent260ln</v>
          </cell>
          <cell r="S459" t="e">
            <v>#REF!</v>
          </cell>
        </row>
        <row r="460">
          <cell r="B460" t="str">
            <v>Ent156l</v>
          </cell>
          <cell r="C460" t="str">
            <v>Entree</v>
          </cell>
          <cell r="D460" t="str">
            <v>Lino</v>
          </cell>
          <cell r="E460" t="e">
            <v>#REF!</v>
          </cell>
          <cell r="F460" t="e">
            <v>#REF!</v>
          </cell>
          <cell r="G460" t="e">
            <v>#REF!</v>
          </cell>
          <cell r="H460" t="e">
            <v>#REF!</v>
          </cell>
          <cell r="I460" t="e">
            <v>#REF!</v>
          </cell>
          <cell r="J460" t="e">
            <v>#REF!</v>
          </cell>
          <cell r="K460" t="e">
            <v>#REF!</v>
          </cell>
          <cell r="L460" t="e">
            <v>#REF!</v>
          </cell>
          <cell r="M460" t="e">
            <v>#REF!</v>
          </cell>
          <cell r="N460" t="e">
            <v>#REF!</v>
          </cell>
          <cell r="O460" t="e">
            <v>#REF!</v>
          </cell>
          <cell r="P460" t="e">
            <v>#REF!</v>
          </cell>
          <cell r="Q460" t="e">
            <v>#REF!</v>
          </cell>
          <cell r="R460" t="str">
            <v>Ent156l</v>
          </cell>
          <cell r="S460" t="e">
            <v>#REF!</v>
          </cell>
        </row>
        <row r="461">
          <cell r="B461" t="str">
            <v>Ent130l</v>
          </cell>
          <cell r="C461" t="str">
            <v>Entree</v>
          </cell>
          <cell r="D461" t="str">
            <v>Lino</v>
          </cell>
          <cell r="E461" t="e">
            <v>#REF!</v>
          </cell>
          <cell r="F461" t="e">
            <v>#REF!</v>
          </cell>
          <cell r="G461" t="e">
            <v>#REF!</v>
          </cell>
          <cell r="H461" t="e">
            <v>#REF!</v>
          </cell>
          <cell r="I461" t="e">
            <v>#REF!</v>
          </cell>
          <cell r="J461" t="e">
            <v>#REF!</v>
          </cell>
          <cell r="K461" t="e">
            <v>#REF!</v>
          </cell>
          <cell r="L461" t="e">
            <v>#REF!</v>
          </cell>
          <cell r="M461" t="e">
            <v>#REF!</v>
          </cell>
          <cell r="N461" t="e">
            <v>#REF!</v>
          </cell>
          <cell r="O461" t="e">
            <v>#REF!</v>
          </cell>
          <cell r="P461" t="e">
            <v>#REF!</v>
          </cell>
          <cell r="Q461" t="e">
            <v>#REF!</v>
          </cell>
          <cell r="R461" t="str">
            <v>Ent130l</v>
          </cell>
          <cell r="S461" t="e">
            <v>#REF!</v>
          </cell>
        </row>
        <row r="462">
          <cell r="B462" t="str">
            <v>Ent104l</v>
          </cell>
          <cell r="C462" t="str">
            <v>Entree</v>
          </cell>
          <cell r="D462" t="str">
            <v>Lino</v>
          </cell>
          <cell r="E462" t="e">
            <v>#REF!</v>
          </cell>
          <cell r="F462" t="e">
            <v>#REF!</v>
          </cell>
          <cell r="G462" t="e">
            <v>#REF!</v>
          </cell>
          <cell r="H462" t="e">
            <v>#REF!</v>
          </cell>
          <cell r="I462" t="e">
            <v>#REF!</v>
          </cell>
          <cell r="J462" t="e">
            <v>#REF!</v>
          </cell>
          <cell r="K462" t="e">
            <v>#REF!</v>
          </cell>
          <cell r="L462" t="e">
            <v>#REF!</v>
          </cell>
          <cell r="M462" t="e">
            <v>#REF!</v>
          </cell>
          <cell r="N462" t="e">
            <v>#REF!</v>
          </cell>
          <cell r="O462" t="e">
            <v>#REF!</v>
          </cell>
          <cell r="P462" t="e">
            <v>#REF!</v>
          </cell>
          <cell r="Q462" t="e">
            <v>#REF!</v>
          </cell>
          <cell r="R462" t="str">
            <v>Ent104l</v>
          </cell>
          <cell r="S462" t="e">
            <v>#REF!</v>
          </cell>
        </row>
        <row r="463">
          <cell r="B463" t="str">
            <v>Ent052l</v>
          </cell>
          <cell r="C463" t="str">
            <v>Entree</v>
          </cell>
          <cell r="D463" t="str">
            <v>Lino</v>
          </cell>
          <cell r="E463" t="e">
            <v>#REF!</v>
          </cell>
          <cell r="F463" t="e">
            <v>#REF!</v>
          </cell>
          <cell r="G463" t="e">
            <v>#REF!</v>
          </cell>
          <cell r="H463" t="e">
            <v>#REF!</v>
          </cell>
          <cell r="I463" t="e">
            <v>#REF!</v>
          </cell>
          <cell r="J463" t="e">
            <v>#REF!</v>
          </cell>
          <cell r="K463" t="e">
            <v>#REF!</v>
          </cell>
          <cell r="L463" t="e">
            <v>#REF!</v>
          </cell>
          <cell r="M463" t="e">
            <v>#REF!</v>
          </cell>
          <cell r="N463" t="e">
            <v>#REF!</v>
          </cell>
          <cell r="O463" t="e">
            <v>#REF!</v>
          </cell>
          <cell r="P463" t="e">
            <v>#REF!</v>
          </cell>
          <cell r="Q463" t="e">
            <v>#REF!</v>
          </cell>
          <cell r="R463" t="str">
            <v>Ent052l</v>
          </cell>
          <cell r="S463" t="e">
            <v>#REF!</v>
          </cell>
        </row>
        <row r="464">
          <cell r="B464" t="str">
            <v>Ent026l</v>
          </cell>
          <cell r="C464" t="str">
            <v>Entree</v>
          </cell>
          <cell r="D464" t="str">
            <v>Lino</v>
          </cell>
          <cell r="E464" t="e">
            <v>#REF!</v>
          </cell>
          <cell r="F464" t="e">
            <v>#REF!</v>
          </cell>
          <cell r="G464" t="e">
            <v>#REF!</v>
          </cell>
          <cell r="H464" t="e">
            <v>#REF!</v>
          </cell>
          <cell r="I464" t="e">
            <v>#REF!</v>
          </cell>
          <cell r="J464" t="e">
            <v>#REF!</v>
          </cell>
          <cell r="K464" t="e">
            <v>#REF!</v>
          </cell>
          <cell r="L464" t="e">
            <v>#REF!</v>
          </cell>
          <cell r="M464" t="e">
            <v>#REF!</v>
          </cell>
          <cell r="N464" t="e">
            <v>#REF!</v>
          </cell>
          <cell r="O464" t="e">
            <v>#REF!</v>
          </cell>
          <cell r="P464" t="e">
            <v>#REF!</v>
          </cell>
          <cell r="Q464" t="e">
            <v>#REF!</v>
          </cell>
          <cell r="R464" t="str">
            <v>Ent026l</v>
          </cell>
          <cell r="S464" t="e">
            <v>#REF!</v>
          </cell>
        </row>
        <row r="465">
          <cell r="B465" t="str">
            <v>Ent012l</v>
          </cell>
          <cell r="C465" t="str">
            <v>Entree</v>
          </cell>
          <cell r="D465" t="str">
            <v>Lino</v>
          </cell>
          <cell r="E465" t="e">
            <v>#REF!</v>
          </cell>
          <cell r="F465" t="e">
            <v>#REF!</v>
          </cell>
          <cell r="G465" t="e">
            <v>#REF!</v>
          </cell>
          <cell r="H465" t="e">
            <v>#REF!</v>
          </cell>
          <cell r="I465" t="e">
            <v>#REF!</v>
          </cell>
          <cell r="J465" t="e">
            <v>#REF!</v>
          </cell>
          <cell r="K465" t="e">
            <v>#REF!</v>
          </cell>
          <cell r="L465" t="e">
            <v>#REF!</v>
          </cell>
          <cell r="M465" t="e">
            <v>#REF!</v>
          </cell>
          <cell r="N465" t="e">
            <v>#REF!</v>
          </cell>
          <cell r="O465" t="e">
            <v>#REF!</v>
          </cell>
          <cell r="P465" t="e">
            <v>#REF!</v>
          </cell>
          <cell r="Q465" t="e">
            <v>#REF!</v>
          </cell>
          <cell r="R465" t="str">
            <v>Ent012l</v>
          </cell>
          <cell r="S465" t="e">
            <v>#REF!</v>
          </cell>
        </row>
        <row r="466">
          <cell r="B466" t="str">
            <v>Ent052lz</v>
          </cell>
          <cell r="C466" t="str">
            <v>Entree, weekend</v>
          </cell>
          <cell r="D466" t="str">
            <v>Lino</v>
          </cell>
          <cell r="E466" t="e">
            <v>#REF!</v>
          </cell>
          <cell r="F466" t="e">
            <v>#REF!</v>
          </cell>
          <cell r="G466" t="e">
            <v>#REF!</v>
          </cell>
          <cell r="H466" t="e">
            <v>#REF!</v>
          </cell>
          <cell r="I466" t="e">
            <v>#REF!</v>
          </cell>
          <cell r="J466" t="e">
            <v>#REF!</v>
          </cell>
          <cell r="K466" t="e">
            <v>#REF!</v>
          </cell>
          <cell r="L466" t="e">
            <v>#REF!</v>
          </cell>
          <cell r="M466" t="e">
            <v>#REF!</v>
          </cell>
          <cell r="N466" t="e">
            <v>#REF!</v>
          </cell>
          <cell r="O466" t="e">
            <v>#REF!</v>
          </cell>
          <cell r="P466" t="e">
            <v>#REF!</v>
          </cell>
          <cell r="Q466" t="e">
            <v>#REF!</v>
          </cell>
          <cell r="R466" t="str">
            <v>Ent052lz</v>
          </cell>
          <cell r="S466" t="e">
            <v>#REF!</v>
          </cell>
        </row>
        <row r="467">
          <cell r="B467" t="str">
            <v>Ent001l</v>
          </cell>
          <cell r="D467" t="str">
            <v>Lino</v>
          </cell>
          <cell r="E467" t="e">
            <v>#REF!</v>
          </cell>
          <cell r="F467" t="e">
            <v>#REF!</v>
          </cell>
          <cell r="G467" t="e">
            <v>#REF!</v>
          </cell>
          <cell r="H467" t="e">
            <v>#REF!</v>
          </cell>
          <cell r="I467" t="e">
            <v>#REF!</v>
          </cell>
          <cell r="J467" t="e">
            <v>#REF!</v>
          </cell>
          <cell r="K467" t="e">
            <v>#REF!</v>
          </cell>
          <cell r="L467" t="e">
            <v>#REF!</v>
          </cell>
          <cell r="M467" t="e">
            <v>#REF!</v>
          </cell>
          <cell r="N467" t="e">
            <v>#REF!</v>
          </cell>
          <cell r="O467" t="e">
            <v>#REF!</v>
          </cell>
          <cell r="P467" t="e">
            <v>#REF!</v>
          </cell>
          <cell r="Q467" t="e">
            <v>#REF!</v>
          </cell>
          <cell r="R467" t="str">
            <v>Ent001l</v>
          </cell>
          <cell r="S467" t="e">
            <v>#REF!</v>
          </cell>
        </row>
        <row r="468">
          <cell r="B468" t="str">
            <v>Ent002l</v>
          </cell>
          <cell r="D468" t="str">
            <v>Lino</v>
          </cell>
          <cell r="E468" t="e">
            <v>#REF!</v>
          </cell>
          <cell r="F468" t="e">
            <v>#REF!</v>
          </cell>
          <cell r="G468" t="e">
            <v>#REF!</v>
          </cell>
          <cell r="H468" t="e">
            <v>#REF!</v>
          </cell>
          <cell r="I468" t="e">
            <v>#REF!</v>
          </cell>
          <cell r="J468" t="e">
            <v>#REF!</v>
          </cell>
          <cell r="K468" t="e">
            <v>#REF!</v>
          </cell>
          <cell r="L468" t="e">
            <v>#REF!</v>
          </cell>
          <cell r="M468" t="e">
            <v>#REF!</v>
          </cell>
          <cell r="N468" t="e">
            <v>#REF!</v>
          </cell>
          <cell r="O468" t="e">
            <v>#REF!</v>
          </cell>
          <cell r="P468" t="e">
            <v>#REF!</v>
          </cell>
          <cell r="Q468" t="e">
            <v>#REF!</v>
          </cell>
          <cell r="R468" t="str">
            <v>Ent002l</v>
          </cell>
          <cell r="S468" t="e">
            <v>#REF!</v>
          </cell>
        </row>
        <row r="469">
          <cell r="B469" t="str">
            <v>Ent003l</v>
          </cell>
          <cell r="D469" t="str">
            <v>Lino</v>
          </cell>
          <cell r="E469" t="e">
            <v>#REF!</v>
          </cell>
          <cell r="F469" t="e">
            <v>#REF!</v>
          </cell>
          <cell r="G469" t="e">
            <v>#REF!</v>
          </cell>
          <cell r="H469" t="e">
            <v>#REF!</v>
          </cell>
          <cell r="I469" t="e">
            <v>#REF!</v>
          </cell>
          <cell r="J469" t="e">
            <v>#REF!</v>
          </cell>
          <cell r="K469" t="e">
            <v>#REF!</v>
          </cell>
          <cell r="L469" t="e">
            <v>#REF!</v>
          </cell>
          <cell r="M469" t="e">
            <v>#REF!</v>
          </cell>
          <cell r="N469" t="e">
            <v>#REF!</v>
          </cell>
          <cell r="O469" t="e">
            <v>#REF!</v>
          </cell>
          <cell r="P469" t="e">
            <v>#REF!</v>
          </cell>
          <cell r="Q469" t="e">
            <v>#REF!</v>
          </cell>
          <cell r="R469" t="str">
            <v>Ent003l</v>
          </cell>
          <cell r="S469" t="e">
            <v>#REF!</v>
          </cell>
        </row>
        <row r="470">
          <cell r="B470" t="str">
            <v>Ent004l</v>
          </cell>
          <cell r="D470" t="str">
            <v>Lino</v>
          </cell>
          <cell r="E470" t="e">
            <v>#REF!</v>
          </cell>
          <cell r="F470" t="e">
            <v>#REF!</v>
          </cell>
          <cell r="G470" t="e">
            <v>#REF!</v>
          </cell>
          <cell r="H470" t="e">
            <v>#REF!</v>
          </cell>
          <cell r="I470" t="e">
            <v>#REF!</v>
          </cell>
          <cell r="J470" t="e">
            <v>#REF!</v>
          </cell>
          <cell r="K470" t="e">
            <v>#REF!</v>
          </cell>
          <cell r="L470" t="e">
            <v>#REF!</v>
          </cell>
          <cell r="M470" t="e">
            <v>#REF!</v>
          </cell>
          <cell r="N470" t="e">
            <v>#REF!</v>
          </cell>
          <cell r="O470" t="e">
            <v>#REF!</v>
          </cell>
          <cell r="P470" t="e">
            <v>#REF!</v>
          </cell>
          <cell r="Q470" t="e">
            <v>#REF!</v>
          </cell>
          <cell r="R470" t="str">
            <v>Ent004l</v>
          </cell>
          <cell r="S470" t="e">
            <v>#REF!</v>
          </cell>
        </row>
        <row r="471">
          <cell r="B471" t="str">
            <v>Ent005l</v>
          </cell>
          <cell r="D471" t="str">
            <v>Lino</v>
          </cell>
          <cell r="E471" t="e">
            <v>#REF!</v>
          </cell>
          <cell r="F471" t="e">
            <v>#REF!</v>
          </cell>
          <cell r="G471" t="e">
            <v>#REF!</v>
          </cell>
          <cell r="H471" t="e">
            <v>#REF!</v>
          </cell>
          <cell r="I471" t="e">
            <v>#REF!</v>
          </cell>
          <cell r="J471" t="e">
            <v>#REF!</v>
          </cell>
          <cell r="K471" t="e">
            <v>#REF!</v>
          </cell>
          <cell r="L471" t="e">
            <v>#REF!</v>
          </cell>
          <cell r="M471" t="e">
            <v>#REF!</v>
          </cell>
          <cell r="N471" t="e">
            <v>#REF!</v>
          </cell>
          <cell r="O471" t="e">
            <v>#REF!</v>
          </cell>
          <cell r="P471" t="e">
            <v>#REF!</v>
          </cell>
          <cell r="Q471" t="e">
            <v>#REF!</v>
          </cell>
          <cell r="R471" t="str">
            <v>Ent005l</v>
          </cell>
          <cell r="S471" t="e">
            <v>#REF!</v>
          </cell>
        </row>
        <row r="473">
          <cell r="B473" t="str">
            <v>Ent260p</v>
          </cell>
          <cell r="C473" t="str">
            <v>Entree</v>
          </cell>
          <cell r="D473" t="str">
            <v>PVC</v>
          </cell>
          <cell r="E473" t="e">
            <v>#REF!</v>
          </cell>
          <cell r="F473" t="e">
            <v>#REF!</v>
          </cell>
          <cell r="G473" t="e">
            <v>#REF!</v>
          </cell>
          <cell r="H473" t="e">
            <v>#REF!</v>
          </cell>
          <cell r="I473" t="e">
            <v>#REF!</v>
          </cell>
          <cell r="J473" t="e">
            <v>#REF!</v>
          </cell>
          <cell r="K473" t="e">
            <v>#REF!</v>
          </cell>
          <cell r="L473" t="e">
            <v>#REF!</v>
          </cell>
          <cell r="M473" t="e">
            <v>#REF!</v>
          </cell>
          <cell r="N473" t="e">
            <v>#REF!</v>
          </cell>
          <cell r="O473" t="e">
            <v>#REF!</v>
          </cell>
          <cell r="P473" t="e">
            <v>#REF!</v>
          </cell>
          <cell r="Q473" t="e">
            <v>#REF!</v>
          </cell>
          <cell r="R473" t="str">
            <v>Ent260p</v>
          </cell>
          <cell r="S473" t="e">
            <v>#REF!</v>
          </cell>
        </row>
        <row r="474">
          <cell r="B474" t="str">
            <v>Ent260pn</v>
          </cell>
          <cell r="C474" t="str">
            <v>Entree, naloopronde</v>
          </cell>
          <cell r="D474" t="str">
            <v>PVC</v>
          </cell>
          <cell r="E474" t="e">
            <v>#REF!</v>
          </cell>
          <cell r="F474" t="e">
            <v>#REF!</v>
          </cell>
          <cell r="G474" t="e">
            <v>#REF!</v>
          </cell>
          <cell r="H474" t="e">
            <v>#REF!</v>
          </cell>
          <cell r="I474" t="e">
            <v>#REF!</v>
          </cell>
          <cell r="J474" t="e">
            <v>#REF!</v>
          </cell>
          <cell r="K474" t="e">
            <v>#REF!</v>
          </cell>
          <cell r="L474" t="e">
            <v>#REF!</v>
          </cell>
          <cell r="M474" t="e">
            <v>#REF!</v>
          </cell>
          <cell r="N474" t="e">
            <v>#REF!</v>
          </cell>
          <cell r="O474" t="e">
            <v>#REF!</v>
          </cell>
          <cell r="P474" t="e">
            <v>#REF!</v>
          </cell>
          <cell r="Q474" t="e">
            <v>#REF!</v>
          </cell>
          <cell r="R474" t="str">
            <v>Ent260pn</v>
          </cell>
          <cell r="S474" t="e">
            <v>#REF!</v>
          </cell>
        </row>
        <row r="475">
          <cell r="B475" t="str">
            <v>Ent156p</v>
          </cell>
          <cell r="C475" t="str">
            <v>Entree</v>
          </cell>
          <cell r="D475" t="str">
            <v>PVC</v>
          </cell>
          <cell r="E475" t="e">
            <v>#REF!</v>
          </cell>
          <cell r="F475" t="e">
            <v>#REF!</v>
          </cell>
          <cell r="G475" t="e">
            <v>#REF!</v>
          </cell>
          <cell r="H475" t="e">
            <v>#REF!</v>
          </cell>
          <cell r="I475" t="e">
            <v>#REF!</v>
          </cell>
          <cell r="J475" t="e">
            <v>#REF!</v>
          </cell>
          <cell r="K475" t="e">
            <v>#REF!</v>
          </cell>
          <cell r="L475" t="e">
            <v>#REF!</v>
          </cell>
          <cell r="M475" t="e">
            <v>#REF!</v>
          </cell>
          <cell r="N475" t="e">
            <v>#REF!</v>
          </cell>
          <cell r="O475" t="e">
            <v>#REF!</v>
          </cell>
          <cell r="P475" t="e">
            <v>#REF!</v>
          </cell>
          <cell r="Q475" t="e">
            <v>#REF!</v>
          </cell>
          <cell r="R475" t="str">
            <v>Ent156p</v>
          </cell>
          <cell r="S475" t="e">
            <v>#REF!</v>
          </cell>
        </row>
        <row r="476">
          <cell r="B476" t="str">
            <v>Ent130p</v>
          </cell>
          <cell r="C476" t="str">
            <v>Entree</v>
          </cell>
          <cell r="D476" t="str">
            <v>PVC</v>
          </cell>
          <cell r="E476" t="e">
            <v>#REF!</v>
          </cell>
          <cell r="F476" t="e">
            <v>#REF!</v>
          </cell>
          <cell r="G476" t="e">
            <v>#REF!</v>
          </cell>
          <cell r="H476" t="e">
            <v>#REF!</v>
          </cell>
          <cell r="I476" t="e">
            <v>#REF!</v>
          </cell>
          <cell r="J476" t="e">
            <v>#REF!</v>
          </cell>
          <cell r="K476" t="e">
            <v>#REF!</v>
          </cell>
          <cell r="L476" t="e">
            <v>#REF!</v>
          </cell>
          <cell r="M476" t="e">
            <v>#REF!</v>
          </cell>
          <cell r="N476" t="e">
            <v>#REF!</v>
          </cell>
          <cell r="O476" t="e">
            <v>#REF!</v>
          </cell>
          <cell r="P476" t="e">
            <v>#REF!</v>
          </cell>
          <cell r="Q476" t="e">
            <v>#REF!</v>
          </cell>
          <cell r="R476" t="str">
            <v>Ent130p</v>
          </cell>
          <cell r="S476" t="e">
            <v>#REF!</v>
          </cell>
        </row>
        <row r="477">
          <cell r="B477" t="str">
            <v>Ent104p</v>
          </cell>
          <cell r="C477" t="str">
            <v>Entree</v>
          </cell>
          <cell r="D477" t="str">
            <v>PVC</v>
          </cell>
          <cell r="E477" t="e">
            <v>#REF!</v>
          </cell>
          <cell r="F477" t="e">
            <v>#REF!</v>
          </cell>
          <cell r="G477" t="e">
            <v>#REF!</v>
          </cell>
          <cell r="H477" t="e">
            <v>#REF!</v>
          </cell>
          <cell r="I477" t="e">
            <v>#REF!</v>
          </cell>
          <cell r="J477" t="e">
            <v>#REF!</v>
          </cell>
          <cell r="K477" t="e">
            <v>#REF!</v>
          </cell>
          <cell r="L477" t="e">
            <v>#REF!</v>
          </cell>
          <cell r="M477" t="e">
            <v>#REF!</v>
          </cell>
          <cell r="N477" t="e">
            <v>#REF!</v>
          </cell>
          <cell r="O477" t="e">
            <v>#REF!</v>
          </cell>
          <cell r="P477" t="e">
            <v>#REF!</v>
          </cell>
          <cell r="Q477" t="e">
            <v>#REF!</v>
          </cell>
          <cell r="R477" t="str">
            <v>Ent104p</v>
          </cell>
          <cell r="S477" t="e">
            <v>#REF!</v>
          </cell>
        </row>
        <row r="478">
          <cell r="B478" t="str">
            <v>Ent052p</v>
          </cell>
          <cell r="C478" t="str">
            <v>Entree</v>
          </cell>
          <cell r="D478" t="str">
            <v>PVC</v>
          </cell>
          <cell r="E478" t="e">
            <v>#REF!</v>
          </cell>
          <cell r="F478" t="e">
            <v>#REF!</v>
          </cell>
          <cell r="G478" t="e">
            <v>#REF!</v>
          </cell>
          <cell r="H478" t="e">
            <v>#REF!</v>
          </cell>
          <cell r="I478" t="e">
            <v>#REF!</v>
          </cell>
          <cell r="J478" t="e">
            <v>#REF!</v>
          </cell>
          <cell r="K478" t="e">
            <v>#REF!</v>
          </cell>
          <cell r="L478" t="e">
            <v>#REF!</v>
          </cell>
          <cell r="M478" t="e">
            <v>#REF!</v>
          </cell>
          <cell r="N478" t="e">
            <v>#REF!</v>
          </cell>
          <cell r="O478" t="e">
            <v>#REF!</v>
          </cell>
          <cell r="P478" t="e">
            <v>#REF!</v>
          </cell>
          <cell r="Q478" t="e">
            <v>#REF!</v>
          </cell>
          <cell r="R478" t="str">
            <v>Ent052p</v>
          </cell>
          <cell r="S478" t="e">
            <v>#REF!</v>
          </cell>
        </row>
        <row r="479">
          <cell r="B479" t="str">
            <v>Ent026p</v>
          </cell>
          <cell r="C479" t="str">
            <v>Entree</v>
          </cell>
          <cell r="D479" t="str">
            <v>PVC</v>
          </cell>
          <cell r="E479" t="e">
            <v>#REF!</v>
          </cell>
          <cell r="F479" t="e">
            <v>#REF!</v>
          </cell>
          <cell r="G479" t="e">
            <v>#REF!</v>
          </cell>
          <cell r="H479" t="e">
            <v>#REF!</v>
          </cell>
          <cell r="I479" t="e">
            <v>#REF!</v>
          </cell>
          <cell r="J479" t="e">
            <v>#REF!</v>
          </cell>
          <cell r="K479" t="e">
            <v>#REF!</v>
          </cell>
          <cell r="L479" t="e">
            <v>#REF!</v>
          </cell>
          <cell r="M479" t="e">
            <v>#REF!</v>
          </cell>
          <cell r="N479" t="e">
            <v>#REF!</v>
          </cell>
          <cell r="O479" t="e">
            <v>#REF!</v>
          </cell>
          <cell r="P479" t="e">
            <v>#REF!</v>
          </cell>
          <cell r="Q479" t="e">
            <v>#REF!</v>
          </cell>
          <cell r="R479" t="str">
            <v>Ent026p</v>
          </cell>
          <cell r="S479" t="e">
            <v>#REF!</v>
          </cell>
        </row>
        <row r="480">
          <cell r="B480" t="str">
            <v>Ent012p</v>
          </cell>
          <cell r="C480" t="str">
            <v>Entree</v>
          </cell>
          <cell r="D480" t="str">
            <v>PVC</v>
          </cell>
          <cell r="E480" t="e">
            <v>#REF!</v>
          </cell>
          <cell r="F480" t="e">
            <v>#REF!</v>
          </cell>
          <cell r="G480" t="e">
            <v>#REF!</v>
          </cell>
          <cell r="H480" t="e">
            <v>#REF!</v>
          </cell>
          <cell r="I480" t="e">
            <v>#REF!</v>
          </cell>
          <cell r="J480" t="e">
            <v>#REF!</v>
          </cell>
          <cell r="K480" t="e">
            <v>#REF!</v>
          </cell>
          <cell r="L480" t="e">
            <v>#REF!</v>
          </cell>
          <cell r="M480" t="e">
            <v>#REF!</v>
          </cell>
          <cell r="N480" t="e">
            <v>#REF!</v>
          </cell>
          <cell r="O480" t="e">
            <v>#REF!</v>
          </cell>
          <cell r="P480" t="e">
            <v>#REF!</v>
          </cell>
          <cell r="Q480" t="e">
            <v>#REF!</v>
          </cell>
          <cell r="R480" t="str">
            <v>Ent012p</v>
          </cell>
          <cell r="S480" t="e">
            <v>#REF!</v>
          </cell>
        </row>
        <row r="481">
          <cell r="B481" t="str">
            <v>Ent052pz</v>
          </cell>
          <cell r="C481" t="str">
            <v>Entree, weekend</v>
          </cell>
          <cell r="D481" t="str">
            <v>PVC</v>
          </cell>
          <cell r="E481" t="e">
            <v>#REF!</v>
          </cell>
          <cell r="F481" t="e">
            <v>#REF!</v>
          </cell>
          <cell r="G481" t="e">
            <v>#REF!</v>
          </cell>
          <cell r="H481" t="e">
            <v>#REF!</v>
          </cell>
          <cell r="I481" t="e">
            <v>#REF!</v>
          </cell>
          <cell r="J481" t="e">
            <v>#REF!</v>
          </cell>
          <cell r="K481" t="e">
            <v>#REF!</v>
          </cell>
          <cell r="L481" t="e">
            <v>#REF!</v>
          </cell>
          <cell r="M481" t="e">
            <v>#REF!</v>
          </cell>
          <cell r="N481" t="e">
            <v>#REF!</v>
          </cell>
          <cell r="O481" t="e">
            <v>#REF!</v>
          </cell>
          <cell r="P481" t="e">
            <v>#REF!</v>
          </cell>
          <cell r="Q481" t="e">
            <v>#REF!</v>
          </cell>
          <cell r="R481" t="str">
            <v>Ent052pz</v>
          </cell>
          <cell r="S481" t="e">
            <v>#REF!</v>
          </cell>
        </row>
        <row r="482">
          <cell r="B482" t="str">
            <v>Ent001p</v>
          </cell>
          <cell r="D482" t="str">
            <v>PVC</v>
          </cell>
          <cell r="E482" t="e">
            <v>#REF!</v>
          </cell>
          <cell r="F482" t="e">
            <v>#REF!</v>
          </cell>
          <cell r="G482" t="e">
            <v>#REF!</v>
          </cell>
          <cell r="H482" t="e">
            <v>#REF!</v>
          </cell>
          <cell r="I482" t="e">
            <v>#REF!</v>
          </cell>
          <cell r="J482" t="e">
            <v>#REF!</v>
          </cell>
          <cell r="K482" t="e">
            <v>#REF!</v>
          </cell>
          <cell r="L482" t="e">
            <v>#REF!</v>
          </cell>
          <cell r="M482" t="e">
            <v>#REF!</v>
          </cell>
          <cell r="N482" t="e">
            <v>#REF!</v>
          </cell>
          <cell r="O482" t="e">
            <v>#REF!</v>
          </cell>
          <cell r="P482" t="e">
            <v>#REF!</v>
          </cell>
          <cell r="Q482" t="e">
            <v>#REF!</v>
          </cell>
          <cell r="R482" t="str">
            <v>Ent001p</v>
          </cell>
          <cell r="S482" t="e">
            <v>#REF!</v>
          </cell>
        </row>
        <row r="483">
          <cell r="B483" t="str">
            <v>Ent002p</v>
          </cell>
          <cell r="D483" t="str">
            <v>PVC</v>
          </cell>
          <cell r="E483" t="e">
            <v>#REF!</v>
          </cell>
          <cell r="F483" t="e">
            <v>#REF!</v>
          </cell>
          <cell r="G483" t="e">
            <v>#REF!</v>
          </cell>
          <cell r="H483" t="e">
            <v>#REF!</v>
          </cell>
          <cell r="I483" t="e">
            <v>#REF!</v>
          </cell>
          <cell r="J483" t="e">
            <v>#REF!</v>
          </cell>
          <cell r="K483" t="e">
            <v>#REF!</v>
          </cell>
          <cell r="L483" t="e">
            <v>#REF!</v>
          </cell>
          <cell r="M483" t="e">
            <v>#REF!</v>
          </cell>
          <cell r="N483" t="e">
            <v>#REF!</v>
          </cell>
          <cell r="O483" t="e">
            <v>#REF!</v>
          </cell>
          <cell r="P483" t="e">
            <v>#REF!</v>
          </cell>
          <cell r="Q483" t="e">
            <v>#REF!</v>
          </cell>
          <cell r="R483" t="str">
            <v>Ent002p</v>
          </cell>
          <cell r="S483" t="e">
            <v>#REF!</v>
          </cell>
        </row>
        <row r="484">
          <cell r="B484" t="str">
            <v>Ent003p</v>
          </cell>
          <cell r="D484" t="str">
            <v>PVC</v>
          </cell>
          <cell r="E484" t="e">
            <v>#REF!</v>
          </cell>
          <cell r="F484" t="e">
            <v>#REF!</v>
          </cell>
          <cell r="G484" t="e">
            <v>#REF!</v>
          </cell>
          <cell r="H484" t="e">
            <v>#REF!</v>
          </cell>
          <cell r="I484" t="e">
            <v>#REF!</v>
          </cell>
          <cell r="J484" t="e">
            <v>#REF!</v>
          </cell>
          <cell r="K484" t="e">
            <v>#REF!</v>
          </cell>
          <cell r="L484" t="e">
            <v>#REF!</v>
          </cell>
          <cell r="M484" t="e">
            <v>#REF!</v>
          </cell>
          <cell r="N484" t="e">
            <v>#REF!</v>
          </cell>
          <cell r="O484" t="e">
            <v>#REF!</v>
          </cell>
          <cell r="P484" t="e">
            <v>#REF!</v>
          </cell>
          <cell r="Q484" t="e">
            <v>#REF!</v>
          </cell>
          <cell r="R484" t="str">
            <v>Ent003p</v>
          </cell>
          <cell r="S484" t="e">
            <v>#REF!</v>
          </cell>
        </row>
        <row r="485">
          <cell r="B485" t="str">
            <v>Ent004p</v>
          </cell>
          <cell r="D485" t="str">
            <v>PVC</v>
          </cell>
          <cell r="E485" t="e">
            <v>#REF!</v>
          </cell>
          <cell r="F485" t="e">
            <v>#REF!</v>
          </cell>
          <cell r="G485" t="e">
            <v>#REF!</v>
          </cell>
          <cell r="H485" t="e">
            <v>#REF!</v>
          </cell>
          <cell r="I485" t="e">
            <v>#REF!</v>
          </cell>
          <cell r="J485" t="e">
            <v>#REF!</v>
          </cell>
          <cell r="K485" t="e">
            <v>#REF!</v>
          </cell>
          <cell r="L485" t="e">
            <v>#REF!</v>
          </cell>
          <cell r="M485" t="e">
            <v>#REF!</v>
          </cell>
          <cell r="N485" t="e">
            <v>#REF!</v>
          </cell>
          <cell r="O485" t="e">
            <v>#REF!</v>
          </cell>
          <cell r="P485" t="e">
            <v>#REF!</v>
          </cell>
          <cell r="Q485" t="e">
            <v>#REF!</v>
          </cell>
          <cell r="R485" t="str">
            <v>Ent004p</v>
          </cell>
          <cell r="S485" t="e">
            <v>#REF!</v>
          </cell>
        </row>
        <row r="486">
          <cell r="B486" t="str">
            <v>Ent005p</v>
          </cell>
          <cell r="D486" t="str">
            <v>PVC</v>
          </cell>
          <cell r="E486" t="e">
            <v>#REF!</v>
          </cell>
          <cell r="F486" t="e">
            <v>#REF!</v>
          </cell>
          <cell r="G486" t="e">
            <v>#REF!</v>
          </cell>
          <cell r="H486" t="e">
            <v>#REF!</v>
          </cell>
          <cell r="I486" t="e">
            <v>#REF!</v>
          </cell>
          <cell r="J486" t="e">
            <v>#REF!</v>
          </cell>
          <cell r="K486" t="e">
            <v>#REF!</v>
          </cell>
          <cell r="L486" t="e">
            <v>#REF!</v>
          </cell>
          <cell r="M486" t="e">
            <v>#REF!</v>
          </cell>
          <cell r="N486" t="e">
            <v>#REF!</v>
          </cell>
          <cell r="O486" t="e">
            <v>#REF!</v>
          </cell>
          <cell r="P486" t="e">
            <v>#REF!</v>
          </cell>
          <cell r="Q486" t="e">
            <v>#REF!</v>
          </cell>
          <cell r="R486" t="str">
            <v>Ent005p</v>
          </cell>
          <cell r="S486" t="e">
            <v>#REF!</v>
          </cell>
        </row>
        <row r="488">
          <cell r="B488" t="str">
            <v>Ent260s</v>
          </cell>
          <cell r="C488" t="str">
            <v>Entree</v>
          </cell>
          <cell r="D488" t="str">
            <v>Steen</v>
          </cell>
          <cell r="E488">
            <v>260</v>
          </cell>
          <cell r="F488">
            <v>0.87508888888888903</v>
          </cell>
          <cell r="G488">
            <v>0</v>
          </cell>
          <cell r="H488">
            <v>0</v>
          </cell>
          <cell r="I488">
            <v>0</v>
          </cell>
          <cell r="J488">
            <v>6.6666666666666671E-3</v>
          </cell>
          <cell r="K488">
            <v>2.7222222222222224E-2</v>
          </cell>
          <cell r="L488">
            <v>0</v>
          </cell>
          <cell r="M488">
            <v>0</v>
          </cell>
          <cell r="N488">
            <v>0.10666666666666667</v>
          </cell>
          <cell r="O488">
            <v>0</v>
          </cell>
          <cell r="P488">
            <v>1.0156444444444446</v>
          </cell>
          <cell r="Q488">
            <v>255.99509889725184</v>
          </cell>
          <cell r="R488" t="str">
            <v>Ent260s</v>
          </cell>
          <cell r="S488">
            <v>0.8</v>
          </cell>
        </row>
        <row r="489">
          <cell r="B489" t="str">
            <v>Ent260sn</v>
          </cell>
          <cell r="C489" t="str">
            <v>Entree, naloopronde</v>
          </cell>
          <cell r="D489" t="str">
            <v>Steen</v>
          </cell>
          <cell r="E489">
            <v>260</v>
          </cell>
          <cell r="F489">
            <v>0.37122222222222223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0.37122222222222223</v>
          </cell>
          <cell r="Q489">
            <v>700.38910505836577</v>
          </cell>
          <cell r="R489" t="str">
            <v>Ent260sn</v>
          </cell>
          <cell r="S489">
            <v>0.8</v>
          </cell>
        </row>
        <row r="490">
          <cell r="B490" t="str">
            <v>Ent156s</v>
          </cell>
          <cell r="C490" t="str">
            <v>Entree</v>
          </cell>
          <cell r="D490" t="str">
            <v>Steen</v>
          </cell>
          <cell r="E490">
            <v>156</v>
          </cell>
          <cell r="F490">
            <v>0.5779333333333333</v>
          </cell>
          <cell r="G490">
            <v>0</v>
          </cell>
          <cell r="H490">
            <v>0</v>
          </cell>
          <cell r="I490">
            <v>0</v>
          </cell>
          <cell r="J490">
            <v>6.6666666666666671E-3</v>
          </cell>
          <cell r="K490">
            <v>3.3888888888888892E-2</v>
          </cell>
          <cell r="L490">
            <v>0</v>
          </cell>
          <cell r="M490">
            <v>0</v>
          </cell>
          <cell r="N490">
            <v>0.10666666666666667</v>
          </cell>
          <cell r="O490">
            <v>0</v>
          </cell>
          <cell r="P490">
            <v>0.72515555555555555</v>
          </cell>
          <cell r="Q490">
            <v>215.12625643540085</v>
          </cell>
          <cell r="R490" t="str">
            <v>Ent156s</v>
          </cell>
          <cell r="S490">
            <v>0.8</v>
          </cell>
        </row>
        <row r="491">
          <cell r="B491" t="str">
            <v>Ent130s</v>
          </cell>
          <cell r="C491" t="str">
            <v>Entree</v>
          </cell>
          <cell r="D491" t="str">
            <v>Steen</v>
          </cell>
          <cell r="E491">
            <v>130</v>
          </cell>
          <cell r="F491">
            <v>0.32197777777777775</v>
          </cell>
          <cell r="G491">
            <v>0</v>
          </cell>
          <cell r="H491">
            <v>0</v>
          </cell>
          <cell r="I491">
            <v>0</v>
          </cell>
          <cell r="J491">
            <v>6.6666666666666671E-3</v>
          </cell>
          <cell r="K491">
            <v>3.3888888888888892E-2</v>
          </cell>
          <cell r="L491">
            <v>0</v>
          </cell>
          <cell r="M491">
            <v>0</v>
          </cell>
          <cell r="N491">
            <v>0.10666666666666667</v>
          </cell>
          <cell r="O491">
            <v>0</v>
          </cell>
          <cell r="P491">
            <v>0.46920000000000001</v>
          </cell>
          <cell r="Q491">
            <v>277.06734867860183</v>
          </cell>
          <cell r="R491" t="str">
            <v>Ent130s</v>
          </cell>
          <cell r="S491">
            <v>0.8</v>
          </cell>
        </row>
        <row r="492">
          <cell r="B492" t="str">
            <v>Ent104s</v>
          </cell>
          <cell r="C492" t="str">
            <v>Entree</v>
          </cell>
          <cell r="D492" t="str">
            <v>Steen</v>
          </cell>
          <cell r="E492">
            <v>104</v>
          </cell>
          <cell r="F492">
            <v>0.28268888888888888</v>
          </cell>
          <cell r="G492">
            <v>0</v>
          </cell>
          <cell r="H492">
            <v>0</v>
          </cell>
          <cell r="I492">
            <v>0</v>
          </cell>
          <cell r="J492">
            <v>6.6666666666666671E-3</v>
          </cell>
          <cell r="K492">
            <v>3.3888888888888892E-2</v>
          </cell>
          <cell r="L492">
            <v>0</v>
          </cell>
          <cell r="M492">
            <v>0</v>
          </cell>
          <cell r="N492">
            <v>0.10666666666666667</v>
          </cell>
          <cell r="O492">
            <v>0</v>
          </cell>
          <cell r="P492">
            <v>0.42991111111111113</v>
          </cell>
          <cell r="Q492">
            <v>241.91047244908506</v>
          </cell>
          <cell r="R492" t="str">
            <v>Ent104s</v>
          </cell>
          <cell r="S492">
            <v>0.8</v>
          </cell>
        </row>
        <row r="493">
          <cell r="B493" t="str">
            <v>Ent052s</v>
          </cell>
          <cell r="C493" t="str">
            <v>Entree</v>
          </cell>
          <cell r="D493" t="str">
            <v>Steen</v>
          </cell>
          <cell r="E493">
            <v>52</v>
          </cell>
          <cell r="F493">
            <v>0.20411111111111113</v>
          </cell>
          <cell r="G493">
            <v>0</v>
          </cell>
          <cell r="H493">
            <v>0</v>
          </cell>
          <cell r="I493">
            <v>0</v>
          </cell>
          <cell r="J493">
            <v>6.6666666666666671E-3</v>
          </cell>
          <cell r="K493">
            <v>3.3888888888888892E-2</v>
          </cell>
          <cell r="L493">
            <v>0</v>
          </cell>
          <cell r="M493">
            <v>0</v>
          </cell>
          <cell r="N493">
            <v>0.10666666666666667</v>
          </cell>
          <cell r="O493">
            <v>0</v>
          </cell>
          <cell r="P493">
            <v>0.35133333333333333</v>
          </cell>
          <cell r="Q493">
            <v>148.00759013282732</v>
          </cell>
          <cell r="R493" t="str">
            <v>Ent052s</v>
          </cell>
          <cell r="S493">
            <v>0.8</v>
          </cell>
        </row>
        <row r="494">
          <cell r="B494" t="str">
            <v>Ent026s</v>
          </cell>
          <cell r="C494" t="str">
            <v>Entree</v>
          </cell>
          <cell r="D494" t="str">
            <v>Steen</v>
          </cell>
          <cell r="E494">
            <v>26</v>
          </cell>
          <cell r="F494">
            <v>0.10155555555555557</v>
          </cell>
          <cell r="G494">
            <v>0</v>
          </cell>
          <cell r="H494">
            <v>0</v>
          </cell>
          <cell r="I494">
            <v>0</v>
          </cell>
          <cell r="J494">
            <v>3.3333333333333335E-3</v>
          </cell>
          <cell r="K494">
            <v>2.7222222222222224E-2</v>
          </cell>
          <cell r="L494">
            <v>0</v>
          </cell>
          <cell r="M494">
            <v>0</v>
          </cell>
          <cell r="N494">
            <v>5.3333333333333337E-2</v>
          </cell>
          <cell r="O494">
            <v>0</v>
          </cell>
          <cell r="P494">
            <v>0.18544444444444447</v>
          </cell>
          <cell r="Q494">
            <v>140.20371479928099</v>
          </cell>
          <cell r="R494" t="str">
            <v>Ent026s</v>
          </cell>
          <cell r="S494">
            <v>0.8</v>
          </cell>
        </row>
        <row r="495">
          <cell r="B495" t="str">
            <v>Ent012s</v>
          </cell>
          <cell r="C495" t="str">
            <v>Entree</v>
          </cell>
          <cell r="D495" t="str">
            <v>Steen</v>
          </cell>
          <cell r="E495">
            <v>12</v>
          </cell>
          <cell r="F495">
            <v>3.938888888888889E-2</v>
          </cell>
          <cell r="G495">
            <v>0</v>
          </cell>
          <cell r="H495">
            <v>0</v>
          </cell>
          <cell r="I495">
            <v>0</v>
          </cell>
          <cell r="J495">
            <v>1.1111111111111111E-3</v>
          </cell>
          <cell r="K495">
            <v>2.2777777777777779E-2</v>
          </cell>
          <cell r="L495">
            <v>0</v>
          </cell>
          <cell r="M495">
            <v>0</v>
          </cell>
          <cell r="N495">
            <v>5.3333333333333337E-2</v>
          </cell>
          <cell r="O495">
            <v>0</v>
          </cell>
          <cell r="P495">
            <v>0.11661111111111111</v>
          </cell>
          <cell r="Q495">
            <v>102.90614578370653</v>
          </cell>
          <cell r="R495" t="str">
            <v>Ent012s</v>
          </cell>
          <cell r="S495">
            <v>0.8</v>
          </cell>
        </row>
        <row r="496">
          <cell r="B496" t="str">
            <v>Ent052sz</v>
          </cell>
          <cell r="C496" t="str">
            <v>Entree, weekend</v>
          </cell>
          <cell r="D496" t="str">
            <v>Steen</v>
          </cell>
          <cell r="E496">
            <v>52</v>
          </cell>
          <cell r="F496">
            <v>7.8577777777777774E-2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7.8577777777777774E-2</v>
          </cell>
          <cell r="Q496">
            <v>661.76470588235293</v>
          </cell>
          <cell r="R496" t="str">
            <v>Ent052sz</v>
          </cell>
          <cell r="S496">
            <v>0.8</v>
          </cell>
        </row>
        <row r="497">
          <cell r="B497" t="str">
            <v>Ent001s</v>
          </cell>
          <cell r="D497" t="str">
            <v>Steen</v>
          </cell>
          <cell r="E497">
            <v>1</v>
          </cell>
          <cell r="F497">
            <v>1.8333333333333335E-3</v>
          </cell>
          <cell r="G497">
            <v>0</v>
          </cell>
          <cell r="H497">
            <v>0</v>
          </cell>
          <cell r="I497">
            <v>0</v>
          </cell>
          <cell r="J497">
            <v>5.5555555555555556E-4</v>
          </cell>
          <cell r="K497">
            <v>4.1111111111111114E-3</v>
          </cell>
          <cell r="L497">
            <v>0</v>
          </cell>
          <cell r="M497">
            <v>0</v>
          </cell>
          <cell r="N497">
            <v>8.8888888888888889E-3</v>
          </cell>
          <cell r="O497">
            <v>0</v>
          </cell>
          <cell r="P497">
            <v>1.5388888888888889E-2</v>
          </cell>
          <cell r="Q497">
            <v>64.981949458483754</v>
          </cell>
          <cell r="R497" t="str">
            <v>Ent001s</v>
          </cell>
          <cell r="S497">
            <v>0.8</v>
          </cell>
        </row>
        <row r="498">
          <cell r="B498" t="str">
            <v>Ent002s</v>
          </cell>
          <cell r="D498" t="str">
            <v>Steen</v>
          </cell>
          <cell r="E498">
            <v>2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 t="str">
            <v>Ent002s</v>
          </cell>
          <cell r="S498">
            <v>0.8</v>
          </cell>
        </row>
        <row r="499">
          <cell r="B499" t="str">
            <v>Ent003s</v>
          </cell>
          <cell r="D499" t="str">
            <v>Steen</v>
          </cell>
          <cell r="E499">
            <v>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 t="str">
            <v>Ent003s</v>
          </cell>
          <cell r="S499">
            <v>0.8</v>
          </cell>
        </row>
        <row r="500">
          <cell r="B500" t="str">
            <v>Ent004s</v>
          </cell>
          <cell r="D500" t="str">
            <v>Steen</v>
          </cell>
          <cell r="E500">
            <v>4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 t="str">
            <v>Ent004s</v>
          </cell>
          <cell r="S500">
            <v>0.8</v>
          </cell>
        </row>
        <row r="501">
          <cell r="B501" t="str">
            <v>Ent005s</v>
          </cell>
          <cell r="D501" t="str">
            <v>Steen</v>
          </cell>
          <cell r="E501">
            <v>5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 t="str">
            <v>Ent005s</v>
          </cell>
          <cell r="S501">
            <v>0.8</v>
          </cell>
        </row>
        <row r="503">
          <cell r="B503" t="str">
            <v>Ent260t</v>
          </cell>
          <cell r="C503" t="str">
            <v>Entree</v>
          </cell>
          <cell r="D503" t="str">
            <v>Tapijt</v>
          </cell>
          <cell r="E503">
            <v>260</v>
          </cell>
          <cell r="F503">
            <v>0.98033333333333339</v>
          </cell>
          <cell r="G503">
            <v>0</v>
          </cell>
          <cell r="H503">
            <v>0</v>
          </cell>
          <cell r="I503">
            <v>0</v>
          </cell>
          <cell r="J503">
            <v>6.6666666666666671E-3</v>
          </cell>
          <cell r="K503">
            <v>2.7222222222222224E-2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1.0142222222222224</v>
          </cell>
          <cell r="Q503">
            <v>256.35407537248028</v>
          </cell>
          <cell r="R503" t="str">
            <v>Ent260t</v>
          </cell>
          <cell r="S503">
            <v>0.8</v>
          </cell>
        </row>
        <row r="504">
          <cell r="B504" t="str">
            <v>Ent260tn</v>
          </cell>
          <cell r="C504" t="str">
            <v>Entree, naloopronde</v>
          </cell>
          <cell r="D504" t="str">
            <v>Tapijt</v>
          </cell>
          <cell r="E504">
            <v>260</v>
          </cell>
          <cell r="F504">
            <v>9.3888888888888883E-2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9.3888888888888883E-2</v>
          </cell>
          <cell r="Q504">
            <v>2769.2307692307695</v>
          </cell>
          <cell r="R504" t="str">
            <v>Ent260tn</v>
          </cell>
          <cell r="S504">
            <v>0.8</v>
          </cell>
        </row>
        <row r="505">
          <cell r="B505" t="str">
            <v>Ent156t</v>
          </cell>
          <cell r="C505" t="str">
            <v>Entree</v>
          </cell>
          <cell r="D505" t="str">
            <v>Tapijt</v>
          </cell>
          <cell r="E505">
            <v>156</v>
          </cell>
          <cell r="F505">
            <v>0.53988888888888886</v>
          </cell>
          <cell r="G505">
            <v>0</v>
          </cell>
          <cell r="H505">
            <v>0</v>
          </cell>
          <cell r="I505">
            <v>0</v>
          </cell>
          <cell r="J505">
            <v>6.6666666666666671E-3</v>
          </cell>
          <cell r="K505">
            <v>3.3888888888888892E-2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0.58044444444444443</v>
          </cell>
          <cell r="Q505">
            <v>268.75957120980092</v>
          </cell>
          <cell r="R505" t="str">
            <v>Ent156t</v>
          </cell>
          <cell r="S505">
            <v>0.8</v>
          </cell>
        </row>
        <row r="506">
          <cell r="B506" t="str">
            <v>Ent130t</v>
          </cell>
          <cell r="C506" t="str">
            <v>Entree</v>
          </cell>
          <cell r="D506" t="str">
            <v>Tapijt</v>
          </cell>
          <cell r="E506">
            <v>130</v>
          </cell>
          <cell r="F506">
            <v>0.28277777777777779</v>
          </cell>
          <cell r="G506">
            <v>0</v>
          </cell>
          <cell r="H506">
            <v>0</v>
          </cell>
          <cell r="I506">
            <v>0</v>
          </cell>
          <cell r="J506">
            <v>6.6666666666666671E-3</v>
          </cell>
          <cell r="K506">
            <v>3.3888888888888892E-2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0.32333333333333336</v>
          </cell>
          <cell r="Q506">
            <v>402.06185567010306</v>
          </cell>
          <cell r="R506" t="str">
            <v>Ent130t</v>
          </cell>
          <cell r="S506">
            <v>0.8</v>
          </cell>
        </row>
        <row r="507">
          <cell r="B507" t="str">
            <v>Ent104t</v>
          </cell>
          <cell r="C507" t="str">
            <v>Entree</v>
          </cell>
          <cell r="D507" t="str">
            <v>Tapijt</v>
          </cell>
          <cell r="E507">
            <v>104</v>
          </cell>
          <cell r="F507">
            <v>0.24233333333333335</v>
          </cell>
          <cell r="G507">
            <v>0</v>
          </cell>
          <cell r="H507">
            <v>0</v>
          </cell>
          <cell r="I507">
            <v>0</v>
          </cell>
          <cell r="J507">
            <v>6.6666666666666671E-3</v>
          </cell>
          <cell r="K507">
            <v>3.3888888888888892E-2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0.28288888888888891</v>
          </cell>
          <cell r="Q507">
            <v>367.6355066771406</v>
          </cell>
          <cell r="R507" t="str">
            <v>Ent104t</v>
          </cell>
          <cell r="S507">
            <v>0.8</v>
          </cell>
        </row>
        <row r="508">
          <cell r="B508" t="str">
            <v>Ent052t</v>
          </cell>
          <cell r="C508" t="str">
            <v>Entree</v>
          </cell>
          <cell r="D508" t="str">
            <v>Tapijt</v>
          </cell>
          <cell r="E508">
            <v>52</v>
          </cell>
          <cell r="F508">
            <v>0.16144444444444445</v>
          </cell>
          <cell r="G508">
            <v>0</v>
          </cell>
          <cell r="H508">
            <v>0</v>
          </cell>
          <cell r="I508">
            <v>0</v>
          </cell>
          <cell r="J508">
            <v>6.6666666666666671E-3</v>
          </cell>
          <cell r="K508">
            <v>3.3888888888888892E-2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0.20199999999999999</v>
          </cell>
          <cell r="Q508">
            <v>257.42574257425741</v>
          </cell>
          <cell r="R508" t="str">
            <v>Ent052t</v>
          </cell>
          <cell r="S508">
            <v>0.8</v>
          </cell>
        </row>
        <row r="509">
          <cell r="B509" t="str">
            <v>Ent026t</v>
          </cell>
          <cell r="C509" t="str">
            <v>Entree</v>
          </cell>
          <cell r="D509" t="str">
            <v>Tapijt</v>
          </cell>
          <cell r="E509">
            <v>26</v>
          </cell>
          <cell r="F509">
            <v>8.0222222222222223E-2</v>
          </cell>
          <cell r="G509">
            <v>0</v>
          </cell>
          <cell r="H509">
            <v>0</v>
          </cell>
          <cell r="I509">
            <v>0</v>
          </cell>
          <cell r="J509">
            <v>3.3333333333333335E-3</v>
          </cell>
          <cell r="K509">
            <v>2.7222222222222224E-2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0.11077777777777778</v>
          </cell>
          <cell r="Q509">
            <v>234.70411233701103</v>
          </cell>
          <cell r="R509" t="str">
            <v>Ent026t</v>
          </cell>
          <cell r="S509">
            <v>0.8</v>
          </cell>
        </row>
        <row r="510">
          <cell r="B510" t="str">
            <v>Ent012t</v>
          </cell>
          <cell r="C510" t="str">
            <v>Entree</v>
          </cell>
          <cell r="D510" t="str">
            <v>Tapijt</v>
          </cell>
          <cell r="E510">
            <v>12</v>
          </cell>
          <cell r="F510">
            <v>3.6722222222222226E-2</v>
          </cell>
          <cell r="G510">
            <v>0</v>
          </cell>
          <cell r="H510">
            <v>0</v>
          </cell>
          <cell r="I510">
            <v>0</v>
          </cell>
          <cell r="J510">
            <v>1.1111111111111111E-3</v>
          </cell>
          <cell r="K510">
            <v>2.2777777777777779E-2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6.0611111111111116E-2</v>
          </cell>
          <cell r="Q510">
            <v>197.98350137488541</v>
          </cell>
          <cell r="R510" t="str">
            <v>Ent012t</v>
          </cell>
          <cell r="S510">
            <v>0.8</v>
          </cell>
        </row>
        <row r="511">
          <cell r="B511" t="str">
            <v>Ent052tz</v>
          </cell>
          <cell r="C511" t="str">
            <v>Entree, weekend</v>
          </cell>
          <cell r="D511" t="str">
            <v>Tapijt</v>
          </cell>
          <cell r="E511">
            <v>52</v>
          </cell>
          <cell r="F511">
            <v>0.11555555555555556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0.11555555555555556</v>
          </cell>
          <cell r="Q511">
            <v>450</v>
          </cell>
          <cell r="R511" t="str">
            <v>Ent052tz</v>
          </cell>
          <cell r="S511">
            <v>0.8</v>
          </cell>
        </row>
        <row r="512">
          <cell r="B512" t="str">
            <v>Ent001t</v>
          </cell>
          <cell r="D512" t="str">
            <v>Tapijt</v>
          </cell>
          <cell r="E512">
            <v>1</v>
          </cell>
          <cell r="F512">
            <v>2.7222222222222222E-3</v>
          </cell>
          <cell r="G512">
            <v>0</v>
          </cell>
          <cell r="H512">
            <v>0</v>
          </cell>
          <cell r="I512">
            <v>0</v>
          </cell>
          <cell r="J512">
            <v>5.5555555555555556E-4</v>
          </cell>
          <cell r="K512">
            <v>4.1111111111111114E-3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7.3888888888888893E-3</v>
          </cell>
          <cell r="Q512">
            <v>135.33834586466165</v>
          </cell>
          <cell r="R512" t="str">
            <v>Ent001t</v>
          </cell>
          <cell r="S512">
            <v>0.8</v>
          </cell>
        </row>
        <row r="513">
          <cell r="B513" t="str">
            <v>Ent002t</v>
          </cell>
          <cell r="D513" t="str">
            <v>Tapijt</v>
          </cell>
          <cell r="E513">
            <v>2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 t="str">
            <v>Ent002t</v>
          </cell>
          <cell r="S513">
            <v>0.8</v>
          </cell>
        </row>
        <row r="514">
          <cell r="B514" t="str">
            <v>Ent003t</v>
          </cell>
          <cell r="D514" t="str">
            <v>Tapijt</v>
          </cell>
          <cell r="E514">
            <v>3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 t="str">
            <v>Ent003t</v>
          </cell>
          <cell r="S514">
            <v>0.8</v>
          </cell>
        </row>
        <row r="515">
          <cell r="B515" t="str">
            <v>Ent004t</v>
          </cell>
          <cell r="D515" t="str">
            <v>Tapijt</v>
          </cell>
          <cell r="E515">
            <v>4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 t="str">
            <v>Ent004t</v>
          </cell>
          <cell r="S515">
            <v>0.8</v>
          </cell>
        </row>
        <row r="516">
          <cell r="B516" t="str">
            <v>Ent005t</v>
          </cell>
          <cell r="D516" t="str">
            <v>Tapijt</v>
          </cell>
          <cell r="E516">
            <v>5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 t="str">
            <v>Ent005t</v>
          </cell>
          <cell r="S516">
            <v>0.8</v>
          </cell>
        </row>
        <row r="518">
          <cell r="B518" t="str">
            <v>Fie260s</v>
          </cell>
          <cell r="C518" t="str">
            <v>Fietsenstalling</v>
          </cell>
          <cell r="D518" t="str">
            <v>Steen</v>
          </cell>
          <cell r="E518" t="e">
            <v>#REF!</v>
          </cell>
          <cell r="F518" t="e">
            <v>#REF!</v>
          </cell>
          <cell r="G518" t="e">
            <v>#REF!</v>
          </cell>
          <cell r="H518" t="e">
            <v>#REF!</v>
          </cell>
          <cell r="I518" t="e">
            <v>#REF!</v>
          </cell>
          <cell r="J518" t="e">
            <v>#REF!</v>
          </cell>
          <cell r="K518" t="e">
            <v>#REF!</v>
          </cell>
          <cell r="L518" t="e">
            <v>#REF!</v>
          </cell>
          <cell r="M518" t="e">
            <v>#REF!</v>
          </cell>
          <cell r="N518" t="e">
            <v>#REF!</v>
          </cell>
          <cell r="O518" t="e">
            <v>#REF!</v>
          </cell>
          <cell r="P518" t="e">
            <v>#REF!</v>
          </cell>
          <cell r="Q518" t="e">
            <v>#REF!</v>
          </cell>
          <cell r="R518" t="str">
            <v>Fie260s</v>
          </cell>
          <cell r="S518" t="e">
            <v>#REF!</v>
          </cell>
        </row>
        <row r="519">
          <cell r="B519" t="str">
            <v>Fie260sn</v>
          </cell>
          <cell r="C519" t="str">
            <v>Fietsenstalling, naloopronde</v>
          </cell>
          <cell r="D519" t="str">
            <v>Steen</v>
          </cell>
          <cell r="E519" t="e">
            <v>#REF!</v>
          </cell>
          <cell r="F519" t="e">
            <v>#REF!</v>
          </cell>
          <cell r="G519" t="e">
            <v>#REF!</v>
          </cell>
          <cell r="H519" t="e">
            <v>#REF!</v>
          </cell>
          <cell r="I519" t="e">
            <v>#REF!</v>
          </cell>
          <cell r="J519" t="e">
            <v>#REF!</v>
          </cell>
          <cell r="K519" t="e">
            <v>#REF!</v>
          </cell>
          <cell r="L519" t="e">
            <v>#REF!</v>
          </cell>
          <cell r="M519" t="e">
            <v>#REF!</v>
          </cell>
          <cell r="N519" t="e">
            <v>#REF!</v>
          </cell>
          <cell r="O519" t="e">
            <v>#REF!</v>
          </cell>
          <cell r="P519" t="e">
            <v>#REF!</v>
          </cell>
          <cell r="Q519" t="e">
            <v>#REF!</v>
          </cell>
          <cell r="R519" t="str">
            <v>Fie260sn</v>
          </cell>
          <cell r="S519" t="e">
            <v>#REF!</v>
          </cell>
        </row>
        <row r="520">
          <cell r="B520" t="str">
            <v>Fie156s</v>
          </cell>
          <cell r="C520" t="str">
            <v>Fietsenstalling</v>
          </cell>
          <cell r="D520" t="str">
            <v>Steen</v>
          </cell>
          <cell r="E520" t="e">
            <v>#REF!</v>
          </cell>
          <cell r="F520" t="e">
            <v>#REF!</v>
          </cell>
          <cell r="G520" t="e">
            <v>#REF!</v>
          </cell>
          <cell r="H520" t="e">
            <v>#REF!</v>
          </cell>
          <cell r="I520" t="e">
            <v>#REF!</v>
          </cell>
          <cell r="J520" t="e">
            <v>#REF!</v>
          </cell>
          <cell r="K520" t="e">
            <v>#REF!</v>
          </cell>
          <cell r="L520" t="e">
            <v>#REF!</v>
          </cell>
          <cell r="M520" t="e">
            <v>#REF!</v>
          </cell>
          <cell r="N520" t="e">
            <v>#REF!</v>
          </cell>
          <cell r="O520" t="e">
            <v>#REF!</v>
          </cell>
          <cell r="P520" t="e">
            <v>#REF!</v>
          </cell>
          <cell r="Q520" t="e">
            <v>#REF!</v>
          </cell>
          <cell r="R520" t="str">
            <v>Fie156s</v>
          </cell>
          <cell r="S520" t="e">
            <v>#REF!</v>
          </cell>
        </row>
        <row r="521">
          <cell r="B521" t="str">
            <v>Fie130s</v>
          </cell>
          <cell r="C521" t="str">
            <v>Fietsenstalling</v>
          </cell>
          <cell r="D521" t="str">
            <v>Steen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 t="e">
            <v>#REF!</v>
          </cell>
          <cell r="J521" t="e">
            <v>#REF!</v>
          </cell>
          <cell r="K521" t="e">
            <v>#REF!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 t="e">
            <v>#REF!</v>
          </cell>
          <cell r="Q521" t="e">
            <v>#REF!</v>
          </cell>
          <cell r="R521" t="str">
            <v>Fie130s</v>
          </cell>
          <cell r="S521" t="e">
            <v>#REF!</v>
          </cell>
        </row>
        <row r="522">
          <cell r="B522" t="str">
            <v>Fie104s</v>
          </cell>
          <cell r="C522" t="str">
            <v>Fietsenstalling</v>
          </cell>
          <cell r="D522" t="str">
            <v>Steen</v>
          </cell>
          <cell r="E522" t="e">
            <v>#REF!</v>
          </cell>
          <cell r="F522" t="e">
            <v>#REF!</v>
          </cell>
          <cell r="G522" t="e">
            <v>#REF!</v>
          </cell>
          <cell r="H522" t="e">
            <v>#REF!</v>
          </cell>
          <cell r="I522" t="e">
            <v>#REF!</v>
          </cell>
          <cell r="J522" t="e">
            <v>#REF!</v>
          </cell>
          <cell r="K522" t="e">
            <v>#REF!</v>
          </cell>
          <cell r="L522" t="e">
            <v>#REF!</v>
          </cell>
          <cell r="M522" t="e">
            <v>#REF!</v>
          </cell>
          <cell r="N522" t="e">
            <v>#REF!</v>
          </cell>
          <cell r="O522" t="e">
            <v>#REF!</v>
          </cell>
          <cell r="P522" t="e">
            <v>#REF!</v>
          </cell>
          <cell r="Q522" t="e">
            <v>#REF!</v>
          </cell>
          <cell r="R522" t="str">
            <v>Fie104s</v>
          </cell>
          <cell r="S522" t="e">
            <v>#REF!</v>
          </cell>
        </row>
        <row r="523">
          <cell r="B523" t="str">
            <v>Fie052s</v>
          </cell>
          <cell r="C523" t="str">
            <v>Fietsenstalling</v>
          </cell>
          <cell r="D523" t="str">
            <v>Steen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I523" t="e">
            <v>#REF!</v>
          </cell>
          <cell r="J523" t="e">
            <v>#REF!</v>
          </cell>
          <cell r="K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 t="e">
            <v>#REF!</v>
          </cell>
          <cell r="Q523" t="e">
            <v>#REF!</v>
          </cell>
          <cell r="R523" t="str">
            <v>Fie052s</v>
          </cell>
          <cell r="S523" t="e">
            <v>#REF!</v>
          </cell>
        </row>
        <row r="524">
          <cell r="B524" t="str">
            <v>Fie026s</v>
          </cell>
          <cell r="C524" t="str">
            <v>Fietsenstalling</v>
          </cell>
          <cell r="D524" t="str">
            <v>Steen</v>
          </cell>
          <cell r="E524" t="e">
            <v>#REF!</v>
          </cell>
          <cell r="F524" t="e">
            <v>#REF!</v>
          </cell>
          <cell r="G524" t="e">
            <v>#REF!</v>
          </cell>
          <cell r="H524" t="e">
            <v>#REF!</v>
          </cell>
          <cell r="I524" t="e">
            <v>#REF!</v>
          </cell>
          <cell r="J524" t="e">
            <v>#REF!</v>
          </cell>
          <cell r="K524" t="e">
            <v>#REF!</v>
          </cell>
          <cell r="L524" t="e">
            <v>#REF!</v>
          </cell>
          <cell r="M524" t="e">
            <v>#REF!</v>
          </cell>
          <cell r="N524" t="e">
            <v>#REF!</v>
          </cell>
          <cell r="O524" t="e">
            <v>#REF!</v>
          </cell>
          <cell r="P524" t="e">
            <v>#REF!</v>
          </cell>
          <cell r="Q524" t="e">
            <v>#REF!</v>
          </cell>
          <cell r="R524" t="str">
            <v>Fie026s</v>
          </cell>
          <cell r="S524" t="e">
            <v>#REF!</v>
          </cell>
        </row>
        <row r="525">
          <cell r="B525" t="str">
            <v>Fie012s</v>
          </cell>
          <cell r="C525" t="str">
            <v>Fietsenstalling</v>
          </cell>
          <cell r="D525" t="str">
            <v>Steen</v>
          </cell>
          <cell r="E525" t="e">
            <v>#REF!</v>
          </cell>
          <cell r="F525" t="e">
            <v>#REF!</v>
          </cell>
          <cell r="G525" t="e">
            <v>#REF!</v>
          </cell>
          <cell r="H525" t="e">
            <v>#REF!</v>
          </cell>
          <cell r="I525" t="e">
            <v>#REF!</v>
          </cell>
          <cell r="J525" t="e">
            <v>#REF!</v>
          </cell>
          <cell r="K525" t="e">
            <v>#REF!</v>
          </cell>
          <cell r="L525" t="e">
            <v>#REF!</v>
          </cell>
          <cell r="M525" t="e">
            <v>#REF!</v>
          </cell>
          <cell r="N525" t="e">
            <v>#REF!</v>
          </cell>
          <cell r="O525" t="e">
            <v>#REF!</v>
          </cell>
          <cell r="P525" t="e">
            <v>#REF!</v>
          </cell>
          <cell r="Q525" t="e">
            <v>#REF!</v>
          </cell>
          <cell r="R525" t="str">
            <v>Fie012s</v>
          </cell>
          <cell r="S525" t="e">
            <v>#REF!</v>
          </cell>
        </row>
        <row r="526">
          <cell r="B526" t="str">
            <v>Fie052sz</v>
          </cell>
          <cell r="C526" t="str">
            <v>Fietsenstalling, weekend</v>
          </cell>
          <cell r="D526" t="str">
            <v>Steen</v>
          </cell>
          <cell r="E526" t="e">
            <v>#REF!</v>
          </cell>
          <cell r="F526" t="e">
            <v>#REF!</v>
          </cell>
          <cell r="G526" t="e">
            <v>#REF!</v>
          </cell>
          <cell r="H526" t="e">
            <v>#REF!</v>
          </cell>
          <cell r="I526" t="e">
            <v>#REF!</v>
          </cell>
          <cell r="J526" t="e">
            <v>#REF!</v>
          </cell>
          <cell r="K526" t="e">
            <v>#REF!</v>
          </cell>
          <cell r="L526" t="e">
            <v>#REF!</v>
          </cell>
          <cell r="M526" t="e">
            <v>#REF!</v>
          </cell>
          <cell r="N526" t="e">
            <v>#REF!</v>
          </cell>
          <cell r="O526" t="e">
            <v>#REF!</v>
          </cell>
          <cell r="P526" t="e">
            <v>#REF!</v>
          </cell>
          <cell r="Q526" t="e">
            <v>#REF!</v>
          </cell>
          <cell r="R526" t="str">
            <v>Fie052sz</v>
          </cell>
          <cell r="S526" t="e">
            <v>#REF!</v>
          </cell>
        </row>
        <row r="527">
          <cell r="B527" t="str">
            <v>Fie001s</v>
          </cell>
          <cell r="D527" t="str">
            <v>Steen</v>
          </cell>
          <cell r="E527" t="e">
            <v>#REF!</v>
          </cell>
          <cell r="F527" t="e">
            <v>#REF!</v>
          </cell>
          <cell r="G527" t="e">
            <v>#REF!</v>
          </cell>
          <cell r="H527" t="e">
            <v>#REF!</v>
          </cell>
          <cell r="I527" t="e">
            <v>#REF!</v>
          </cell>
          <cell r="J527" t="e">
            <v>#REF!</v>
          </cell>
          <cell r="K527" t="e">
            <v>#REF!</v>
          </cell>
          <cell r="L527" t="e">
            <v>#REF!</v>
          </cell>
          <cell r="M527" t="e">
            <v>#REF!</v>
          </cell>
          <cell r="N527" t="e">
            <v>#REF!</v>
          </cell>
          <cell r="O527" t="e">
            <v>#REF!</v>
          </cell>
          <cell r="P527" t="e">
            <v>#REF!</v>
          </cell>
          <cell r="Q527" t="e">
            <v>#REF!</v>
          </cell>
          <cell r="R527" t="str">
            <v>Fie001s</v>
          </cell>
          <cell r="S527" t="e">
            <v>#REF!</v>
          </cell>
        </row>
        <row r="528">
          <cell r="B528" t="str">
            <v>Fie002s</v>
          </cell>
          <cell r="D528" t="str">
            <v>Steen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I528" t="e">
            <v>#REF!</v>
          </cell>
          <cell r="J528" t="e">
            <v>#REF!</v>
          </cell>
          <cell r="K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 t="e">
            <v>#REF!</v>
          </cell>
          <cell r="Q528" t="e">
            <v>#REF!</v>
          </cell>
          <cell r="R528" t="str">
            <v>Fie002s</v>
          </cell>
          <cell r="S528" t="e">
            <v>#REF!</v>
          </cell>
        </row>
        <row r="529">
          <cell r="B529" t="str">
            <v>Fie003s</v>
          </cell>
          <cell r="D529" t="str">
            <v>Steen</v>
          </cell>
          <cell r="E529" t="e">
            <v>#REF!</v>
          </cell>
          <cell r="F529" t="e">
            <v>#REF!</v>
          </cell>
          <cell r="G529" t="e">
            <v>#REF!</v>
          </cell>
          <cell r="H529" t="e">
            <v>#REF!</v>
          </cell>
          <cell r="I529" t="e">
            <v>#REF!</v>
          </cell>
          <cell r="J529" t="e">
            <v>#REF!</v>
          </cell>
          <cell r="K529" t="e">
            <v>#REF!</v>
          </cell>
          <cell r="L529" t="e">
            <v>#REF!</v>
          </cell>
          <cell r="M529" t="e">
            <v>#REF!</v>
          </cell>
          <cell r="N529" t="e">
            <v>#REF!</v>
          </cell>
          <cell r="O529" t="e">
            <v>#REF!</v>
          </cell>
          <cell r="P529" t="e">
            <v>#REF!</v>
          </cell>
          <cell r="Q529" t="e">
            <v>#REF!</v>
          </cell>
          <cell r="R529" t="str">
            <v>Fie003s</v>
          </cell>
          <cell r="S529" t="e">
            <v>#REF!</v>
          </cell>
        </row>
        <row r="530">
          <cell r="B530" t="str">
            <v>Fie004s</v>
          </cell>
          <cell r="D530" t="str">
            <v>Steen</v>
          </cell>
          <cell r="E530" t="e">
            <v>#REF!</v>
          </cell>
          <cell r="F530" t="e">
            <v>#REF!</v>
          </cell>
          <cell r="G530" t="e">
            <v>#REF!</v>
          </cell>
          <cell r="H530" t="e">
            <v>#REF!</v>
          </cell>
          <cell r="I530" t="e">
            <v>#REF!</v>
          </cell>
          <cell r="J530" t="e">
            <v>#REF!</v>
          </cell>
          <cell r="K530" t="e">
            <v>#REF!</v>
          </cell>
          <cell r="L530" t="e">
            <v>#REF!</v>
          </cell>
          <cell r="M530" t="e">
            <v>#REF!</v>
          </cell>
          <cell r="N530" t="e">
            <v>#REF!</v>
          </cell>
          <cell r="O530" t="e">
            <v>#REF!</v>
          </cell>
          <cell r="P530" t="e">
            <v>#REF!</v>
          </cell>
          <cell r="Q530" t="e">
            <v>#REF!</v>
          </cell>
          <cell r="R530" t="str">
            <v>Fie004s</v>
          </cell>
          <cell r="S530" t="e">
            <v>#REF!</v>
          </cell>
        </row>
        <row r="531">
          <cell r="B531" t="str">
            <v>Fie005s</v>
          </cell>
          <cell r="D531" t="str">
            <v>Steen</v>
          </cell>
          <cell r="E531" t="e">
            <v>#REF!</v>
          </cell>
          <cell r="F531" t="e">
            <v>#REF!</v>
          </cell>
          <cell r="G531" t="e">
            <v>#REF!</v>
          </cell>
          <cell r="H531" t="e">
            <v>#REF!</v>
          </cell>
          <cell r="I531" t="e">
            <v>#REF!</v>
          </cell>
          <cell r="J531" t="e">
            <v>#REF!</v>
          </cell>
          <cell r="K531" t="e">
            <v>#REF!</v>
          </cell>
          <cell r="L531" t="e">
            <v>#REF!</v>
          </cell>
          <cell r="M531" t="e">
            <v>#REF!</v>
          </cell>
          <cell r="N531" t="e">
            <v>#REF!</v>
          </cell>
          <cell r="O531" t="e">
            <v>#REF!</v>
          </cell>
          <cell r="P531" t="e">
            <v>#REF!</v>
          </cell>
          <cell r="Q531" t="e">
            <v>#REF!</v>
          </cell>
          <cell r="R531" t="str">
            <v>Fie005s</v>
          </cell>
          <cell r="S531" t="e">
            <v>#REF!</v>
          </cell>
        </row>
        <row r="533">
          <cell r="B533" t="str">
            <v>Foy260l</v>
          </cell>
          <cell r="C533" t="str">
            <v>Foyer</v>
          </cell>
          <cell r="D533" t="str">
            <v>Lino</v>
          </cell>
          <cell r="E533" t="e">
            <v>#REF!</v>
          </cell>
          <cell r="F533" t="e">
            <v>#REF!</v>
          </cell>
          <cell r="G533" t="e">
            <v>#REF!</v>
          </cell>
          <cell r="H533" t="e">
            <v>#REF!</v>
          </cell>
          <cell r="I533" t="e">
            <v>#REF!</v>
          </cell>
          <cell r="J533" t="e">
            <v>#REF!</v>
          </cell>
          <cell r="K533" t="e">
            <v>#REF!</v>
          </cell>
          <cell r="L533" t="e">
            <v>#REF!</v>
          </cell>
          <cell r="M533" t="e">
            <v>#REF!</v>
          </cell>
          <cell r="N533" t="e">
            <v>#REF!</v>
          </cell>
          <cell r="O533" t="e">
            <v>#REF!</v>
          </cell>
          <cell r="P533" t="e">
            <v>#REF!</v>
          </cell>
          <cell r="Q533" t="e">
            <v>#REF!</v>
          </cell>
          <cell r="R533" t="str">
            <v>Foy260l</v>
          </cell>
          <cell r="S533" t="e">
            <v>#REF!</v>
          </cell>
        </row>
        <row r="534">
          <cell r="B534" t="str">
            <v>Foy260ln</v>
          </cell>
          <cell r="C534" t="str">
            <v>Foyer, naloopronde</v>
          </cell>
          <cell r="D534" t="str">
            <v>Lino</v>
          </cell>
          <cell r="E534" t="e">
            <v>#REF!</v>
          </cell>
          <cell r="F534" t="e">
            <v>#REF!</v>
          </cell>
          <cell r="G534" t="e">
            <v>#REF!</v>
          </cell>
          <cell r="H534" t="e">
            <v>#REF!</v>
          </cell>
          <cell r="I534" t="e">
            <v>#REF!</v>
          </cell>
          <cell r="J534" t="e">
            <v>#REF!</v>
          </cell>
          <cell r="K534" t="e">
            <v>#REF!</v>
          </cell>
          <cell r="L534" t="e">
            <v>#REF!</v>
          </cell>
          <cell r="M534" t="e">
            <v>#REF!</v>
          </cell>
          <cell r="N534" t="e">
            <v>#REF!</v>
          </cell>
          <cell r="O534" t="e">
            <v>#REF!</v>
          </cell>
          <cell r="P534" t="e">
            <v>#REF!</v>
          </cell>
          <cell r="Q534" t="e">
            <v>#REF!</v>
          </cell>
          <cell r="R534" t="str">
            <v>Foy260ln</v>
          </cell>
          <cell r="S534" t="e">
            <v>#REF!</v>
          </cell>
        </row>
        <row r="535">
          <cell r="B535" t="str">
            <v>Foy156l</v>
          </cell>
          <cell r="C535" t="str">
            <v>Foyer</v>
          </cell>
          <cell r="D535" t="str">
            <v>Lino</v>
          </cell>
          <cell r="E535" t="e">
            <v>#REF!</v>
          </cell>
          <cell r="F535" t="e">
            <v>#REF!</v>
          </cell>
          <cell r="G535" t="e">
            <v>#REF!</v>
          </cell>
          <cell r="H535" t="e">
            <v>#REF!</v>
          </cell>
          <cell r="I535" t="e">
            <v>#REF!</v>
          </cell>
          <cell r="J535" t="e">
            <v>#REF!</v>
          </cell>
          <cell r="K535" t="e">
            <v>#REF!</v>
          </cell>
          <cell r="L535" t="e">
            <v>#REF!</v>
          </cell>
          <cell r="M535" t="e">
            <v>#REF!</v>
          </cell>
          <cell r="N535" t="e">
            <v>#REF!</v>
          </cell>
          <cell r="O535" t="e">
            <v>#REF!</v>
          </cell>
          <cell r="P535" t="e">
            <v>#REF!</v>
          </cell>
          <cell r="Q535" t="e">
            <v>#REF!</v>
          </cell>
          <cell r="R535" t="str">
            <v>Foy156l</v>
          </cell>
          <cell r="S535" t="e">
            <v>#REF!</v>
          </cell>
        </row>
        <row r="536">
          <cell r="B536" t="str">
            <v>Foy130l</v>
          </cell>
          <cell r="C536" t="str">
            <v>Foyer</v>
          </cell>
          <cell r="D536" t="str">
            <v>Lino</v>
          </cell>
          <cell r="E536" t="e">
            <v>#REF!</v>
          </cell>
          <cell r="F536" t="e">
            <v>#REF!</v>
          </cell>
          <cell r="G536" t="e">
            <v>#REF!</v>
          </cell>
          <cell r="H536" t="e">
            <v>#REF!</v>
          </cell>
          <cell r="I536" t="e">
            <v>#REF!</v>
          </cell>
          <cell r="J536" t="e">
            <v>#REF!</v>
          </cell>
          <cell r="K536" t="e">
            <v>#REF!</v>
          </cell>
          <cell r="L536" t="e">
            <v>#REF!</v>
          </cell>
          <cell r="M536" t="e">
            <v>#REF!</v>
          </cell>
          <cell r="N536" t="e">
            <v>#REF!</v>
          </cell>
          <cell r="O536" t="e">
            <v>#REF!</v>
          </cell>
          <cell r="P536" t="e">
            <v>#REF!</v>
          </cell>
          <cell r="Q536" t="e">
            <v>#REF!</v>
          </cell>
          <cell r="R536" t="str">
            <v>Foy130l</v>
          </cell>
          <cell r="S536" t="e">
            <v>#REF!</v>
          </cell>
        </row>
        <row r="537">
          <cell r="B537" t="str">
            <v>Foy104l</v>
          </cell>
          <cell r="C537" t="str">
            <v>Foyer</v>
          </cell>
          <cell r="D537" t="str">
            <v>Lino</v>
          </cell>
          <cell r="E537" t="e">
            <v>#REF!</v>
          </cell>
          <cell r="F537" t="e">
            <v>#REF!</v>
          </cell>
          <cell r="G537" t="e">
            <v>#REF!</v>
          </cell>
          <cell r="H537" t="e">
            <v>#REF!</v>
          </cell>
          <cell r="I537" t="e">
            <v>#REF!</v>
          </cell>
          <cell r="J537" t="e">
            <v>#REF!</v>
          </cell>
          <cell r="K537" t="e">
            <v>#REF!</v>
          </cell>
          <cell r="L537" t="e">
            <v>#REF!</v>
          </cell>
          <cell r="M537" t="e">
            <v>#REF!</v>
          </cell>
          <cell r="N537" t="e">
            <v>#REF!</v>
          </cell>
          <cell r="O537" t="e">
            <v>#REF!</v>
          </cell>
          <cell r="P537" t="e">
            <v>#REF!</v>
          </cell>
          <cell r="Q537" t="e">
            <v>#REF!</v>
          </cell>
          <cell r="R537" t="str">
            <v>Foy104l</v>
          </cell>
          <cell r="S537" t="e">
            <v>#REF!</v>
          </cell>
        </row>
        <row r="538">
          <cell r="B538" t="str">
            <v>Foy052l</v>
          </cell>
          <cell r="C538" t="str">
            <v>Foyer</v>
          </cell>
          <cell r="D538" t="str">
            <v>Lino</v>
          </cell>
          <cell r="E538" t="e">
            <v>#REF!</v>
          </cell>
          <cell r="F538" t="e">
            <v>#REF!</v>
          </cell>
          <cell r="G538" t="e">
            <v>#REF!</v>
          </cell>
          <cell r="H538" t="e">
            <v>#REF!</v>
          </cell>
          <cell r="I538" t="e">
            <v>#REF!</v>
          </cell>
          <cell r="J538" t="e">
            <v>#REF!</v>
          </cell>
          <cell r="K538" t="e">
            <v>#REF!</v>
          </cell>
          <cell r="L538" t="e">
            <v>#REF!</v>
          </cell>
          <cell r="M538" t="e">
            <v>#REF!</v>
          </cell>
          <cell r="N538" t="e">
            <v>#REF!</v>
          </cell>
          <cell r="O538" t="e">
            <v>#REF!</v>
          </cell>
          <cell r="P538" t="e">
            <v>#REF!</v>
          </cell>
          <cell r="Q538" t="e">
            <v>#REF!</v>
          </cell>
          <cell r="R538" t="str">
            <v>Foy052l</v>
          </cell>
          <cell r="S538" t="e">
            <v>#REF!</v>
          </cell>
        </row>
        <row r="539">
          <cell r="B539" t="str">
            <v>Foy026l</v>
          </cell>
          <cell r="C539" t="str">
            <v>Foyer</v>
          </cell>
          <cell r="D539" t="str">
            <v>Lino</v>
          </cell>
          <cell r="E539" t="e">
            <v>#REF!</v>
          </cell>
          <cell r="F539" t="e">
            <v>#REF!</v>
          </cell>
          <cell r="G539" t="e">
            <v>#REF!</v>
          </cell>
          <cell r="H539" t="e">
            <v>#REF!</v>
          </cell>
          <cell r="I539" t="e">
            <v>#REF!</v>
          </cell>
          <cell r="J539" t="e">
            <v>#REF!</v>
          </cell>
          <cell r="K539" t="e">
            <v>#REF!</v>
          </cell>
          <cell r="L539" t="e">
            <v>#REF!</v>
          </cell>
          <cell r="M539" t="e">
            <v>#REF!</v>
          </cell>
          <cell r="N539" t="e">
            <v>#REF!</v>
          </cell>
          <cell r="O539" t="e">
            <v>#REF!</v>
          </cell>
          <cell r="P539" t="e">
            <v>#REF!</v>
          </cell>
          <cell r="Q539" t="e">
            <v>#REF!</v>
          </cell>
          <cell r="R539" t="str">
            <v>Foy026l</v>
          </cell>
          <cell r="S539" t="e">
            <v>#REF!</v>
          </cell>
        </row>
        <row r="540">
          <cell r="B540" t="str">
            <v>Foy012l</v>
          </cell>
          <cell r="C540" t="str">
            <v>Foyer</v>
          </cell>
          <cell r="D540" t="str">
            <v>Lino</v>
          </cell>
          <cell r="E540" t="e">
            <v>#REF!</v>
          </cell>
          <cell r="F540" t="e">
            <v>#REF!</v>
          </cell>
          <cell r="G540" t="e">
            <v>#REF!</v>
          </cell>
          <cell r="H540" t="e">
            <v>#REF!</v>
          </cell>
          <cell r="I540" t="e">
            <v>#REF!</v>
          </cell>
          <cell r="J540" t="e">
            <v>#REF!</v>
          </cell>
          <cell r="K540" t="e">
            <v>#REF!</v>
          </cell>
          <cell r="L540" t="e">
            <v>#REF!</v>
          </cell>
          <cell r="M540" t="e">
            <v>#REF!</v>
          </cell>
          <cell r="N540" t="e">
            <v>#REF!</v>
          </cell>
          <cell r="O540" t="e">
            <v>#REF!</v>
          </cell>
          <cell r="P540" t="e">
            <v>#REF!</v>
          </cell>
          <cell r="Q540" t="e">
            <v>#REF!</v>
          </cell>
          <cell r="R540" t="str">
            <v>Foy012l</v>
          </cell>
          <cell r="S540" t="e">
            <v>#REF!</v>
          </cell>
        </row>
        <row r="541">
          <cell r="B541" t="str">
            <v>Foy052lz</v>
          </cell>
          <cell r="C541" t="str">
            <v>Foyer, weekend</v>
          </cell>
          <cell r="D541" t="str">
            <v>Lino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I541" t="e">
            <v>#REF!</v>
          </cell>
          <cell r="J541" t="e">
            <v>#REF!</v>
          </cell>
          <cell r="K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 t="e">
            <v>#REF!</v>
          </cell>
          <cell r="Q541" t="e">
            <v>#REF!</v>
          </cell>
          <cell r="R541" t="str">
            <v>Foy052lz</v>
          </cell>
          <cell r="S541" t="e">
            <v>#REF!</v>
          </cell>
        </row>
        <row r="542">
          <cell r="B542" t="str">
            <v>Foy001l</v>
          </cell>
          <cell r="D542" t="str">
            <v>Lino</v>
          </cell>
          <cell r="E542" t="e">
            <v>#REF!</v>
          </cell>
          <cell r="F542" t="e">
            <v>#REF!</v>
          </cell>
          <cell r="G542" t="e">
            <v>#REF!</v>
          </cell>
          <cell r="H542" t="e">
            <v>#REF!</v>
          </cell>
          <cell r="I542" t="e">
            <v>#REF!</v>
          </cell>
          <cell r="J542" t="e">
            <v>#REF!</v>
          </cell>
          <cell r="K542" t="e">
            <v>#REF!</v>
          </cell>
          <cell r="L542" t="e">
            <v>#REF!</v>
          </cell>
          <cell r="M542" t="e">
            <v>#REF!</v>
          </cell>
          <cell r="N542" t="e">
            <v>#REF!</v>
          </cell>
          <cell r="O542" t="e">
            <v>#REF!</v>
          </cell>
          <cell r="P542" t="e">
            <v>#REF!</v>
          </cell>
          <cell r="Q542" t="e">
            <v>#REF!</v>
          </cell>
          <cell r="R542" t="str">
            <v>Foy001l</v>
          </cell>
          <cell r="S542" t="e">
            <v>#REF!</v>
          </cell>
        </row>
        <row r="543">
          <cell r="B543" t="str">
            <v>Foy002l</v>
          </cell>
          <cell r="D543" t="str">
            <v>Lino</v>
          </cell>
          <cell r="E543" t="e">
            <v>#REF!</v>
          </cell>
          <cell r="F543" t="e">
            <v>#REF!</v>
          </cell>
          <cell r="G543" t="e">
            <v>#REF!</v>
          </cell>
          <cell r="H543" t="e">
            <v>#REF!</v>
          </cell>
          <cell r="I543" t="e">
            <v>#REF!</v>
          </cell>
          <cell r="J543" t="e">
            <v>#REF!</v>
          </cell>
          <cell r="K543" t="e">
            <v>#REF!</v>
          </cell>
          <cell r="L543" t="e">
            <v>#REF!</v>
          </cell>
          <cell r="M543" t="e">
            <v>#REF!</v>
          </cell>
          <cell r="N543" t="e">
            <v>#REF!</v>
          </cell>
          <cell r="O543" t="e">
            <v>#REF!</v>
          </cell>
          <cell r="P543" t="e">
            <v>#REF!</v>
          </cell>
          <cell r="Q543" t="e">
            <v>#REF!</v>
          </cell>
          <cell r="R543" t="str">
            <v>Foy002l</v>
          </cell>
          <cell r="S543" t="e">
            <v>#REF!</v>
          </cell>
        </row>
        <row r="544">
          <cell r="B544" t="str">
            <v>Foy003l</v>
          </cell>
          <cell r="D544" t="str">
            <v>Lino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I544" t="e">
            <v>#REF!</v>
          </cell>
          <cell r="J544" t="e">
            <v>#REF!</v>
          </cell>
          <cell r="K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 t="e">
            <v>#REF!</v>
          </cell>
          <cell r="Q544" t="e">
            <v>#REF!</v>
          </cell>
          <cell r="R544" t="str">
            <v>Foy003l</v>
          </cell>
          <cell r="S544" t="e">
            <v>#REF!</v>
          </cell>
        </row>
        <row r="545">
          <cell r="B545" t="str">
            <v>Foy004l</v>
          </cell>
          <cell r="D545" t="str">
            <v>Lino</v>
          </cell>
          <cell r="E545" t="e">
            <v>#REF!</v>
          </cell>
          <cell r="F545" t="e">
            <v>#REF!</v>
          </cell>
          <cell r="G545" t="e">
            <v>#REF!</v>
          </cell>
          <cell r="H545" t="e">
            <v>#REF!</v>
          </cell>
          <cell r="I545" t="e">
            <v>#REF!</v>
          </cell>
          <cell r="J545" t="e">
            <v>#REF!</v>
          </cell>
          <cell r="K545" t="e">
            <v>#REF!</v>
          </cell>
          <cell r="L545" t="e">
            <v>#REF!</v>
          </cell>
          <cell r="M545" t="e">
            <v>#REF!</v>
          </cell>
          <cell r="N545" t="e">
            <v>#REF!</v>
          </cell>
          <cell r="O545" t="e">
            <v>#REF!</v>
          </cell>
          <cell r="P545" t="e">
            <v>#REF!</v>
          </cell>
          <cell r="Q545" t="e">
            <v>#REF!</v>
          </cell>
          <cell r="R545" t="str">
            <v>Foy004l</v>
          </cell>
          <cell r="S545" t="e">
            <v>#REF!</v>
          </cell>
        </row>
        <row r="546">
          <cell r="B546" t="str">
            <v>Foy005l</v>
          </cell>
          <cell r="D546" t="str">
            <v>Lino</v>
          </cell>
          <cell r="E546" t="e">
            <v>#REF!</v>
          </cell>
          <cell r="F546" t="e">
            <v>#REF!</v>
          </cell>
          <cell r="G546" t="e">
            <v>#REF!</v>
          </cell>
          <cell r="H546" t="e">
            <v>#REF!</v>
          </cell>
          <cell r="I546" t="e">
            <v>#REF!</v>
          </cell>
          <cell r="J546" t="e">
            <v>#REF!</v>
          </cell>
          <cell r="K546" t="e">
            <v>#REF!</v>
          </cell>
          <cell r="L546" t="e">
            <v>#REF!</v>
          </cell>
          <cell r="M546" t="e">
            <v>#REF!</v>
          </cell>
          <cell r="N546" t="e">
            <v>#REF!</v>
          </cell>
          <cell r="O546" t="e">
            <v>#REF!</v>
          </cell>
          <cell r="P546" t="e">
            <v>#REF!</v>
          </cell>
          <cell r="Q546" t="e">
            <v>#REF!</v>
          </cell>
          <cell r="R546" t="str">
            <v>Foy005l</v>
          </cell>
          <cell r="S546" t="e">
            <v>#REF!</v>
          </cell>
        </row>
        <row r="548">
          <cell r="B548" t="str">
            <v>Foy260s</v>
          </cell>
          <cell r="C548" t="str">
            <v>Foyer</v>
          </cell>
          <cell r="D548" t="str">
            <v>Steen</v>
          </cell>
          <cell r="E548" t="e">
            <v>#REF!</v>
          </cell>
          <cell r="F548" t="e">
            <v>#REF!</v>
          </cell>
          <cell r="G548" t="e">
            <v>#REF!</v>
          </cell>
          <cell r="H548" t="e">
            <v>#REF!</v>
          </cell>
          <cell r="I548" t="e">
            <v>#REF!</v>
          </cell>
          <cell r="J548" t="e">
            <v>#REF!</v>
          </cell>
          <cell r="K548" t="e">
            <v>#REF!</v>
          </cell>
          <cell r="L548" t="e">
            <v>#REF!</v>
          </cell>
          <cell r="M548" t="e">
            <v>#REF!</v>
          </cell>
          <cell r="N548" t="e">
            <v>#REF!</v>
          </cell>
          <cell r="O548" t="e">
            <v>#REF!</v>
          </cell>
          <cell r="P548" t="e">
            <v>#REF!</v>
          </cell>
          <cell r="Q548" t="e">
            <v>#REF!</v>
          </cell>
          <cell r="R548" t="str">
            <v>Foy260s</v>
          </cell>
          <cell r="S548" t="e">
            <v>#REF!</v>
          </cell>
        </row>
        <row r="549">
          <cell r="B549" t="str">
            <v>Foy260sn</v>
          </cell>
          <cell r="C549" t="str">
            <v>Foyer, naloopronde</v>
          </cell>
          <cell r="D549" t="str">
            <v>Steen</v>
          </cell>
          <cell r="E549" t="e">
            <v>#REF!</v>
          </cell>
          <cell r="F549" t="e">
            <v>#REF!</v>
          </cell>
          <cell r="G549" t="e">
            <v>#REF!</v>
          </cell>
          <cell r="H549" t="e">
            <v>#REF!</v>
          </cell>
          <cell r="I549" t="e">
            <v>#REF!</v>
          </cell>
          <cell r="J549" t="e">
            <v>#REF!</v>
          </cell>
          <cell r="K549" t="e">
            <v>#REF!</v>
          </cell>
          <cell r="L549" t="e">
            <v>#REF!</v>
          </cell>
          <cell r="M549" t="e">
            <v>#REF!</v>
          </cell>
          <cell r="N549" t="e">
            <v>#REF!</v>
          </cell>
          <cell r="O549" t="e">
            <v>#REF!</v>
          </cell>
          <cell r="P549" t="e">
            <v>#REF!</v>
          </cell>
          <cell r="Q549" t="e">
            <v>#REF!</v>
          </cell>
          <cell r="R549" t="str">
            <v>Foy260sn</v>
          </cell>
          <cell r="S549" t="e">
            <v>#REF!</v>
          </cell>
        </row>
        <row r="550">
          <cell r="B550" t="str">
            <v>Foy156s</v>
          </cell>
          <cell r="C550" t="str">
            <v>Foyer</v>
          </cell>
          <cell r="D550" t="str">
            <v>Steen</v>
          </cell>
          <cell r="E550" t="e">
            <v>#REF!</v>
          </cell>
          <cell r="F550" t="e">
            <v>#REF!</v>
          </cell>
          <cell r="G550" t="e">
            <v>#REF!</v>
          </cell>
          <cell r="H550" t="e">
            <v>#REF!</v>
          </cell>
          <cell r="I550" t="e">
            <v>#REF!</v>
          </cell>
          <cell r="J550" t="e">
            <v>#REF!</v>
          </cell>
          <cell r="K550" t="e">
            <v>#REF!</v>
          </cell>
          <cell r="L550" t="e">
            <v>#REF!</v>
          </cell>
          <cell r="M550" t="e">
            <v>#REF!</v>
          </cell>
          <cell r="N550" t="e">
            <v>#REF!</v>
          </cell>
          <cell r="O550" t="e">
            <v>#REF!</v>
          </cell>
          <cell r="P550" t="e">
            <v>#REF!</v>
          </cell>
          <cell r="Q550" t="e">
            <v>#REF!</v>
          </cell>
          <cell r="R550" t="str">
            <v>Foy156s</v>
          </cell>
          <cell r="S550" t="e">
            <v>#REF!</v>
          </cell>
        </row>
        <row r="551">
          <cell r="B551" t="str">
            <v>Foy130s</v>
          </cell>
          <cell r="C551" t="str">
            <v>Foyer</v>
          </cell>
          <cell r="D551" t="str">
            <v>Steen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I551" t="e">
            <v>#REF!</v>
          </cell>
          <cell r="J551" t="e">
            <v>#REF!</v>
          </cell>
          <cell r="K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 t="e">
            <v>#REF!</v>
          </cell>
          <cell r="Q551" t="e">
            <v>#REF!</v>
          </cell>
          <cell r="R551" t="str">
            <v>Foy130s</v>
          </cell>
          <cell r="S551" t="e">
            <v>#REF!</v>
          </cell>
        </row>
        <row r="552">
          <cell r="B552" t="str">
            <v>Foy104s</v>
          </cell>
          <cell r="C552" t="str">
            <v>Foyer</v>
          </cell>
          <cell r="D552" t="str">
            <v>Steen</v>
          </cell>
          <cell r="E552" t="e">
            <v>#REF!</v>
          </cell>
          <cell r="F552" t="e">
            <v>#REF!</v>
          </cell>
          <cell r="G552" t="e">
            <v>#REF!</v>
          </cell>
          <cell r="H552" t="e">
            <v>#REF!</v>
          </cell>
          <cell r="I552" t="e">
            <v>#REF!</v>
          </cell>
          <cell r="J552" t="e">
            <v>#REF!</v>
          </cell>
          <cell r="K552" t="e">
            <v>#REF!</v>
          </cell>
          <cell r="L552" t="e">
            <v>#REF!</v>
          </cell>
          <cell r="M552" t="e">
            <v>#REF!</v>
          </cell>
          <cell r="N552" t="e">
            <v>#REF!</v>
          </cell>
          <cell r="O552" t="e">
            <v>#REF!</v>
          </cell>
          <cell r="P552" t="e">
            <v>#REF!</v>
          </cell>
          <cell r="Q552" t="e">
            <v>#REF!</v>
          </cell>
          <cell r="R552" t="str">
            <v>Foy104s</v>
          </cell>
          <cell r="S552" t="e">
            <v>#REF!</v>
          </cell>
        </row>
        <row r="553">
          <cell r="B553" t="str">
            <v>Foy052s</v>
          </cell>
          <cell r="C553" t="str">
            <v>Foyer</v>
          </cell>
          <cell r="D553" t="str">
            <v>Steen</v>
          </cell>
          <cell r="E553" t="e">
            <v>#REF!</v>
          </cell>
          <cell r="F553" t="e">
            <v>#REF!</v>
          </cell>
          <cell r="G553" t="e">
            <v>#REF!</v>
          </cell>
          <cell r="H553" t="e">
            <v>#REF!</v>
          </cell>
          <cell r="I553" t="e">
            <v>#REF!</v>
          </cell>
          <cell r="J553" t="e">
            <v>#REF!</v>
          </cell>
          <cell r="K553" t="e">
            <v>#REF!</v>
          </cell>
          <cell r="L553" t="e">
            <v>#REF!</v>
          </cell>
          <cell r="M553" t="e">
            <v>#REF!</v>
          </cell>
          <cell r="N553" t="e">
            <v>#REF!</v>
          </cell>
          <cell r="O553" t="e">
            <v>#REF!</v>
          </cell>
          <cell r="P553" t="e">
            <v>#REF!</v>
          </cell>
          <cell r="Q553" t="e">
            <v>#REF!</v>
          </cell>
          <cell r="R553" t="str">
            <v>Foy052s</v>
          </cell>
          <cell r="S553" t="e">
            <v>#REF!</v>
          </cell>
        </row>
        <row r="554">
          <cell r="B554" t="str">
            <v>Foy026s</v>
          </cell>
          <cell r="C554" t="str">
            <v>Foyer</v>
          </cell>
          <cell r="D554" t="str">
            <v>Steen</v>
          </cell>
          <cell r="E554" t="e">
            <v>#REF!</v>
          </cell>
          <cell r="F554" t="e">
            <v>#REF!</v>
          </cell>
          <cell r="G554" t="e">
            <v>#REF!</v>
          </cell>
          <cell r="H554" t="e">
            <v>#REF!</v>
          </cell>
          <cell r="I554" t="e">
            <v>#REF!</v>
          </cell>
          <cell r="J554" t="e">
            <v>#REF!</v>
          </cell>
          <cell r="K554" t="e">
            <v>#REF!</v>
          </cell>
          <cell r="L554" t="e">
            <v>#REF!</v>
          </cell>
          <cell r="M554" t="e">
            <v>#REF!</v>
          </cell>
          <cell r="N554" t="e">
            <v>#REF!</v>
          </cell>
          <cell r="O554" t="e">
            <v>#REF!</v>
          </cell>
          <cell r="P554" t="e">
            <v>#REF!</v>
          </cell>
          <cell r="Q554" t="e">
            <v>#REF!</v>
          </cell>
          <cell r="R554" t="str">
            <v>Foy026s</v>
          </cell>
          <cell r="S554" t="e">
            <v>#REF!</v>
          </cell>
        </row>
        <row r="555">
          <cell r="B555" t="str">
            <v>Foy012s</v>
          </cell>
          <cell r="C555" t="str">
            <v>Foyer</v>
          </cell>
          <cell r="D555" t="str">
            <v>Steen</v>
          </cell>
          <cell r="E555" t="e">
            <v>#REF!</v>
          </cell>
          <cell r="F555" t="e">
            <v>#REF!</v>
          </cell>
          <cell r="G555" t="e">
            <v>#REF!</v>
          </cell>
          <cell r="H555" t="e">
            <v>#REF!</v>
          </cell>
          <cell r="I555" t="e">
            <v>#REF!</v>
          </cell>
          <cell r="J555" t="e">
            <v>#REF!</v>
          </cell>
          <cell r="K555" t="e">
            <v>#REF!</v>
          </cell>
          <cell r="L555" t="e">
            <v>#REF!</v>
          </cell>
          <cell r="M555" t="e">
            <v>#REF!</v>
          </cell>
          <cell r="N555" t="e">
            <v>#REF!</v>
          </cell>
          <cell r="O555" t="e">
            <v>#REF!</v>
          </cell>
          <cell r="P555" t="e">
            <v>#REF!</v>
          </cell>
          <cell r="Q555" t="e">
            <v>#REF!</v>
          </cell>
          <cell r="R555" t="str">
            <v>Foy012s</v>
          </cell>
          <cell r="S555" t="e">
            <v>#REF!</v>
          </cell>
        </row>
        <row r="556">
          <cell r="B556" t="str">
            <v>Foy052sz</v>
          </cell>
          <cell r="C556" t="str">
            <v>Foyer, weekend</v>
          </cell>
          <cell r="D556" t="str">
            <v>Steen</v>
          </cell>
          <cell r="E556" t="e">
            <v>#REF!</v>
          </cell>
          <cell r="F556" t="e">
            <v>#REF!</v>
          </cell>
          <cell r="G556" t="e">
            <v>#REF!</v>
          </cell>
          <cell r="H556" t="e">
            <v>#REF!</v>
          </cell>
          <cell r="I556" t="e">
            <v>#REF!</v>
          </cell>
          <cell r="J556" t="e">
            <v>#REF!</v>
          </cell>
          <cell r="K556" t="e">
            <v>#REF!</v>
          </cell>
          <cell r="L556" t="e">
            <v>#REF!</v>
          </cell>
          <cell r="M556" t="e">
            <v>#REF!</v>
          </cell>
          <cell r="N556" t="e">
            <v>#REF!</v>
          </cell>
          <cell r="O556" t="e">
            <v>#REF!</v>
          </cell>
          <cell r="P556" t="e">
            <v>#REF!</v>
          </cell>
          <cell r="Q556" t="e">
            <v>#REF!</v>
          </cell>
          <cell r="R556" t="str">
            <v>Foy052sz</v>
          </cell>
          <cell r="S556" t="e">
            <v>#REF!</v>
          </cell>
        </row>
        <row r="557">
          <cell r="B557" t="str">
            <v>Foy001s</v>
          </cell>
          <cell r="D557" t="str">
            <v>Steen</v>
          </cell>
          <cell r="E557" t="e">
            <v>#REF!</v>
          </cell>
          <cell r="F557" t="e">
            <v>#REF!</v>
          </cell>
          <cell r="G557" t="e">
            <v>#REF!</v>
          </cell>
          <cell r="H557" t="e">
            <v>#REF!</v>
          </cell>
          <cell r="I557" t="e">
            <v>#REF!</v>
          </cell>
          <cell r="J557" t="e">
            <v>#REF!</v>
          </cell>
          <cell r="K557" t="e">
            <v>#REF!</v>
          </cell>
          <cell r="L557" t="e">
            <v>#REF!</v>
          </cell>
          <cell r="M557" t="e">
            <v>#REF!</v>
          </cell>
          <cell r="N557" t="e">
            <v>#REF!</v>
          </cell>
          <cell r="O557" t="e">
            <v>#REF!</v>
          </cell>
          <cell r="P557" t="e">
            <v>#REF!</v>
          </cell>
          <cell r="Q557" t="e">
            <v>#REF!</v>
          </cell>
          <cell r="R557" t="str">
            <v>Foy001s</v>
          </cell>
          <cell r="S557" t="e">
            <v>#REF!</v>
          </cell>
        </row>
        <row r="558">
          <cell r="B558" t="str">
            <v>Foy002s</v>
          </cell>
          <cell r="D558" t="str">
            <v>Steen</v>
          </cell>
          <cell r="E558" t="e">
            <v>#REF!</v>
          </cell>
          <cell r="F558" t="e">
            <v>#REF!</v>
          </cell>
          <cell r="G558" t="e">
            <v>#REF!</v>
          </cell>
          <cell r="H558" t="e">
            <v>#REF!</v>
          </cell>
          <cell r="I558" t="e">
            <v>#REF!</v>
          </cell>
          <cell r="J558" t="e">
            <v>#REF!</v>
          </cell>
          <cell r="K558" t="e">
            <v>#REF!</v>
          </cell>
          <cell r="L558" t="e">
            <v>#REF!</v>
          </cell>
          <cell r="M558" t="e">
            <v>#REF!</v>
          </cell>
          <cell r="N558" t="e">
            <v>#REF!</v>
          </cell>
          <cell r="O558" t="e">
            <v>#REF!</v>
          </cell>
          <cell r="P558" t="e">
            <v>#REF!</v>
          </cell>
          <cell r="Q558" t="e">
            <v>#REF!</v>
          </cell>
          <cell r="R558" t="str">
            <v>Foy002s</v>
          </cell>
          <cell r="S558" t="e">
            <v>#REF!</v>
          </cell>
        </row>
        <row r="559">
          <cell r="B559" t="str">
            <v>Foy003s</v>
          </cell>
          <cell r="D559" t="str">
            <v>Steen</v>
          </cell>
          <cell r="E559" t="e">
            <v>#REF!</v>
          </cell>
          <cell r="F559" t="e">
            <v>#REF!</v>
          </cell>
          <cell r="G559" t="e">
            <v>#REF!</v>
          </cell>
          <cell r="H559" t="e">
            <v>#REF!</v>
          </cell>
          <cell r="I559" t="e">
            <v>#REF!</v>
          </cell>
          <cell r="J559" t="e">
            <v>#REF!</v>
          </cell>
          <cell r="K559" t="e">
            <v>#REF!</v>
          </cell>
          <cell r="L559" t="e">
            <v>#REF!</v>
          </cell>
          <cell r="M559" t="e">
            <v>#REF!</v>
          </cell>
          <cell r="N559" t="e">
            <v>#REF!</v>
          </cell>
          <cell r="O559" t="e">
            <v>#REF!</v>
          </cell>
          <cell r="P559" t="e">
            <v>#REF!</v>
          </cell>
          <cell r="Q559" t="e">
            <v>#REF!</v>
          </cell>
          <cell r="R559" t="str">
            <v>Foy003s</v>
          </cell>
          <cell r="S559" t="e">
            <v>#REF!</v>
          </cell>
        </row>
        <row r="560">
          <cell r="B560" t="str">
            <v>Foy004s</v>
          </cell>
          <cell r="D560" t="str">
            <v>Steen</v>
          </cell>
          <cell r="E560" t="e">
            <v>#REF!</v>
          </cell>
          <cell r="F560" t="e">
            <v>#REF!</v>
          </cell>
          <cell r="G560" t="e">
            <v>#REF!</v>
          </cell>
          <cell r="H560" t="e">
            <v>#REF!</v>
          </cell>
          <cell r="I560" t="e">
            <v>#REF!</v>
          </cell>
          <cell r="J560" t="e">
            <v>#REF!</v>
          </cell>
          <cell r="K560" t="e">
            <v>#REF!</v>
          </cell>
          <cell r="L560" t="e">
            <v>#REF!</v>
          </cell>
          <cell r="M560" t="e">
            <v>#REF!</v>
          </cell>
          <cell r="N560" t="e">
            <v>#REF!</v>
          </cell>
          <cell r="O560" t="e">
            <v>#REF!</v>
          </cell>
          <cell r="P560" t="e">
            <v>#REF!</v>
          </cell>
          <cell r="Q560" t="e">
            <v>#REF!</v>
          </cell>
          <cell r="R560" t="str">
            <v>Foy004s</v>
          </cell>
          <cell r="S560" t="e">
            <v>#REF!</v>
          </cell>
        </row>
        <row r="561">
          <cell r="B561" t="str">
            <v>Foy005s</v>
          </cell>
          <cell r="D561" t="str">
            <v>Steen</v>
          </cell>
          <cell r="E561" t="e">
            <v>#REF!</v>
          </cell>
          <cell r="F561" t="e">
            <v>#REF!</v>
          </cell>
          <cell r="G561" t="e">
            <v>#REF!</v>
          </cell>
          <cell r="H561" t="e">
            <v>#REF!</v>
          </cell>
          <cell r="I561" t="e">
            <v>#REF!</v>
          </cell>
          <cell r="J561" t="e">
            <v>#REF!</v>
          </cell>
          <cell r="K561" t="e">
            <v>#REF!</v>
          </cell>
          <cell r="L561" t="e">
            <v>#REF!</v>
          </cell>
          <cell r="M561" t="e">
            <v>#REF!</v>
          </cell>
          <cell r="N561" t="e">
            <v>#REF!</v>
          </cell>
          <cell r="O561" t="e">
            <v>#REF!</v>
          </cell>
          <cell r="P561" t="e">
            <v>#REF!</v>
          </cell>
          <cell r="Q561" t="e">
            <v>#REF!</v>
          </cell>
          <cell r="R561" t="str">
            <v>Foy005s</v>
          </cell>
          <cell r="S561" t="e">
            <v>#REF!</v>
          </cell>
        </row>
        <row r="563">
          <cell r="B563" t="str">
            <v>Foy260t</v>
          </cell>
          <cell r="C563" t="str">
            <v>Foyer</v>
          </cell>
          <cell r="D563" t="str">
            <v>Tapijt</v>
          </cell>
          <cell r="E563" t="e">
            <v>#REF!</v>
          </cell>
          <cell r="F563" t="e">
            <v>#REF!</v>
          </cell>
          <cell r="G563" t="e">
            <v>#REF!</v>
          </cell>
          <cell r="H563" t="e">
            <v>#REF!</v>
          </cell>
          <cell r="I563" t="e">
            <v>#REF!</v>
          </cell>
          <cell r="J563" t="e">
            <v>#REF!</v>
          </cell>
          <cell r="K563" t="e">
            <v>#REF!</v>
          </cell>
          <cell r="L563" t="e">
            <v>#REF!</v>
          </cell>
          <cell r="M563" t="e">
            <v>#REF!</v>
          </cell>
          <cell r="N563" t="e">
            <v>#REF!</v>
          </cell>
          <cell r="O563" t="e">
            <v>#REF!</v>
          </cell>
          <cell r="P563" t="e">
            <v>#REF!</v>
          </cell>
          <cell r="Q563" t="e">
            <v>#REF!</v>
          </cell>
          <cell r="R563" t="str">
            <v>Foy260t</v>
          </cell>
          <cell r="S563" t="e">
            <v>#REF!</v>
          </cell>
        </row>
        <row r="564">
          <cell r="B564" t="str">
            <v>Foy260tn</v>
          </cell>
          <cell r="C564" t="str">
            <v>Foyer, naloopronde</v>
          </cell>
          <cell r="D564" t="str">
            <v>Tapijt</v>
          </cell>
          <cell r="E564" t="e">
            <v>#REF!</v>
          </cell>
          <cell r="F564" t="e">
            <v>#REF!</v>
          </cell>
          <cell r="G564" t="e">
            <v>#REF!</v>
          </cell>
          <cell r="H564" t="e">
            <v>#REF!</v>
          </cell>
          <cell r="I564" t="e">
            <v>#REF!</v>
          </cell>
          <cell r="J564" t="e">
            <v>#REF!</v>
          </cell>
          <cell r="K564" t="e">
            <v>#REF!</v>
          </cell>
          <cell r="L564" t="e">
            <v>#REF!</v>
          </cell>
          <cell r="M564" t="e">
            <v>#REF!</v>
          </cell>
          <cell r="N564" t="e">
            <v>#REF!</v>
          </cell>
          <cell r="O564" t="e">
            <v>#REF!</v>
          </cell>
          <cell r="P564" t="e">
            <v>#REF!</v>
          </cell>
          <cell r="Q564" t="e">
            <v>#REF!</v>
          </cell>
          <cell r="R564" t="str">
            <v>Foy260tn</v>
          </cell>
          <cell r="S564" t="e">
            <v>#REF!</v>
          </cell>
        </row>
        <row r="565">
          <cell r="B565" t="str">
            <v>Foy156t</v>
          </cell>
          <cell r="C565" t="str">
            <v>Foyer</v>
          </cell>
          <cell r="D565" t="str">
            <v>Tapijt</v>
          </cell>
          <cell r="E565" t="e">
            <v>#REF!</v>
          </cell>
          <cell r="F565" t="e">
            <v>#REF!</v>
          </cell>
          <cell r="G565" t="e">
            <v>#REF!</v>
          </cell>
          <cell r="H565" t="e">
            <v>#REF!</v>
          </cell>
          <cell r="I565" t="e">
            <v>#REF!</v>
          </cell>
          <cell r="J565" t="e">
            <v>#REF!</v>
          </cell>
          <cell r="K565" t="e">
            <v>#REF!</v>
          </cell>
          <cell r="L565" t="e">
            <v>#REF!</v>
          </cell>
          <cell r="M565" t="e">
            <v>#REF!</v>
          </cell>
          <cell r="N565" t="e">
            <v>#REF!</v>
          </cell>
          <cell r="O565" t="e">
            <v>#REF!</v>
          </cell>
          <cell r="P565" t="e">
            <v>#REF!</v>
          </cell>
          <cell r="Q565" t="e">
            <v>#REF!</v>
          </cell>
          <cell r="R565" t="str">
            <v>Foy156t</v>
          </cell>
          <cell r="S565" t="e">
            <v>#REF!</v>
          </cell>
        </row>
        <row r="566">
          <cell r="B566" t="str">
            <v>Foy130t</v>
          </cell>
          <cell r="C566" t="str">
            <v>Foyer</v>
          </cell>
          <cell r="D566" t="str">
            <v>Tapijt</v>
          </cell>
          <cell r="E566" t="e">
            <v>#REF!</v>
          </cell>
          <cell r="F566" t="e">
            <v>#REF!</v>
          </cell>
          <cell r="G566" t="e">
            <v>#REF!</v>
          </cell>
          <cell r="H566" t="e">
            <v>#REF!</v>
          </cell>
          <cell r="I566" t="e">
            <v>#REF!</v>
          </cell>
          <cell r="J566" t="e">
            <v>#REF!</v>
          </cell>
          <cell r="K566" t="e">
            <v>#REF!</v>
          </cell>
          <cell r="L566" t="e">
            <v>#REF!</v>
          </cell>
          <cell r="M566" t="e">
            <v>#REF!</v>
          </cell>
          <cell r="N566" t="e">
            <v>#REF!</v>
          </cell>
          <cell r="O566" t="e">
            <v>#REF!</v>
          </cell>
          <cell r="P566" t="e">
            <v>#REF!</v>
          </cell>
          <cell r="Q566" t="e">
            <v>#REF!</v>
          </cell>
          <cell r="R566" t="str">
            <v>Foy130t</v>
          </cell>
          <cell r="S566" t="e">
            <v>#REF!</v>
          </cell>
        </row>
        <row r="567">
          <cell r="B567" t="str">
            <v>Foy104t</v>
          </cell>
          <cell r="C567" t="str">
            <v>Foyer</v>
          </cell>
          <cell r="D567" t="str">
            <v>Tapijt</v>
          </cell>
          <cell r="E567" t="e">
            <v>#REF!</v>
          </cell>
          <cell r="F567" t="e">
            <v>#REF!</v>
          </cell>
          <cell r="G567" t="e">
            <v>#REF!</v>
          </cell>
          <cell r="H567" t="e">
            <v>#REF!</v>
          </cell>
          <cell r="I567" t="e">
            <v>#REF!</v>
          </cell>
          <cell r="J567" t="e">
            <v>#REF!</v>
          </cell>
          <cell r="K567" t="e">
            <v>#REF!</v>
          </cell>
          <cell r="L567" t="e">
            <v>#REF!</v>
          </cell>
          <cell r="M567" t="e">
            <v>#REF!</v>
          </cell>
          <cell r="N567" t="e">
            <v>#REF!</v>
          </cell>
          <cell r="O567" t="e">
            <v>#REF!</v>
          </cell>
          <cell r="P567" t="e">
            <v>#REF!</v>
          </cell>
          <cell r="Q567" t="e">
            <v>#REF!</v>
          </cell>
          <cell r="R567" t="str">
            <v>Foy104t</v>
          </cell>
          <cell r="S567" t="e">
            <v>#REF!</v>
          </cell>
        </row>
        <row r="568">
          <cell r="B568" t="str">
            <v>Foy052t</v>
          </cell>
          <cell r="C568" t="str">
            <v>Foyer</v>
          </cell>
          <cell r="D568" t="str">
            <v>Tapijt</v>
          </cell>
          <cell r="E568" t="e">
            <v>#REF!</v>
          </cell>
          <cell r="F568" t="e">
            <v>#REF!</v>
          </cell>
          <cell r="G568" t="e">
            <v>#REF!</v>
          </cell>
          <cell r="H568" t="e">
            <v>#REF!</v>
          </cell>
          <cell r="I568" t="e">
            <v>#REF!</v>
          </cell>
          <cell r="J568" t="e">
            <v>#REF!</v>
          </cell>
          <cell r="K568" t="e">
            <v>#REF!</v>
          </cell>
          <cell r="L568" t="e">
            <v>#REF!</v>
          </cell>
          <cell r="M568" t="e">
            <v>#REF!</v>
          </cell>
          <cell r="N568" t="e">
            <v>#REF!</v>
          </cell>
          <cell r="O568" t="e">
            <v>#REF!</v>
          </cell>
          <cell r="P568" t="e">
            <v>#REF!</v>
          </cell>
          <cell r="Q568" t="e">
            <v>#REF!</v>
          </cell>
          <cell r="R568" t="str">
            <v>Foy052t</v>
          </cell>
          <cell r="S568" t="e">
            <v>#REF!</v>
          </cell>
        </row>
        <row r="569">
          <cell r="B569" t="str">
            <v>Foy026t</v>
          </cell>
          <cell r="C569" t="str">
            <v>Foyer</v>
          </cell>
          <cell r="D569" t="str">
            <v>Tapijt</v>
          </cell>
          <cell r="E569" t="e">
            <v>#REF!</v>
          </cell>
          <cell r="F569" t="e">
            <v>#REF!</v>
          </cell>
          <cell r="G569" t="e">
            <v>#REF!</v>
          </cell>
          <cell r="H569" t="e">
            <v>#REF!</v>
          </cell>
          <cell r="I569" t="e">
            <v>#REF!</v>
          </cell>
          <cell r="J569" t="e">
            <v>#REF!</v>
          </cell>
          <cell r="K569" t="e">
            <v>#REF!</v>
          </cell>
          <cell r="L569" t="e">
            <v>#REF!</v>
          </cell>
          <cell r="M569" t="e">
            <v>#REF!</v>
          </cell>
          <cell r="N569" t="e">
            <v>#REF!</v>
          </cell>
          <cell r="O569" t="e">
            <v>#REF!</v>
          </cell>
          <cell r="P569" t="e">
            <v>#REF!</v>
          </cell>
          <cell r="Q569" t="e">
            <v>#REF!</v>
          </cell>
          <cell r="R569" t="str">
            <v>Foy026t</v>
          </cell>
          <cell r="S569" t="e">
            <v>#REF!</v>
          </cell>
        </row>
        <row r="570">
          <cell r="B570" t="str">
            <v>Foy012t</v>
          </cell>
          <cell r="C570" t="str">
            <v>Foyer</v>
          </cell>
          <cell r="D570" t="str">
            <v>Tapijt</v>
          </cell>
          <cell r="E570" t="e">
            <v>#REF!</v>
          </cell>
          <cell r="F570" t="e">
            <v>#REF!</v>
          </cell>
          <cell r="G570" t="e">
            <v>#REF!</v>
          </cell>
          <cell r="H570" t="e">
            <v>#REF!</v>
          </cell>
          <cell r="I570" t="e">
            <v>#REF!</v>
          </cell>
          <cell r="J570" t="e">
            <v>#REF!</v>
          </cell>
          <cell r="K570" t="e">
            <v>#REF!</v>
          </cell>
          <cell r="L570" t="e">
            <v>#REF!</v>
          </cell>
          <cell r="M570" t="e">
            <v>#REF!</v>
          </cell>
          <cell r="N570" t="e">
            <v>#REF!</v>
          </cell>
          <cell r="O570" t="e">
            <v>#REF!</v>
          </cell>
          <cell r="P570" t="e">
            <v>#REF!</v>
          </cell>
          <cell r="Q570" t="e">
            <v>#REF!</v>
          </cell>
          <cell r="R570" t="str">
            <v>Foy012t</v>
          </cell>
          <cell r="S570" t="e">
            <v>#REF!</v>
          </cell>
        </row>
        <row r="571">
          <cell r="B571" t="str">
            <v>Foy052tz</v>
          </cell>
          <cell r="C571" t="str">
            <v>Foyer, weekend</v>
          </cell>
          <cell r="D571" t="str">
            <v>Tapijt</v>
          </cell>
          <cell r="E571" t="e">
            <v>#REF!</v>
          </cell>
          <cell r="F571" t="e">
            <v>#REF!</v>
          </cell>
          <cell r="G571" t="e">
            <v>#REF!</v>
          </cell>
          <cell r="H571" t="e">
            <v>#REF!</v>
          </cell>
          <cell r="I571" t="e">
            <v>#REF!</v>
          </cell>
          <cell r="J571" t="e">
            <v>#REF!</v>
          </cell>
          <cell r="K571" t="e">
            <v>#REF!</v>
          </cell>
          <cell r="L571" t="e">
            <v>#REF!</v>
          </cell>
          <cell r="M571" t="e">
            <v>#REF!</v>
          </cell>
          <cell r="N571" t="e">
            <v>#REF!</v>
          </cell>
          <cell r="O571" t="e">
            <v>#REF!</v>
          </cell>
          <cell r="P571" t="e">
            <v>#REF!</v>
          </cell>
          <cell r="Q571" t="e">
            <v>#REF!</v>
          </cell>
          <cell r="R571" t="str">
            <v>Foy052tz</v>
          </cell>
          <cell r="S571" t="e">
            <v>#REF!</v>
          </cell>
        </row>
        <row r="572">
          <cell r="B572" t="str">
            <v>Foy001t</v>
          </cell>
          <cell r="D572" t="str">
            <v>Tapijt</v>
          </cell>
          <cell r="E572" t="e">
            <v>#REF!</v>
          </cell>
          <cell r="F572" t="e">
            <v>#REF!</v>
          </cell>
          <cell r="G572" t="e">
            <v>#REF!</v>
          </cell>
          <cell r="H572" t="e">
            <v>#REF!</v>
          </cell>
          <cell r="I572" t="e">
            <v>#REF!</v>
          </cell>
          <cell r="J572" t="e">
            <v>#REF!</v>
          </cell>
          <cell r="K572" t="e">
            <v>#REF!</v>
          </cell>
          <cell r="L572" t="e">
            <v>#REF!</v>
          </cell>
          <cell r="M572" t="e">
            <v>#REF!</v>
          </cell>
          <cell r="N572" t="e">
            <v>#REF!</v>
          </cell>
          <cell r="O572" t="e">
            <v>#REF!</v>
          </cell>
          <cell r="P572" t="e">
            <v>#REF!</v>
          </cell>
          <cell r="Q572" t="e">
            <v>#REF!</v>
          </cell>
          <cell r="R572" t="str">
            <v>Foy001t</v>
          </cell>
          <cell r="S572" t="e">
            <v>#REF!</v>
          </cell>
        </row>
        <row r="573">
          <cell r="B573" t="str">
            <v>Foy002t</v>
          </cell>
          <cell r="D573" t="str">
            <v>Tapijt</v>
          </cell>
          <cell r="E573" t="e">
            <v>#REF!</v>
          </cell>
          <cell r="F573" t="e">
            <v>#REF!</v>
          </cell>
          <cell r="G573" t="e">
            <v>#REF!</v>
          </cell>
          <cell r="H573" t="e">
            <v>#REF!</v>
          </cell>
          <cell r="I573" t="e">
            <v>#REF!</v>
          </cell>
          <cell r="J573" t="e">
            <v>#REF!</v>
          </cell>
          <cell r="K573" t="e">
            <v>#REF!</v>
          </cell>
          <cell r="L573" t="e">
            <v>#REF!</v>
          </cell>
          <cell r="M573" t="e">
            <v>#REF!</v>
          </cell>
          <cell r="N573" t="e">
            <v>#REF!</v>
          </cell>
          <cell r="O573" t="e">
            <v>#REF!</v>
          </cell>
          <cell r="P573" t="e">
            <v>#REF!</v>
          </cell>
          <cell r="Q573" t="e">
            <v>#REF!</v>
          </cell>
          <cell r="R573" t="str">
            <v>Foy002t</v>
          </cell>
          <cell r="S573" t="e">
            <v>#REF!</v>
          </cell>
        </row>
        <row r="574">
          <cell r="B574" t="str">
            <v>Foy003t</v>
          </cell>
          <cell r="D574" t="str">
            <v>Tapijt</v>
          </cell>
          <cell r="E574" t="e">
            <v>#REF!</v>
          </cell>
          <cell r="F574" t="e">
            <v>#REF!</v>
          </cell>
          <cell r="G574" t="e">
            <v>#REF!</v>
          </cell>
          <cell r="H574" t="e">
            <v>#REF!</v>
          </cell>
          <cell r="I574" t="e">
            <v>#REF!</v>
          </cell>
          <cell r="J574" t="e">
            <v>#REF!</v>
          </cell>
          <cell r="K574" t="e">
            <v>#REF!</v>
          </cell>
          <cell r="L574" t="e">
            <v>#REF!</v>
          </cell>
          <cell r="M574" t="e">
            <v>#REF!</v>
          </cell>
          <cell r="N574" t="e">
            <v>#REF!</v>
          </cell>
          <cell r="O574" t="e">
            <v>#REF!</v>
          </cell>
          <cell r="P574" t="e">
            <v>#REF!</v>
          </cell>
          <cell r="Q574" t="e">
            <v>#REF!</v>
          </cell>
          <cell r="R574" t="str">
            <v>Foy003t</v>
          </cell>
          <cell r="S574" t="e">
            <v>#REF!</v>
          </cell>
        </row>
        <row r="575">
          <cell r="B575" t="str">
            <v>Foy004t</v>
          </cell>
          <cell r="D575" t="str">
            <v>Tapijt</v>
          </cell>
          <cell r="E575" t="e">
            <v>#REF!</v>
          </cell>
          <cell r="F575" t="e">
            <v>#REF!</v>
          </cell>
          <cell r="G575" t="e">
            <v>#REF!</v>
          </cell>
          <cell r="H575" t="e">
            <v>#REF!</v>
          </cell>
          <cell r="I575" t="e">
            <v>#REF!</v>
          </cell>
          <cell r="J575" t="e">
            <v>#REF!</v>
          </cell>
          <cell r="K575" t="e">
            <v>#REF!</v>
          </cell>
          <cell r="L575" t="e">
            <v>#REF!</v>
          </cell>
          <cell r="M575" t="e">
            <v>#REF!</v>
          </cell>
          <cell r="N575" t="e">
            <v>#REF!</v>
          </cell>
          <cell r="O575" t="e">
            <v>#REF!</v>
          </cell>
          <cell r="P575" t="e">
            <v>#REF!</v>
          </cell>
          <cell r="Q575" t="e">
            <v>#REF!</v>
          </cell>
          <cell r="R575" t="str">
            <v>Foy004t</v>
          </cell>
          <cell r="S575" t="e">
            <v>#REF!</v>
          </cell>
        </row>
        <row r="576">
          <cell r="B576" t="str">
            <v>Foy005t</v>
          </cell>
          <cell r="D576" t="str">
            <v>Tapijt</v>
          </cell>
          <cell r="E576" t="e">
            <v>#REF!</v>
          </cell>
          <cell r="F576" t="e">
            <v>#REF!</v>
          </cell>
          <cell r="G576" t="e">
            <v>#REF!</v>
          </cell>
          <cell r="H576" t="e">
            <v>#REF!</v>
          </cell>
          <cell r="I576" t="e">
            <v>#REF!</v>
          </cell>
          <cell r="J576" t="e">
            <v>#REF!</v>
          </cell>
          <cell r="K576" t="e">
            <v>#REF!</v>
          </cell>
          <cell r="L576" t="e">
            <v>#REF!</v>
          </cell>
          <cell r="M576" t="e">
            <v>#REF!</v>
          </cell>
          <cell r="N576" t="e">
            <v>#REF!</v>
          </cell>
          <cell r="O576" t="e">
            <v>#REF!</v>
          </cell>
          <cell r="P576" t="e">
            <v>#REF!</v>
          </cell>
          <cell r="Q576" t="e">
            <v>#REF!</v>
          </cell>
          <cell r="R576" t="str">
            <v>Foy005t</v>
          </cell>
          <cell r="S576" t="e">
            <v>#REF!</v>
          </cell>
        </row>
        <row r="578">
          <cell r="B578" t="str">
            <v>Gan260h</v>
          </cell>
          <cell r="C578" t="str">
            <v>Gang/hal</v>
          </cell>
          <cell r="D578" t="str">
            <v>Hout</v>
          </cell>
          <cell r="E578" t="e">
            <v>#REF!</v>
          </cell>
          <cell r="F578" t="e">
            <v>#REF!</v>
          </cell>
          <cell r="G578" t="e">
            <v>#REF!</v>
          </cell>
          <cell r="H578" t="e">
            <v>#REF!</v>
          </cell>
          <cell r="I578" t="e">
            <v>#REF!</v>
          </cell>
          <cell r="J578" t="e">
            <v>#REF!</v>
          </cell>
          <cell r="K578" t="e">
            <v>#REF!</v>
          </cell>
          <cell r="L578" t="e">
            <v>#REF!</v>
          </cell>
          <cell r="M578" t="e">
            <v>#REF!</v>
          </cell>
          <cell r="N578" t="e">
            <v>#REF!</v>
          </cell>
          <cell r="O578" t="e">
            <v>#REF!</v>
          </cell>
          <cell r="P578" t="e">
            <v>#REF!</v>
          </cell>
          <cell r="Q578" t="e">
            <v>#REF!</v>
          </cell>
          <cell r="R578" t="str">
            <v>Gan260h</v>
          </cell>
          <cell r="S578" t="e">
            <v>#REF!</v>
          </cell>
        </row>
        <row r="579">
          <cell r="B579" t="str">
            <v>Gan260hn</v>
          </cell>
          <cell r="C579" t="str">
            <v>Gang/hal, naloopronde</v>
          </cell>
          <cell r="D579" t="str">
            <v>Hout</v>
          </cell>
          <cell r="E579" t="e">
            <v>#REF!</v>
          </cell>
          <cell r="F579" t="e">
            <v>#REF!</v>
          </cell>
          <cell r="G579" t="e">
            <v>#REF!</v>
          </cell>
          <cell r="H579" t="e">
            <v>#REF!</v>
          </cell>
          <cell r="I579" t="e">
            <v>#REF!</v>
          </cell>
          <cell r="J579" t="e">
            <v>#REF!</v>
          </cell>
          <cell r="K579" t="e">
            <v>#REF!</v>
          </cell>
          <cell r="L579" t="e">
            <v>#REF!</v>
          </cell>
          <cell r="M579" t="e">
            <v>#REF!</v>
          </cell>
          <cell r="N579" t="e">
            <v>#REF!</v>
          </cell>
          <cell r="O579" t="e">
            <v>#REF!</v>
          </cell>
          <cell r="P579" t="e">
            <v>#REF!</v>
          </cell>
          <cell r="Q579" t="e">
            <v>#REF!</v>
          </cell>
          <cell r="R579" t="str">
            <v>Gan260hn</v>
          </cell>
          <cell r="S579" t="e">
            <v>#REF!</v>
          </cell>
        </row>
        <row r="580">
          <cell r="B580" t="str">
            <v>Gan156h</v>
          </cell>
          <cell r="C580" t="str">
            <v>Gang/hal</v>
          </cell>
          <cell r="D580" t="str">
            <v>Hout</v>
          </cell>
          <cell r="E580" t="e">
            <v>#REF!</v>
          </cell>
          <cell r="F580" t="e">
            <v>#REF!</v>
          </cell>
          <cell r="G580" t="e">
            <v>#REF!</v>
          </cell>
          <cell r="H580" t="e">
            <v>#REF!</v>
          </cell>
          <cell r="I580" t="e">
            <v>#REF!</v>
          </cell>
          <cell r="J580" t="e">
            <v>#REF!</v>
          </cell>
          <cell r="K580" t="e">
            <v>#REF!</v>
          </cell>
          <cell r="L580" t="e">
            <v>#REF!</v>
          </cell>
          <cell r="M580" t="e">
            <v>#REF!</v>
          </cell>
          <cell r="N580" t="e">
            <v>#REF!</v>
          </cell>
          <cell r="O580" t="e">
            <v>#REF!</v>
          </cell>
          <cell r="P580" t="e">
            <v>#REF!</v>
          </cell>
          <cell r="Q580" t="e">
            <v>#REF!</v>
          </cell>
          <cell r="R580" t="str">
            <v>Gan156h</v>
          </cell>
          <cell r="S580" t="e">
            <v>#REF!</v>
          </cell>
        </row>
        <row r="581">
          <cell r="B581" t="str">
            <v>Gan130h</v>
          </cell>
          <cell r="C581" t="str">
            <v>Gang/hal</v>
          </cell>
          <cell r="D581" t="str">
            <v>Hout</v>
          </cell>
          <cell r="E581" t="e">
            <v>#REF!</v>
          </cell>
          <cell r="F581" t="e">
            <v>#REF!</v>
          </cell>
          <cell r="G581" t="e">
            <v>#REF!</v>
          </cell>
          <cell r="H581" t="e">
            <v>#REF!</v>
          </cell>
          <cell r="I581" t="e">
            <v>#REF!</v>
          </cell>
          <cell r="J581" t="e">
            <v>#REF!</v>
          </cell>
          <cell r="K581" t="e">
            <v>#REF!</v>
          </cell>
          <cell r="L581" t="e">
            <v>#REF!</v>
          </cell>
          <cell r="M581" t="e">
            <v>#REF!</v>
          </cell>
          <cell r="N581" t="e">
            <v>#REF!</v>
          </cell>
          <cell r="O581" t="e">
            <v>#REF!</v>
          </cell>
          <cell r="P581" t="e">
            <v>#REF!</v>
          </cell>
          <cell r="Q581" t="e">
            <v>#REF!</v>
          </cell>
          <cell r="R581" t="str">
            <v>Gan130h</v>
          </cell>
          <cell r="S581" t="e">
            <v>#REF!</v>
          </cell>
        </row>
        <row r="582">
          <cell r="B582" t="str">
            <v>Gan104h</v>
          </cell>
          <cell r="C582" t="str">
            <v>Gang/hal</v>
          </cell>
          <cell r="D582" t="str">
            <v>Hout</v>
          </cell>
          <cell r="E582" t="e">
            <v>#REF!</v>
          </cell>
          <cell r="F582" t="e">
            <v>#REF!</v>
          </cell>
          <cell r="G582" t="e">
            <v>#REF!</v>
          </cell>
          <cell r="H582" t="e">
            <v>#REF!</v>
          </cell>
          <cell r="I582" t="e">
            <v>#REF!</v>
          </cell>
          <cell r="J582" t="e">
            <v>#REF!</v>
          </cell>
          <cell r="K582" t="e">
            <v>#REF!</v>
          </cell>
          <cell r="L582" t="e">
            <v>#REF!</v>
          </cell>
          <cell r="M582" t="e">
            <v>#REF!</v>
          </cell>
          <cell r="N582" t="e">
            <v>#REF!</v>
          </cell>
          <cell r="O582" t="e">
            <v>#REF!</v>
          </cell>
          <cell r="P582" t="e">
            <v>#REF!</v>
          </cell>
          <cell r="Q582" t="e">
            <v>#REF!</v>
          </cell>
          <cell r="R582" t="str">
            <v>Gan104h</v>
          </cell>
          <cell r="S582" t="e">
            <v>#REF!</v>
          </cell>
        </row>
        <row r="583">
          <cell r="B583" t="str">
            <v>Gan052h</v>
          </cell>
          <cell r="C583" t="str">
            <v>Gang/hal</v>
          </cell>
          <cell r="D583" t="str">
            <v>Hout</v>
          </cell>
          <cell r="E583" t="e">
            <v>#REF!</v>
          </cell>
          <cell r="F583" t="e">
            <v>#REF!</v>
          </cell>
          <cell r="G583" t="e">
            <v>#REF!</v>
          </cell>
          <cell r="H583" t="e">
            <v>#REF!</v>
          </cell>
          <cell r="I583" t="e">
            <v>#REF!</v>
          </cell>
          <cell r="J583" t="e">
            <v>#REF!</v>
          </cell>
          <cell r="K583" t="e">
            <v>#REF!</v>
          </cell>
          <cell r="L583" t="e">
            <v>#REF!</v>
          </cell>
          <cell r="M583" t="e">
            <v>#REF!</v>
          </cell>
          <cell r="N583" t="e">
            <v>#REF!</v>
          </cell>
          <cell r="O583" t="e">
            <v>#REF!</v>
          </cell>
          <cell r="P583" t="e">
            <v>#REF!</v>
          </cell>
          <cell r="Q583" t="e">
            <v>#REF!</v>
          </cell>
          <cell r="R583" t="str">
            <v>Gan052h</v>
          </cell>
          <cell r="S583" t="e">
            <v>#REF!</v>
          </cell>
        </row>
        <row r="584">
          <cell r="B584" t="str">
            <v>Gan026h</v>
          </cell>
          <cell r="C584" t="str">
            <v>Gang/hal</v>
          </cell>
          <cell r="D584" t="str">
            <v>Hout</v>
          </cell>
          <cell r="E584" t="e">
            <v>#REF!</v>
          </cell>
          <cell r="F584" t="e">
            <v>#REF!</v>
          </cell>
          <cell r="G584" t="e">
            <v>#REF!</v>
          </cell>
          <cell r="H584" t="e">
            <v>#REF!</v>
          </cell>
          <cell r="I584" t="e">
            <v>#REF!</v>
          </cell>
          <cell r="J584" t="e">
            <v>#REF!</v>
          </cell>
          <cell r="K584" t="e">
            <v>#REF!</v>
          </cell>
          <cell r="L584" t="e">
            <v>#REF!</v>
          </cell>
          <cell r="M584" t="e">
            <v>#REF!</v>
          </cell>
          <cell r="N584" t="e">
            <v>#REF!</v>
          </cell>
          <cell r="O584" t="e">
            <v>#REF!</v>
          </cell>
          <cell r="P584" t="e">
            <v>#REF!</v>
          </cell>
          <cell r="Q584" t="e">
            <v>#REF!</v>
          </cell>
          <cell r="R584" t="str">
            <v>Gan026h</v>
          </cell>
          <cell r="S584" t="e">
            <v>#REF!</v>
          </cell>
        </row>
        <row r="585">
          <cell r="B585" t="str">
            <v>Gan012h</v>
          </cell>
          <cell r="C585" t="str">
            <v>Gang/hal</v>
          </cell>
          <cell r="D585" t="str">
            <v>Hout</v>
          </cell>
          <cell r="E585" t="e">
            <v>#REF!</v>
          </cell>
          <cell r="F585" t="e">
            <v>#REF!</v>
          </cell>
          <cell r="G585" t="e">
            <v>#REF!</v>
          </cell>
          <cell r="H585" t="e">
            <v>#REF!</v>
          </cell>
          <cell r="I585" t="e">
            <v>#REF!</v>
          </cell>
          <cell r="J585" t="e">
            <v>#REF!</v>
          </cell>
          <cell r="K585" t="e">
            <v>#REF!</v>
          </cell>
          <cell r="L585" t="e">
            <v>#REF!</v>
          </cell>
          <cell r="M585" t="e">
            <v>#REF!</v>
          </cell>
          <cell r="N585" t="e">
            <v>#REF!</v>
          </cell>
          <cell r="O585" t="e">
            <v>#REF!</v>
          </cell>
          <cell r="P585" t="e">
            <v>#REF!</v>
          </cell>
          <cell r="Q585" t="e">
            <v>#REF!</v>
          </cell>
          <cell r="R585" t="str">
            <v>Gan012h</v>
          </cell>
          <cell r="S585" t="e">
            <v>#REF!</v>
          </cell>
        </row>
        <row r="586">
          <cell r="B586" t="str">
            <v>Gan052hz</v>
          </cell>
          <cell r="C586" t="str">
            <v>Gang/hal, weekend</v>
          </cell>
          <cell r="D586" t="str">
            <v>Hout</v>
          </cell>
          <cell r="E586" t="e">
            <v>#REF!</v>
          </cell>
          <cell r="F586" t="e">
            <v>#REF!</v>
          </cell>
          <cell r="G586" t="e">
            <v>#REF!</v>
          </cell>
          <cell r="H586" t="e">
            <v>#REF!</v>
          </cell>
          <cell r="I586" t="e">
            <v>#REF!</v>
          </cell>
          <cell r="J586" t="e">
            <v>#REF!</v>
          </cell>
          <cell r="K586" t="e">
            <v>#REF!</v>
          </cell>
          <cell r="L586" t="e">
            <v>#REF!</v>
          </cell>
          <cell r="M586" t="e">
            <v>#REF!</v>
          </cell>
          <cell r="N586" t="e">
            <v>#REF!</v>
          </cell>
          <cell r="O586" t="e">
            <v>#REF!</v>
          </cell>
          <cell r="P586" t="e">
            <v>#REF!</v>
          </cell>
          <cell r="Q586" t="e">
            <v>#REF!</v>
          </cell>
          <cell r="R586" t="str">
            <v>Gan052hz</v>
          </cell>
          <cell r="S586" t="e">
            <v>#REF!</v>
          </cell>
        </row>
        <row r="587">
          <cell r="B587" t="str">
            <v>Gan001h</v>
          </cell>
          <cell r="D587" t="str">
            <v>Hout</v>
          </cell>
          <cell r="E587" t="e">
            <v>#REF!</v>
          </cell>
          <cell r="F587" t="e">
            <v>#REF!</v>
          </cell>
          <cell r="G587" t="e">
            <v>#REF!</v>
          </cell>
          <cell r="H587" t="e">
            <v>#REF!</v>
          </cell>
          <cell r="I587" t="e">
            <v>#REF!</v>
          </cell>
          <cell r="J587" t="e">
            <v>#REF!</v>
          </cell>
          <cell r="K587" t="e">
            <v>#REF!</v>
          </cell>
          <cell r="L587" t="e">
            <v>#REF!</v>
          </cell>
          <cell r="M587" t="e">
            <v>#REF!</v>
          </cell>
          <cell r="N587" t="e">
            <v>#REF!</v>
          </cell>
          <cell r="O587" t="e">
            <v>#REF!</v>
          </cell>
          <cell r="P587" t="e">
            <v>#REF!</v>
          </cell>
          <cell r="Q587" t="e">
            <v>#REF!</v>
          </cell>
          <cell r="R587" t="str">
            <v>Gan001h</v>
          </cell>
          <cell r="S587" t="e">
            <v>#REF!</v>
          </cell>
        </row>
        <row r="588">
          <cell r="B588" t="str">
            <v>Gan002h</v>
          </cell>
          <cell r="D588" t="str">
            <v>Hout</v>
          </cell>
          <cell r="E588" t="e">
            <v>#REF!</v>
          </cell>
          <cell r="F588" t="e">
            <v>#REF!</v>
          </cell>
          <cell r="G588" t="e">
            <v>#REF!</v>
          </cell>
          <cell r="H588" t="e">
            <v>#REF!</v>
          </cell>
          <cell r="I588" t="e">
            <v>#REF!</v>
          </cell>
          <cell r="J588" t="e">
            <v>#REF!</v>
          </cell>
          <cell r="K588" t="e">
            <v>#REF!</v>
          </cell>
          <cell r="L588" t="e">
            <v>#REF!</v>
          </cell>
          <cell r="M588" t="e">
            <v>#REF!</v>
          </cell>
          <cell r="N588" t="e">
            <v>#REF!</v>
          </cell>
          <cell r="O588" t="e">
            <v>#REF!</v>
          </cell>
          <cell r="P588" t="e">
            <v>#REF!</v>
          </cell>
          <cell r="Q588" t="e">
            <v>#REF!</v>
          </cell>
          <cell r="R588" t="str">
            <v>Gan002h</v>
          </cell>
          <cell r="S588" t="e">
            <v>#REF!</v>
          </cell>
        </row>
        <row r="589">
          <cell r="B589" t="str">
            <v>Gan003h</v>
          </cell>
          <cell r="D589" t="str">
            <v>Hout</v>
          </cell>
          <cell r="E589" t="e">
            <v>#REF!</v>
          </cell>
          <cell r="F589" t="e">
            <v>#REF!</v>
          </cell>
          <cell r="G589" t="e">
            <v>#REF!</v>
          </cell>
          <cell r="H589" t="e">
            <v>#REF!</v>
          </cell>
          <cell r="I589" t="e">
            <v>#REF!</v>
          </cell>
          <cell r="J589" t="e">
            <v>#REF!</v>
          </cell>
          <cell r="K589" t="e">
            <v>#REF!</v>
          </cell>
          <cell r="L589" t="e">
            <v>#REF!</v>
          </cell>
          <cell r="M589" t="e">
            <v>#REF!</v>
          </cell>
          <cell r="N589" t="e">
            <v>#REF!</v>
          </cell>
          <cell r="O589" t="e">
            <v>#REF!</v>
          </cell>
          <cell r="P589" t="e">
            <v>#REF!</v>
          </cell>
          <cell r="Q589" t="e">
            <v>#REF!</v>
          </cell>
          <cell r="R589" t="str">
            <v>Gan003h</v>
          </cell>
          <cell r="S589" t="e">
            <v>#REF!</v>
          </cell>
        </row>
        <row r="590">
          <cell r="B590" t="str">
            <v>Gan004h</v>
          </cell>
          <cell r="D590" t="str">
            <v>Hout</v>
          </cell>
          <cell r="E590" t="e">
            <v>#REF!</v>
          </cell>
          <cell r="F590" t="e">
            <v>#REF!</v>
          </cell>
          <cell r="G590" t="e">
            <v>#REF!</v>
          </cell>
          <cell r="H590" t="e">
            <v>#REF!</v>
          </cell>
          <cell r="I590" t="e">
            <v>#REF!</v>
          </cell>
          <cell r="J590" t="e">
            <v>#REF!</v>
          </cell>
          <cell r="K590" t="e">
            <v>#REF!</v>
          </cell>
          <cell r="L590" t="e">
            <v>#REF!</v>
          </cell>
          <cell r="M590" t="e">
            <v>#REF!</v>
          </cell>
          <cell r="N590" t="e">
            <v>#REF!</v>
          </cell>
          <cell r="O590" t="e">
            <v>#REF!</v>
          </cell>
          <cell r="P590" t="e">
            <v>#REF!</v>
          </cell>
          <cell r="Q590" t="e">
            <v>#REF!</v>
          </cell>
          <cell r="R590" t="str">
            <v>Gan004h</v>
          </cell>
          <cell r="S590" t="e">
            <v>#REF!</v>
          </cell>
        </row>
        <row r="591">
          <cell r="B591" t="str">
            <v>Gan005h</v>
          </cell>
          <cell r="D591" t="str">
            <v>Hout</v>
          </cell>
          <cell r="E591" t="e">
            <v>#REF!</v>
          </cell>
          <cell r="F591" t="e">
            <v>#REF!</v>
          </cell>
          <cell r="G591" t="e">
            <v>#REF!</v>
          </cell>
          <cell r="H591" t="e">
            <v>#REF!</v>
          </cell>
          <cell r="I591" t="e">
            <v>#REF!</v>
          </cell>
          <cell r="J591" t="e">
            <v>#REF!</v>
          </cell>
          <cell r="K591" t="e">
            <v>#REF!</v>
          </cell>
          <cell r="L591" t="e">
            <v>#REF!</v>
          </cell>
          <cell r="M591" t="e">
            <v>#REF!</v>
          </cell>
          <cell r="N591" t="e">
            <v>#REF!</v>
          </cell>
          <cell r="O591" t="e">
            <v>#REF!</v>
          </cell>
          <cell r="P591" t="e">
            <v>#REF!</v>
          </cell>
          <cell r="Q591" t="e">
            <v>#REF!</v>
          </cell>
          <cell r="R591" t="str">
            <v>Gan005h</v>
          </cell>
          <cell r="S591" t="e">
            <v>#REF!</v>
          </cell>
        </row>
        <row r="593">
          <cell r="B593" t="str">
            <v>Gan260l</v>
          </cell>
          <cell r="C593" t="str">
            <v>Gang/hal</v>
          </cell>
          <cell r="D593" t="str">
            <v>Lino</v>
          </cell>
          <cell r="E593" t="e">
            <v>#REF!</v>
          </cell>
          <cell r="F593" t="e">
            <v>#REF!</v>
          </cell>
          <cell r="G593" t="e">
            <v>#REF!</v>
          </cell>
          <cell r="H593" t="e">
            <v>#REF!</v>
          </cell>
          <cell r="I593" t="e">
            <v>#REF!</v>
          </cell>
          <cell r="J593" t="e">
            <v>#REF!</v>
          </cell>
          <cell r="K593" t="e">
            <v>#REF!</v>
          </cell>
          <cell r="L593" t="e">
            <v>#REF!</v>
          </cell>
          <cell r="M593" t="e">
            <v>#REF!</v>
          </cell>
          <cell r="N593" t="e">
            <v>#REF!</v>
          </cell>
          <cell r="O593" t="e">
            <v>#REF!</v>
          </cell>
          <cell r="P593" t="e">
            <v>#REF!</v>
          </cell>
          <cell r="Q593" t="e">
            <v>#REF!</v>
          </cell>
          <cell r="R593" t="str">
            <v>Gan260l</v>
          </cell>
          <cell r="S593" t="e">
            <v>#REF!</v>
          </cell>
        </row>
        <row r="594">
          <cell r="B594" t="str">
            <v>Gan260ln</v>
          </cell>
          <cell r="C594" t="str">
            <v>Gang/hal, naloopronde</v>
          </cell>
          <cell r="D594" t="str">
            <v>Lino</v>
          </cell>
          <cell r="E594" t="e">
            <v>#REF!</v>
          </cell>
          <cell r="F594" t="e">
            <v>#REF!</v>
          </cell>
          <cell r="G594" t="e">
            <v>#REF!</v>
          </cell>
          <cell r="H594" t="e">
            <v>#REF!</v>
          </cell>
          <cell r="I594" t="e">
            <v>#REF!</v>
          </cell>
          <cell r="J594" t="e">
            <v>#REF!</v>
          </cell>
          <cell r="K594" t="e">
            <v>#REF!</v>
          </cell>
          <cell r="L594" t="e">
            <v>#REF!</v>
          </cell>
          <cell r="M594" t="e">
            <v>#REF!</v>
          </cell>
          <cell r="N594" t="e">
            <v>#REF!</v>
          </cell>
          <cell r="O594" t="e">
            <v>#REF!</v>
          </cell>
          <cell r="P594" t="e">
            <v>#REF!</v>
          </cell>
          <cell r="Q594" t="e">
            <v>#REF!</v>
          </cell>
          <cell r="R594" t="str">
            <v>Gan260ln</v>
          </cell>
          <cell r="S594" t="e">
            <v>#REF!</v>
          </cell>
        </row>
        <row r="595">
          <cell r="B595" t="str">
            <v>Gan156l</v>
          </cell>
          <cell r="C595" t="str">
            <v>Gang/hal</v>
          </cell>
          <cell r="D595" t="str">
            <v>Lino</v>
          </cell>
          <cell r="E595" t="e">
            <v>#REF!</v>
          </cell>
          <cell r="F595" t="e">
            <v>#REF!</v>
          </cell>
          <cell r="G595" t="e">
            <v>#REF!</v>
          </cell>
          <cell r="H595" t="e">
            <v>#REF!</v>
          </cell>
          <cell r="I595" t="e">
            <v>#REF!</v>
          </cell>
          <cell r="J595" t="e">
            <v>#REF!</v>
          </cell>
          <cell r="K595" t="e">
            <v>#REF!</v>
          </cell>
          <cell r="L595" t="e">
            <v>#REF!</v>
          </cell>
          <cell r="M595" t="e">
            <v>#REF!</v>
          </cell>
          <cell r="N595" t="e">
            <v>#REF!</v>
          </cell>
          <cell r="O595" t="e">
            <v>#REF!</v>
          </cell>
          <cell r="P595" t="e">
            <v>#REF!</v>
          </cell>
          <cell r="Q595" t="e">
            <v>#REF!</v>
          </cell>
          <cell r="R595" t="str">
            <v>Gan156l</v>
          </cell>
          <cell r="S595" t="e">
            <v>#REF!</v>
          </cell>
        </row>
        <row r="596">
          <cell r="B596" t="str">
            <v>Gan130l</v>
          </cell>
          <cell r="C596" t="str">
            <v>Gang/hal</v>
          </cell>
          <cell r="D596" t="str">
            <v>Lino</v>
          </cell>
          <cell r="E596" t="e">
            <v>#REF!</v>
          </cell>
          <cell r="F596" t="e">
            <v>#REF!</v>
          </cell>
          <cell r="G596" t="e">
            <v>#REF!</v>
          </cell>
          <cell r="H596" t="e">
            <v>#REF!</v>
          </cell>
          <cell r="I596" t="e">
            <v>#REF!</v>
          </cell>
          <cell r="J596" t="e">
            <v>#REF!</v>
          </cell>
          <cell r="K596" t="e">
            <v>#REF!</v>
          </cell>
          <cell r="L596" t="e">
            <v>#REF!</v>
          </cell>
          <cell r="M596" t="e">
            <v>#REF!</v>
          </cell>
          <cell r="N596" t="e">
            <v>#REF!</v>
          </cell>
          <cell r="O596" t="e">
            <v>#REF!</v>
          </cell>
          <cell r="P596" t="e">
            <v>#REF!</v>
          </cell>
          <cell r="Q596" t="e">
            <v>#REF!</v>
          </cell>
          <cell r="R596" t="str">
            <v>Gan130l</v>
          </cell>
          <cell r="S596" t="e">
            <v>#REF!</v>
          </cell>
        </row>
        <row r="597">
          <cell r="B597" t="str">
            <v>Gan104l</v>
          </cell>
          <cell r="C597" t="str">
            <v>Gang/hal</v>
          </cell>
          <cell r="D597" t="str">
            <v>Lino</v>
          </cell>
          <cell r="E597" t="e">
            <v>#REF!</v>
          </cell>
          <cell r="F597" t="e">
            <v>#REF!</v>
          </cell>
          <cell r="G597" t="e">
            <v>#REF!</v>
          </cell>
          <cell r="H597" t="e">
            <v>#REF!</v>
          </cell>
          <cell r="I597" t="e">
            <v>#REF!</v>
          </cell>
          <cell r="J597" t="e">
            <v>#REF!</v>
          </cell>
          <cell r="K597" t="e">
            <v>#REF!</v>
          </cell>
          <cell r="L597" t="e">
            <v>#REF!</v>
          </cell>
          <cell r="M597" t="e">
            <v>#REF!</v>
          </cell>
          <cell r="N597" t="e">
            <v>#REF!</v>
          </cell>
          <cell r="O597" t="e">
            <v>#REF!</v>
          </cell>
          <cell r="P597" t="e">
            <v>#REF!</v>
          </cell>
          <cell r="Q597" t="e">
            <v>#REF!</v>
          </cell>
          <cell r="R597" t="str">
            <v>Gan104l</v>
          </cell>
          <cell r="S597" t="e">
            <v>#REF!</v>
          </cell>
        </row>
        <row r="598">
          <cell r="B598" t="str">
            <v>Gan052l</v>
          </cell>
          <cell r="C598" t="str">
            <v>Gang/hal</v>
          </cell>
          <cell r="D598" t="str">
            <v>Lino</v>
          </cell>
          <cell r="E598" t="e">
            <v>#REF!</v>
          </cell>
          <cell r="F598" t="e">
            <v>#REF!</v>
          </cell>
          <cell r="G598" t="e">
            <v>#REF!</v>
          </cell>
          <cell r="H598" t="e">
            <v>#REF!</v>
          </cell>
          <cell r="I598" t="e">
            <v>#REF!</v>
          </cell>
          <cell r="J598" t="e">
            <v>#REF!</v>
          </cell>
          <cell r="K598" t="e">
            <v>#REF!</v>
          </cell>
          <cell r="L598" t="e">
            <v>#REF!</v>
          </cell>
          <cell r="M598" t="e">
            <v>#REF!</v>
          </cell>
          <cell r="N598" t="e">
            <v>#REF!</v>
          </cell>
          <cell r="O598" t="e">
            <v>#REF!</v>
          </cell>
          <cell r="P598" t="e">
            <v>#REF!</v>
          </cell>
          <cell r="Q598" t="e">
            <v>#REF!</v>
          </cell>
          <cell r="R598" t="str">
            <v>Gan052l</v>
          </cell>
          <cell r="S598" t="e">
            <v>#REF!</v>
          </cell>
        </row>
        <row r="599">
          <cell r="B599" t="str">
            <v>Gan026l</v>
          </cell>
          <cell r="C599" t="str">
            <v>Gang/hal</v>
          </cell>
          <cell r="D599" t="str">
            <v>Lino</v>
          </cell>
          <cell r="E599" t="e">
            <v>#REF!</v>
          </cell>
          <cell r="F599" t="e">
            <v>#REF!</v>
          </cell>
          <cell r="G599" t="e">
            <v>#REF!</v>
          </cell>
          <cell r="H599" t="e">
            <v>#REF!</v>
          </cell>
          <cell r="I599" t="e">
            <v>#REF!</v>
          </cell>
          <cell r="J599" t="e">
            <v>#REF!</v>
          </cell>
          <cell r="K599" t="e">
            <v>#REF!</v>
          </cell>
          <cell r="L599" t="e">
            <v>#REF!</v>
          </cell>
          <cell r="M599" t="e">
            <v>#REF!</v>
          </cell>
          <cell r="N599" t="e">
            <v>#REF!</v>
          </cell>
          <cell r="O599" t="e">
            <v>#REF!</v>
          </cell>
          <cell r="P599" t="e">
            <v>#REF!</v>
          </cell>
          <cell r="Q599" t="e">
            <v>#REF!</v>
          </cell>
          <cell r="R599" t="str">
            <v>Gan026l</v>
          </cell>
          <cell r="S599" t="e">
            <v>#REF!</v>
          </cell>
        </row>
        <row r="600">
          <cell r="B600" t="str">
            <v>Gan012l</v>
          </cell>
          <cell r="C600" t="str">
            <v>Gang/hal</v>
          </cell>
          <cell r="D600" t="str">
            <v>Lino</v>
          </cell>
          <cell r="E600" t="e">
            <v>#REF!</v>
          </cell>
          <cell r="F600" t="e">
            <v>#REF!</v>
          </cell>
          <cell r="G600" t="e">
            <v>#REF!</v>
          </cell>
          <cell r="H600" t="e">
            <v>#REF!</v>
          </cell>
          <cell r="I600" t="e">
            <v>#REF!</v>
          </cell>
          <cell r="J600" t="e">
            <v>#REF!</v>
          </cell>
          <cell r="K600" t="e">
            <v>#REF!</v>
          </cell>
          <cell r="L600" t="e">
            <v>#REF!</v>
          </cell>
          <cell r="M600" t="e">
            <v>#REF!</v>
          </cell>
          <cell r="N600" t="e">
            <v>#REF!</v>
          </cell>
          <cell r="O600" t="e">
            <v>#REF!</v>
          </cell>
          <cell r="P600" t="e">
            <v>#REF!</v>
          </cell>
          <cell r="Q600" t="e">
            <v>#REF!</v>
          </cell>
          <cell r="R600" t="str">
            <v>Gan012l</v>
          </cell>
          <cell r="S600" t="e">
            <v>#REF!</v>
          </cell>
        </row>
        <row r="601">
          <cell r="B601" t="str">
            <v>Gan052lz</v>
          </cell>
          <cell r="C601" t="str">
            <v>Gang/hal, weekend</v>
          </cell>
          <cell r="D601" t="str">
            <v>Lino</v>
          </cell>
          <cell r="E601" t="e">
            <v>#REF!</v>
          </cell>
          <cell r="F601" t="e">
            <v>#REF!</v>
          </cell>
          <cell r="G601" t="e">
            <v>#REF!</v>
          </cell>
          <cell r="H601" t="e">
            <v>#REF!</v>
          </cell>
          <cell r="I601" t="e">
            <v>#REF!</v>
          </cell>
          <cell r="J601" t="e">
            <v>#REF!</v>
          </cell>
          <cell r="K601" t="e">
            <v>#REF!</v>
          </cell>
          <cell r="L601" t="e">
            <v>#REF!</v>
          </cell>
          <cell r="M601" t="e">
            <v>#REF!</v>
          </cell>
          <cell r="N601" t="e">
            <v>#REF!</v>
          </cell>
          <cell r="O601" t="e">
            <v>#REF!</v>
          </cell>
          <cell r="P601" t="e">
            <v>#REF!</v>
          </cell>
          <cell r="Q601" t="e">
            <v>#REF!</v>
          </cell>
          <cell r="R601" t="str">
            <v>Gan052lz</v>
          </cell>
          <cell r="S601" t="e">
            <v>#REF!</v>
          </cell>
        </row>
        <row r="602">
          <cell r="B602" t="str">
            <v>Gan001l</v>
          </cell>
          <cell r="D602" t="str">
            <v>Lino</v>
          </cell>
          <cell r="E602" t="e">
            <v>#REF!</v>
          </cell>
          <cell r="F602" t="e">
            <v>#REF!</v>
          </cell>
          <cell r="G602" t="e">
            <v>#REF!</v>
          </cell>
          <cell r="H602" t="e">
            <v>#REF!</v>
          </cell>
          <cell r="I602" t="e">
            <v>#REF!</v>
          </cell>
          <cell r="J602" t="e">
            <v>#REF!</v>
          </cell>
          <cell r="K602" t="e">
            <v>#REF!</v>
          </cell>
          <cell r="L602" t="e">
            <v>#REF!</v>
          </cell>
          <cell r="M602" t="e">
            <v>#REF!</v>
          </cell>
          <cell r="N602" t="e">
            <v>#REF!</v>
          </cell>
          <cell r="O602" t="e">
            <v>#REF!</v>
          </cell>
          <cell r="P602" t="e">
            <v>#REF!</v>
          </cell>
          <cell r="Q602" t="e">
            <v>#REF!</v>
          </cell>
          <cell r="R602" t="str">
            <v>Gan001l</v>
          </cell>
          <cell r="S602" t="e">
            <v>#REF!</v>
          </cell>
        </row>
        <row r="603">
          <cell r="B603" t="str">
            <v>Gan002l</v>
          </cell>
          <cell r="D603" t="str">
            <v>Lino</v>
          </cell>
          <cell r="E603" t="e">
            <v>#REF!</v>
          </cell>
          <cell r="F603" t="e">
            <v>#REF!</v>
          </cell>
          <cell r="G603" t="e">
            <v>#REF!</v>
          </cell>
          <cell r="H603" t="e">
            <v>#REF!</v>
          </cell>
          <cell r="I603" t="e">
            <v>#REF!</v>
          </cell>
          <cell r="J603" t="e">
            <v>#REF!</v>
          </cell>
          <cell r="K603" t="e">
            <v>#REF!</v>
          </cell>
          <cell r="L603" t="e">
            <v>#REF!</v>
          </cell>
          <cell r="M603" t="e">
            <v>#REF!</v>
          </cell>
          <cell r="N603" t="e">
            <v>#REF!</v>
          </cell>
          <cell r="O603" t="e">
            <v>#REF!</v>
          </cell>
          <cell r="P603" t="e">
            <v>#REF!</v>
          </cell>
          <cell r="Q603" t="e">
            <v>#REF!</v>
          </cell>
          <cell r="R603" t="str">
            <v>Gan002l</v>
          </cell>
          <cell r="S603" t="e">
            <v>#REF!</v>
          </cell>
        </row>
        <row r="604">
          <cell r="B604" t="str">
            <v>Gan003l</v>
          </cell>
          <cell r="D604" t="str">
            <v>Lino</v>
          </cell>
          <cell r="E604" t="e">
            <v>#REF!</v>
          </cell>
          <cell r="F604" t="e">
            <v>#REF!</v>
          </cell>
          <cell r="G604" t="e">
            <v>#REF!</v>
          </cell>
          <cell r="H604" t="e">
            <v>#REF!</v>
          </cell>
          <cell r="I604" t="e">
            <v>#REF!</v>
          </cell>
          <cell r="J604" t="e">
            <v>#REF!</v>
          </cell>
          <cell r="K604" t="e">
            <v>#REF!</v>
          </cell>
          <cell r="L604" t="e">
            <v>#REF!</v>
          </cell>
          <cell r="M604" t="e">
            <v>#REF!</v>
          </cell>
          <cell r="N604" t="e">
            <v>#REF!</v>
          </cell>
          <cell r="O604" t="e">
            <v>#REF!</v>
          </cell>
          <cell r="P604" t="e">
            <v>#REF!</v>
          </cell>
          <cell r="Q604" t="e">
            <v>#REF!</v>
          </cell>
          <cell r="R604" t="str">
            <v>Gan003l</v>
          </cell>
          <cell r="S604" t="e">
            <v>#REF!</v>
          </cell>
        </row>
        <row r="605">
          <cell r="B605" t="str">
            <v>Gan004l</v>
          </cell>
          <cell r="D605" t="str">
            <v>Lino</v>
          </cell>
          <cell r="E605" t="e">
            <v>#REF!</v>
          </cell>
          <cell r="F605" t="e">
            <v>#REF!</v>
          </cell>
          <cell r="G605" t="e">
            <v>#REF!</v>
          </cell>
          <cell r="H605" t="e">
            <v>#REF!</v>
          </cell>
          <cell r="I605" t="e">
            <v>#REF!</v>
          </cell>
          <cell r="J605" t="e">
            <v>#REF!</v>
          </cell>
          <cell r="K605" t="e">
            <v>#REF!</v>
          </cell>
          <cell r="L605" t="e">
            <v>#REF!</v>
          </cell>
          <cell r="M605" t="e">
            <v>#REF!</v>
          </cell>
          <cell r="N605" t="e">
            <v>#REF!</v>
          </cell>
          <cell r="O605" t="e">
            <v>#REF!</v>
          </cell>
          <cell r="P605" t="e">
            <v>#REF!</v>
          </cell>
          <cell r="Q605" t="e">
            <v>#REF!</v>
          </cell>
          <cell r="R605" t="str">
            <v>Gan004l</v>
          </cell>
          <cell r="S605" t="e">
            <v>#REF!</v>
          </cell>
        </row>
        <row r="606">
          <cell r="B606" t="str">
            <v>Gan005l</v>
          </cell>
          <cell r="D606" t="str">
            <v>Lino</v>
          </cell>
          <cell r="E606" t="e">
            <v>#REF!</v>
          </cell>
          <cell r="F606" t="e">
            <v>#REF!</v>
          </cell>
          <cell r="G606" t="e">
            <v>#REF!</v>
          </cell>
          <cell r="H606" t="e">
            <v>#REF!</v>
          </cell>
          <cell r="I606" t="e">
            <v>#REF!</v>
          </cell>
          <cell r="J606" t="e">
            <v>#REF!</v>
          </cell>
          <cell r="K606" t="e">
            <v>#REF!</v>
          </cell>
          <cell r="L606" t="e">
            <v>#REF!</v>
          </cell>
          <cell r="M606" t="e">
            <v>#REF!</v>
          </cell>
          <cell r="N606" t="e">
            <v>#REF!</v>
          </cell>
          <cell r="O606" t="e">
            <v>#REF!</v>
          </cell>
          <cell r="P606" t="e">
            <v>#REF!</v>
          </cell>
          <cell r="Q606" t="e">
            <v>#REF!</v>
          </cell>
          <cell r="R606" t="str">
            <v>Gan005l</v>
          </cell>
          <cell r="S606" t="e">
            <v>#REF!</v>
          </cell>
        </row>
        <row r="608">
          <cell r="B608" t="str">
            <v>Gan260p</v>
          </cell>
          <cell r="C608" t="str">
            <v>Gang/hal</v>
          </cell>
          <cell r="D608" t="str">
            <v>PVC</v>
          </cell>
          <cell r="E608" t="e">
            <v>#REF!</v>
          </cell>
          <cell r="F608" t="e">
            <v>#REF!</v>
          </cell>
          <cell r="G608" t="e">
            <v>#REF!</v>
          </cell>
          <cell r="H608" t="e">
            <v>#REF!</v>
          </cell>
          <cell r="I608" t="e">
            <v>#REF!</v>
          </cell>
          <cell r="J608" t="e">
            <v>#REF!</v>
          </cell>
          <cell r="K608" t="e">
            <v>#REF!</v>
          </cell>
          <cell r="L608" t="e">
            <v>#REF!</v>
          </cell>
          <cell r="M608" t="e">
            <v>#REF!</v>
          </cell>
          <cell r="N608" t="e">
            <v>#REF!</v>
          </cell>
          <cell r="O608" t="e">
            <v>#REF!</v>
          </cell>
          <cell r="P608" t="e">
            <v>#REF!</v>
          </cell>
          <cell r="Q608" t="e">
            <v>#REF!</v>
          </cell>
          <cell r="R608" t="str">
            <v>Gan260p</v>
          </cell>
          <cell r="S608" t="e">
            <v>#REF!</v>
          </cell>
        </row>
        <row r="609">
          <cell r="B609" t="str">
            <v>Gan260pn</v>
          </cell>
          <cell r="C609" t="str">
            <v>Gang/hal, naloopronde</v>
          </cell>
          <cell r="D609" t="str">
            <v>PVC</v>
          </cell>
          <cell r="E609" t="e">
            <v>#REF!</v>
          </cell>
          <cell r="F609" t="e">
            <v>#REF!</v>
          </cell>
          <cell r="G609" t="e">
            <v>#REF!</v>
          </cell>
          <cell r="H609" t="e">
            <v>#REF!</v>
          </cell>
          <cell r="I609" t="e">
            <v>#REF!</v>
          </cell>
          <cell r="J609" t="e">
            <v>#REF!</v>
          </cell>
          <cell r="K609" t="e">
            <v>#REF!</v>
          </cell>
          <cell r="L609" t="e">
            <v>#REF!</v>
          </cell>
          <cell r="M609" t="e">
            <v>#REF!</v>
          </cell>
          <cell r="N609" t="e">
            <v>#REF!</v>
          </cell>
          <cell r="O609" t="e">
            <v>#REF!</v>
          </cell>
          <cell r="P609" t="e">
            <v>#REF!</v>
          </cell>
          <cell r="Q609" t="e">
            <v>#REF!</v>
          </cell>
          <cell r="R609" t="str">
            <v>Gan260pn</v>
          </cell>
          <cell r="S609" t="e">
            <v>#REF!</v>
          </cell>
        </row>
        <row r="610">
          <cell r="B610" t="str">
            <v>Gan156p</v>
          </cell>
          <cell r="C610" t="str">
            <v>Gang/hal</v>
          </cell>
          <cell r="D610" t="str">
            <v>PVC</v>
          </cell>
          <cell r="E610" t="e">
            <v>#REF!</v>
          </cell>
          <cell r="F610" t="e">
            <v>#REF!</v>
          </cell>
          <cell r="G610" t="e">
            <v>#REF!</v>
          </cell>
          <cell r="H610" t="e">
            <v>#REF!</v>
          </cell>
          <cell r="I610" t="e">
            <v>#REF!</v>
          </cell>
          <cell r="J610" t="e">
            <v>#REF!</v>
          </cell>
          <cell r="K610" t="e">
            <v>#REF!</v>
          </cell>
          <cell r="L610" t="e">
            <v>#REF!</v>
          </cell>
          <cell r="M610" t="e">
            <v>#REF!</v>
          </cell>
          <cell r="N610" t="e">
            <v>#REF!</v>
          </cell>
          <cell r="O610" t="e">
            <v>#REF!</v>
          </cell>
          <cell r="P610" t="e">
            <v>#REF!</v>
          </cell>
          <cell r="Q610" t="e">
            <v>#REF!</v>
          </cell>
          <cell r="R610" t="str">
            <v>Gan156p</v>
          </cell>
          <cell r="S610" t="e">
            <v>#REF!</v>
          </cell>
        </row>
        <row r="611">
          <cell r="B611" t="str">
            <v>Gan130p</v>
          </cell>
          <cell r="C611" t="str">
            <v>Gang/hal</v>
          </cell>
          <cell r="D611" t="str">
            <v>PVC</v>
          </cell>
          <cell r="E611" t="e">
            <v>#REF!</v>
          </cell>
          <cell r="F611" t="e">
            <v>#REF!</v>
          </cell>
          <cell r="G611" t="e">
            <v>#REF!</v>
          </cell>
          <cell r="H611" t="e">
            <v>#REF!</v>
          </cell>
          <cell r="I611" t="e">
            <v>#REF!</v>
          </cell>
          <cell r="J611" t="e">
            <v>#REF!</v>
          </cell>
          <cell r="K611" t="e">
            <v>#REF!</v>
          </cell>
          <cell r="L611" t="e">
            <v>#REF!</v>
          </cell>
          <cell r="M611" t="e">
            <v>#REF!</v>
          </cell>
          <cell r="N611" t="e">
            <v>#REF!</v>
          </cell>
          <cell r="O611" t="e">
            <v>#REF!</v>
          </cell>
          <cell r="P611" t="e">
            <v>#REF!</v>
          </cell>
          <cell r="Q611" t="e">
            <v>#REF!</v>
          </cell>
          <cell r="R611" t="str">
            <v>Gan130p</v>
          </cell>
          <cell r="S611" t="e">
            <v>#REF!</v>
          </cell>
        </row>
        <row r="612">
          <cell r="B612" t="str">
            <v>Gan104p</v>
          </cell>
          <cell r="C612" t="str">
            <v>Gang/hal</v>
          </cell>
          <cell r="D612" t="str">
            <v>PVC</v>
          </cell>
          <cell r="E612" t="e">
            <v>#REF!</v>
          </cell>
          <cell r="F612" t="e">
            <v>#REF!</v>
          </cell>
          <cell r="G612" t="e">
            <v>#REF!</v>
          </cell>
          <cell r="H612" t="e">
            <v>#REF!</v>
          </cell>
          <cell r="I612" t="e">
            <v>#REF!</v>
          </cell>
          <cell r="J612" t="e">
            <v>#REF!</v>
          </cell>
          <cell r="K612" t="e">
            <v>#REF!</v>
          </cell>
          <cell r="L612" t="e">
            <v>#REF!</v>
          </cell>
          <cell r="M612" t="e">
            <v>#REF!</v>
          </cell>
          <cell r="N612" t="e">
            <v>#REF!</v>
          </cell>
          <cell r="O612" t="e">
            <v>#REF!</v>
          </cell>
          <cell r="P612" t="e">
            <v>#REF!</v>
          </cell>
          <cell r="Q612" t="e">
            <v>#REF!</v>
          </cell>
          <cell r="R612" t="str">
            <v>Gan104p</v>
          </cell>
          <cell r="S612" t="e">
            <v>#REF!</v>
          </cell>
        </row>
        <row r="613">
          <cell r="B613" t="str">
            <v>Gan052p</v>
          </cell>
          <cell r="C613" t="str">
            <v>Gang/hal</v>
          </cell>
          <cell r="D613" t="str">
            <v>PVC</v>
          </cell>
          <cell r="E613" t="e">
            <v>#REF!</v>
          </cell>
          <cell r="F613" t="e">
            <v>#REF!</v>
          </cell>
          <cell r="G613" t="e">
            <v>#REF!</v>
          </cell>
          <cell r="H613" t="e">
            <v>#REF!</v>
          </cell>
          <cell r="I613" t="e">
            <v>#REF!</v>
          </cell>
          <cell r="J613" t="e">
            <v>#REF!</v>
          </cell>
          <cell r="K613" t="e">
            <v>#REF!</v>
          </cell>
          <cell r="L613" t="e">
            <v>#REF!</v>
          </cell>
          <cell r="M613" t="e">
            <v>#REF!</v>
          </cell>
          <cell r="N613" t="e">
            <v>#REF!</v>
          </cell>
          <cell r="O613" t="e">
            <v>#REF!</v>
          </cell>
          <cell r="P613" t="e">
            <v>#REF!</v>
          </cell>
          <cell r="Q613" t="e">
            <v>#REF!</v>
          </cell>
          <cell r="R613" t="str">
            <v>Gan052p</v>
          </cell>
          <cell r="S613" t="e">
            <v>#REF!</v>
          </cell>
        </row>
        <row r="614">
          <cell r="B614" t="str">
            <v>Gan026p</v>
          </cell>
          <cell r="C614" t="str">
            <v>Gang/hal</v>
          </cell>
          <cell r="D614" t="str">
            <v>PVC</v>
          </cell>
          <cell r="E614" t="e">
            <v>#REF!</v>
          </cell>
          <cell r="F614" t="e">
            <v>#REF!</v>
          </cell>
          <cell r="G614" t="e">
            <v>#REF!</v>
          </cell>
          <cell r="H614" t="e">
            <v>#REF!</v>
          </cell>
          <cell r="I614" t="e">
            <v>#REF!</v>
          </cell>
          <cell r="J614" t="e">
            <v>#REF!</v>
          </cell>
          <cell r="K614" t="e">
            <v>#REF!</v>
          </cell>
          <cell r="L614" t="e">
            <v>#REF!</v>
          </cell>
          <cell r="M614" t="e">
            <v>#REF!</v>
          </cell>
          <cell r="N614" t="e">
            <v>#REF!</v>
          </cell>
          <cell r="O614" t="e">
            <v>#REF!</v>
          </cell>
          <cell r="P614" t="e">
            <v>#REF!</v>
          </cell>
          <cell r="Q614" t="e">
            <v>#REF!</v>
          </cell>
          <cell r="R614" t="str">
            <v>Gan026p</v>
          </cell>
          <cell r="S614" t="e">
            <v>#REF!</v>
          </cell>
        </row>
        <row r="615">
          <cell r="B615" t="str">
            <v>Gan012p</v>
          </cell>
          <cell r="C615" t="str">
            <v>Gang/hal</v>
          </cell>
          <cell r="D615" t="str">
            <v>PVC</v>
          </cell>
          <cell r="E615" t="e">
            <v>#REF!</v>
          </cell>
          <cell r="F615" t="e">
            <v>#REF!</v>
          </cell>
          <cell r="G615" t="e">
            <v>#REF!</v>
          </cell>
          <cell r="H615" t="e">
            <v>#REF!</v>
          </cell>
          <cell r="I615" t="e">
            <v>#REF!</v>
          </cell>
          <cell r="J615" t="e">
            <v>#REF!</v>
          </cell>
          <cell r="K615" t="e">
            <v>#REF!</v>
          </cell>
          <cell r="L615" t="e">
            <v>#REF!</v>
          </cell>
          <cell r="M615" t="e">
            <v>#REF!</v>
          </cell>
          <cell r="N615" t="e">
            <v>#REF!</v>
          </cell>
          <cell r="O615" t="e">
            <v>#REF!</v>
          </cell>
          <cell r="P615" t="e">
            <v>#REF!</v>
          </cell>
          <cell r="Q615" t="e">
            <v>#REF!</v>
          </cell>
          <cell r="R615" t="str">
            <v>Gan012p</v>
          </cell>
          <cell r="S615" t="e">
            <v>#REF!</v>
          </cell>
        </row>
        <row r="616">
          <cell r="B616" t="str">
            <v>Gan052pz</v>
          </cell>
          <cell r="C616" t="str">
            <v>Gang/hal, weekend</v>
          </cell>
          <cell r="D616" t="str">
            <v>PVC</v>
          </cell>
          <cell r="E616" t="e">
            <v>#REF!</v>
          </cell>
          <cell r="F616" t="e">
            <v>#REF!</v>
          </cell>
          <cell r="G616" t="e">
            <v>#REF!</v>
          </cell>
          <cell r="H616" t="e">
            <v>#REF!</v>
          </cell>
          <cell r="I616" t="e">
            <v>#REF!</v>
          </cell>
          <cell r="J616" t="e">
            <v>#REF!</v>
          </cell>
          <cell r="K616" t="e">
            <v>#REF!</v>
          </cell>
          <cell r="L616" t="e">
            <v>#REF!</v>
          </cell>
          <cell r="M616" t="e">
            <v>#REF!</v>
          </cell>
          <cell r="N616" t="e">
            <v>#REF!</v>
          </cell>
          <cell r="O616" t="e">
            <v>#REF!</v>
          </cell>
          <cell r="P616" t="e">
            <v>#REF!</v>
          </cell>
          <cell r="Q616" t="e">
            <v>#REF!</v>
          </cell>
          <cell r="R616" t="str">
            <v>Gan052pz</v>
          </cell>
          <cell r="S616" t="e">
            <v>#REF!</v>
          </cell>
        </row>
        <row r="617">
          <cell r="B617" t="str">
            <v>Gan001p</v>
          </cell>
          <cell r="D617" t="str">
            <v>PVC</v>
          </cell>
          <cell r="E617" t="e">
            <v>#REF!</v>
          </cell>
          <cell r="F617" t="e">
            <v>#REF!</v>
          </cell>
          <cell r="G617" t="e">
            <v>#REF!</v>
          </cell>
          <cell r="H617" t="e">
            <v>#REF!</v>
          </cell>
          <cell r="I617" t="e">
            <v>#REF!</v>
          </cell>
          <cell r="J617" t="e">
            <v>#REF!</v>
          </cell>
          <cell r="K617" t="e">
            <v>#REF!</v>
          </cell>
          <cell r="L617" t="e">
            <v>#REF!</v>
          </cell>
          <cell r="M617" t="e">
            <v>#REF!</v>
          </cell>
          <cell r="N617" t="e">
            <v>#REF!</v>
          </cell>
          <cell r="O617" t="e">
            <v>#REF!</v>
          </cell>
          <cell r="P617" t="e">
            <v>#REF!</v>
          </cell>
          <cell r="Q617" t="e">
            <v>#REF!</v>
          </cell>
          <cell r="R617" t="str">
            <v>Gan001p</v>
          </cell>
          <cell r="S617" t="e">
            <v>#REF!</v>
          </cell>
        </row>
        <row r="618">
          <cell r="B618" t="str">
            <v>Gan002p</v>
          </cell>
          <cell r="D618" t="str">
            <v>PVC</v>
          </cell>
          <cell r="E618" t="e">
            <v>#REF!</v>
          </cell>
          <cell r="F618" t="e">
            <v>#REF!</v>
          </cell>
          <cell r="G618" t="e">
            <v>#REF!</v>
          </cell>
          <cell r="H618" t="e">
            <v>#REF!</v>
          </cell>
          <cell r="I618" t="e">
            <v>#REF!</v>
          </cell>
          <cell r="J618" t="e">
            <v>#REF!</v>
          </cell>
          <cell r="K618" t="e">
            <v>#REF!</v>
          </cell>
          <cell r="L618" t="e">
            <v>#REF!</v>
          </cell>
          <cell r="M618" t="e">
            <v>#REF!</v>
          </cell>
          <cell r="N618" t="e">
            <v>#REF!</v>
          </cell>
          <cell r="O618" t="e">
            <v>#REF!</v>
          </cell>
          <cell r="P618" t="e">
            <v>#REF!</v>
          </cell>
          <cell r="Q618" t="e">
            <v>#REF!</v>
          </cell>
          <cell r="R618" t="str">
            <v>Gan002p</v>
          </cell>
          <cell r="S618" t="e">
            <v>#REF!</v>
          </cell>
        </row>
        <row r="619">
          <cell r="B619" t="str">
            <v>Gan003p</v>
          </cell>
          <cell r="D619" t="str">
            <v>PVC</v>
          </cell>
          <cell r="E619" t="e">
            <v>#REF!</v>
          </cell>
          <cell r="F619" t="e">
            <v>#REF!</v>
          </cell>
          <cell r="G619" t="e">
            <v>#REF!</v>
          </cell>
          <cell r="H619" t="e">
            <v>#REF!</v>
          </cell>
          <cell r="I619" t="e">
            <v>#REF!</v>
          </cell>
          <cell r="J619" t="e">
            <v>#REF!</v>
          </cell>
          <cell r="K619" t="e">
            <v>#REF!</v>
          </cell>
          <cell r="L619" t="e">
            <v>#REF!</v>
          </cell>
          <cell r="M619" t="e">
            <v>#REF!</v>
          </cell>
          <cell r="N619" t="e">
            <v>#REF!</v>
          </cell>
          <cell r="O619" t="e">
            <v>#REF!</v>
          </cell>
          <cell r="P619" t="e">
            <v>#REF!</v>
          </cell>
          <cell r="Q619" t="e">
            <v>#REF!</v>
          </cell>
          <cell r="R619" t="str">
            <v>Gan003p</v>
          </cell>
          <cell r="S619" t="e">
            <v>#REF!</v>
          </cell>
        </row>
        <row r="620">
          <cell r="B620" t="str">
            <v>Gan004p</v>
          </cell>
          <cell r="D620" t="str">
            <v>PVC</v>
          </cell>
          <cell r="E620" t="e">
            <v>#REF!</v>
          </cell>
          <cell r="F620" t="e">
            <v>#REF!</v>
          </cell>
          <cell r="G620" t="e">
            <v>#REF!</v>
          </cell>
          <cell r="H620" t="e">
            <v>#REF!</v>
          </cell>
          <cell r="I620" t="e">
            <v>#REF!</v>
          </cell>
          <cell r="J620" t="e">
            <v>#REF!</v>
          </cell>
          <cell r="K620" t="e">
            <v>#REF!</v>
          </cell>
          <cell r="L620" t="e">
            <v>#REF!</v>
          </cell>
          <cell r="M620" t="e">
            <v>#REF!</v>
          </cell>
          <cell r="N620" t="e">
            <v>#REF!</v>
          </cell>
          <cell r="O620" t="e">
            <v>#REF!</v>
          </cell>
          <cell r="P620" t="e">
            <v>#REF!</v>
          </cell>
          <cell r="Q620" t="e">
            <v>#REF!</v>
          </cell>
          <cell r="R620" t="str">
            <v>Gan004p</v>
          </cell>
          <cell r="S620" t="e">
            <v>#REF!</v>
          </cell>
        </row>
        <row r="621">
          <cell r="B621" t="str">
            <v>Gan005p</v>
          </cell>
          <cell r="D621" t="str">
            <v>PVC</v>
          </cell>
          <cell r="E621" t="e">
            <v>#REF!</v>
          </cell>
          <cell r="F621" t="e">
            <v>#REF!</v>
          </cell>
          <cell r="G621" t="e">
            <v>#REF!</v>
          </cell>
          <cell r="H621" t="e">
            <v>#REF!</v>
          </cell>
          <cell r="I621" t="e">
            <v>#REF!</v>
          </cell>
          <cell r="J621" t="e">
            <v>#REF!</v>
          </cell>
          <cell r="K621" t="e">
            <v>#REF!</v>
          </cell>
          <cell r="L621" t="e">
            <v>#REF!</v>
          </cell>
          <cell r="M621" t="e">
            <v>#REF!</v>
          </cell>
          <cell r="N621" t="e">
            <v>#REF!</v>
          </cell>
          <cell r="O621" t="e">
            <v>#REF!</v>
          </cell>
          <cell r="P621" t="e">
            <v>#REF!</v>
          </cell>
          <cell r="Q621" t="e">
            <v>#REF!</v>
          </cell>
          <cell r="R621" t="str">
            <v>Gan005p</v>
          </cell>
          <cell r="S621" t="e">
            <v>#REF!</v>
          </cell>
        </row>
        <row r="623">
          <cell r="B623" t="str">
            <v>Gan260s</v>
          </cell>
          <cell r="C623" t="str">
            <v>Gang/hal</v>
          </cell>
          <cell r="D623" t="str">
            <v>Steen</v>
          </cell>
          <cell r="E623">
            <v>260</v>
          </cell>
          <cell r="F623">
            <v>0.43404444444444451</v>
          </cell>
          <cell r="G623">
            <v>0</v>
          </cell>
          <cell r="H623">
            <v>0</v>
          </cell>
          <cell r="I623">
            <v>0</v>
          </cell>
          <cell r="J623">
            <v>1.1377777777777778E-2</v>
          </cell>
          <cell r="K623">
            <v>5.2533333333333329E-3</v>
          </cell>
          <cell r="L623">
            <v>0</v>
          </cell>
          <cell r="M623">
            <v>0</v>
          </cell>
          <cell r="N623">
            <v>0.10666666666666666</v>
          </cell>
          <cell r="O623">
            <v>0</v>
          </cell>
          <cell r="P623">
            <v>0.55734222222222229</v>
          </cell>
          <cell r="Q623">
            <v>466.49973684630231</v>
          </cell>
          <cell r="R623" t="str">
            <v>Gan260s</v>
          </cell>
          <cell r="S623">
            <v>0.8</v>
          </cell>
        </row>
        <row r="624">
          <cell r="B624" t="str">
            <v>Gan260sn</v>
          </cell>
          <cell r="C624" t="str">
            <v>Gang/hal, naloopronde</v>
          </cell>
          <cell r="D624" t="str">
            <v>Steen</v>
          </cell>
          <cell r="E624">
            <v>260</v>
          </cell>
          <cell r="F624">
            <v>0.32274666666666668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0.32274666666666668</v>
          </cell>
          <cell r="Q624">
            <v>805.58539205155739</v>
          </cell>
          <cell r="R624" t="str">
            <v>Gan260sn</v>
          </cell>
          <cell r="S624">
            <v>0.8</v>
          </cell>
        </row>
        <row r="625">
          <cell r="B625" t="str">
            <v>Gan156s</v>
          </cell>
          <cell r="C625" t="str">
            <v>Gang/hal</v>
          </cell>
          <cell r="D625" t="str">
            <v>Steen</v>
          </cell>
          <cell r="E625">
            <v>156</v>
          </cell>
          <cell r="F625">
            <v>0.29944888888888888</v>
          </cell>
          <cell r="G625">
            <v>0</v>
          </cell>
          <cell r="H625">
            <v>0</v>
          </cell>
          <cell r="I625">
            <v>0</v>
          </cell>
          <cell r="J625">
            <v>1.1377777777777778E-2</v>
          </cell>
          <cell r="K625">
            <v>1.0942222222222221E-2</v>
          </cell>
          <cell r="L625">
            <v>0</v>
          </cell>
          <cell r="M625">
            <v>0</v>
          </cell>
          <cell r="N625">
            <v>0.10666666666666666</v>
          </cell>
          <cell r="O625">
            <v>0</v>
          </cell>
          <cell r="P625">
            <v>0.42843555555555557</v>
          </cell>
          <cell r="Q625">
            <v>364.11543807962823</v>
          </cell>
          <cell r="R625" t="str">
            <v>Gan156s</v>
          </cell>
          <cell r="S625">
            <v>0.8</v>
          </cell>
        </row>
        <row r="626">
          <cell r="B626" t="str">
            <v>Gan130s</v>
          </cell>
          <cell r="C626" t="str">
            <v>Gang/hal</v>
          </cell>
          <cell r="D626" t="str">
            <v>Steen</v>
          </cell>
          <cell r="E626">
            <v>130</v>
          </cell>
          <cell r="F626">
            <v>0.25891555555555557</v>
          </cell>
          <cell r="G626">
            <v>0</v>
          </cell>
          <cell r="H626">
            <v>0</v>
          </cell>
          <cell r="I626">
            <v>0</v>
          </cell>
          <cell r="J626">
            <v>1.1377777777777778E-2</v>
          </cell>
          <cell r="K626">
            <v>1.0942222222222221E-2</v>
          </cell>
          <cell r="L626">
            <v>0</v>
          </cell>
          <cell r="M626">
            <v>0</v>
          </cell>
          <cell r="N626">
            <v>0.10666666666666666</v>
          </cell>
          <cell r="O626">
            <v>0</v>
          </cell>
          <cell r="P626">
            <v>0.38790222222222226</v>
          </cell>
          <cell r="Q626">
            <v>335.13600219986711</v>
          </cell>
          <cell r="R626" t="str">
            <v>Gan130s</v>
          </cell>
          <cell r="S626">
            <v>0.8</v>
          </cell>
        </row>
        <row r="627">
          <cell r="B627" t="str">
            <v>Gan104s</v>
          </cell>
          <cell r="C627" t="str">
            <v>Gang/hal</v>
          </cell>
          <cell r="D627" t="str">
            <v>Steen</v>
          </cell>
          <cell r="E627">
            <v>104</v>
          </cell>
          <cell r="F627">
            <v>0.22387555555555555</v>
          </cell>
          <cell r="G627">
            <v>0</v>
          </cell>
          <cell r="H627">
            <v>0</v>
          </cell>
          <cell r="I627">
            <v>0</v>
          </cell>
          <cell r="J627">
            <v>1.1377777777777778E-2</v>
          </cell>
          <cell r="K627">
            <v>1.0942222222222221E-2</v>
          </cell>
          <cell r="L627">
            <v>0</v>
          </cell>
          <cell r="M627">
            <v>0</v>
          </cell>
          <cell r="N627">
            <v>0.10666666666666666</v>
          </cell>
          <cell r="O627">
            <v>0</v>
          </cell>
          <cell r="P627">
            <v>0.35286222222222219</v>
          </cell>
          <cell r="Q627">
            <v>294.73259944076381</v>
          </cell>
          <cell r="R627" t="str">
            <v>Gan104s</v>
          </cell>
          <cell r="S627">
            <v>0.8</v>
          </cell>
        </row>
        <row r="628">
          <cell r="B628" t="str">
            <v>Gan052s</v>
          </cell>
          <cell r="C628" t="str">
            <v>Gang/hal</v>
          </cell>
          <cell r="D628" t="str">
            <v>Steen</v>
          </cell>
          <cell r="E628">
            <v>52</v>
          </cell>
          <cell r="F628">
            <v>0.16481777777777779</v>
          </cell>
          <cell r="G628">
            <v>0</v>
          </cell>
          <cell r="H628">
            <v>0</v>
          </cell>
          <cell r="I628">
            <v>0</v>
          </cell>
          <cell r="J628">
            <v>1.1377777777777778E-2</v>
          </cell>
          <cell r="K628">
            <v>1.0942222222222221E-2</v>
          </cell>
          <cell r="L628">
            <v>0</v>
          </cell>
          <cell r="M628">
            <v>0</v>
          </cell>
          <cell r="N628">
            <v>0.10666666666666666</v>
          </cell>
          <cell r="O628">
            <v>0</v>
          </cell>
          <cell r="P628">
            <v>0.29380444444444442</v>
          </cell>
          <cell r="Q628">
            <v>176.98847305842133</v>
          </cell>
          <cell r="R628" t="str">
            <v>Gan052s</v>
          </cell>
          <cell r="S628">
            <v>0.8</v>
          </cell>
        </row>
        <row r="629">
          <cell r="B629" t="str">
            <v>Gan026s</v>
          </cell>
          <cell r="C629" t="str">
            <v>Gang/hal</v>
          </cell>
          <cell r="D629" t="str">
            <v>Steen</v>
          </cell>
          <cell r="E629">
            <v>26</v>
          </cell>
          <cell r="F629">
            <v>7.9524444444444453E-2</v>
          </cell>
          <cell r="G629">
            <v>0</v>
          </cell>
          <cell r="H629">
            <v>0</v>
          </cell>
          <cell r="I629">
            <v>0</v>
          </cell>
          <cell r="J629">
            <v>6.000000000000001E-3</v>
          </cell>
          <cell r="K629">
            <v>9.8755555555555558E-3</v>
          </cell>
          <cell r="L629">
            <v>0</v>
          </cell>
          <cell r="M629">
            <v>0</v>
          </cell>
          <cell r="N629">
            <v>5.333333333333333E-2</v>
          </cell>
          <cell r="O629">
            <v>0</v>
          </cell>
          <cell r="P629">
            <v>0.14873333333333333</v>
          </cell>
          <cell r="Q629">
            <v>174.80950246526223</v>
          </cell>
          <cell r="R629" t="str">
            <v>Gan026s</v>
          </cell>
          <cell r="S629">
            <v>0.8</v>
          </cell>
        </row>
        <row r="630">
          <cell r="B630" t="str">
            <v>Gan012s</v>
          </cell>
          <cell r="C630" t="str">
            <v>Gang/hal</v>
          </cell>
          <cell r="D630" t="str">
            <v>Steen</v>
          </cell>
          <cell r="E630">
            <v>12</v>
          </cell>
          <cell r="F630">
            <v>3.0946666666666667E-2</v>
          </cell>
          <cell r="G630">
            <v>0</v>
          </cell>
          <cell r="H630">
            <v>0</v>
          </cell>
          <cell r="I630">
            <v>0</v>
          </cell>
          <cell r="J630">
            <v>3.0311111111111112E-3</v>
          </cell>
          <cell r="K630">
            <v>9.1644444444444438E-3</v>
          </cell>
          <cell r="L630">
            <v>0</v>
          </cell>
          <cell r="M630">
            <v>0</v>
          </cell>
          <cell r="N630">
            <v>5.333333333333333E-2</v>
          </cell>
          <cell r="O630">
            <v>0</v>
          </cell>
          <cell r="P630">
            <v>9.6475555555555551E-2</v>
          </cell>
          <cell r="Q630">
            <v>124.38383931450684</v>
          </cell>
          <cell r="R630" t="str">
            <v>Gan012s</v>
          </cell>
          <cell r="S630">
            <v>0.8</v>
          </cell>
        </row>
        <row r="631">
          <cell r="B631" t="str">
            <v>Gan052sz</v>
          </cell>
          <cell r="C631" t="str">
            <v>Gang/hal, weekend</v>
          </cell>
          <cell r="D631" t="str">
            <v>Steen</v>
          </cell>
          <cell r="E631">
            <v>52</v>
          </cell>
          <cell r="F631">
            <v>6.448000000000001E-2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6.448000000000001E-2</v>
          </cell>
          <cell r="Q631">
            <v>806.45161290322574</v>
          </cell>
          <cell r="R631" t="str">
            <v>Gan052sz</v>
          </cell>
          <cell r="S631">
            <v>0.8</v>
          </cell>
        </row>
        <row r="632">
          <cell r="B632" t="str">
            <v>Gan001s</v>
          </cell>
          <cell r="D632" t="str">
            <v>Steen</v>
          </cell>
          <cell r="E632">
            <v>1</v>
          </cell>
          <cell r="F632">
            <v>1.2422222222222223E-3</v>
          </cell>
          <cell r="G632">
            <v>0</v>
          </cell>
          <cell r="H632">
            <v>0</v>
          </cell>
          <cell r="I632">
            <v>0</v>
          </cell>
          <cell r="J632">
            <v>4.4444444444444447E-4</v>
          </cell>
          <cell r="K632">
            <v>1.0177777777777778E-3</v>
          </cell>
          <cell r="L632">
            <v>0</v>
          </cell>
          <cell r="M632">
            <v>0</v>
          </cell>
          <cell r="N632">
            <v>8.8888888888888889E-3</v>
          </cell>
          <cell r="O632">
            <v>0</v>
          </cell>
          <cell r="P632">
            <v>1.1593333333333334E-2</v>
          </cell>
          <cell r="Q632">
            <v>86.25646923519264</v>
          </cell>
          <cell r="R632" t="str">
            <v>Gan001s</v>
          </cell>
          <cell r="S632">
            <v>0.8</v>
          </cell>
        </row>
        <row r="633">
          <cell r="B633" t="str">
            <v>Gan002s</v>
          </cell>
          <cell r="D633" t="str">
            <v>Steen</v>
          </cell>
          <cell r="E633">
            <v>2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 t="str">
            <v>Gan002s</v>
          </cell>
          <cell r="S633">
            <v>0.8</v>
          </cell>
        </row>
        <row r="634">
          <cell r="B634" t="str">
            <v>Gan003s</v>
          </cell>
          <cell r="D634" t="str">
            <v>Steen</v>
          </cell>
          <cell r="E634">
            <v>3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 t="str">
            <v>Gan003s</v>
          </cell>
          <cell r="S634">
            <v>0.8</v>
          </cell>
        </row>
        <row r="635">
          <cell r="B635" t="str">
            <v>Gan004s</v>
          </cell>
          <cell r="D635" t="str">
            <v>Steen</v>
          </cell>
          <cell r="E635">
            <v>4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 t="str">
            <v>Gan004s</v>
          </cell>
          <cell r="S635">
            <v>0.8</v>
          </cell>
        </row>
        <row r="636">
          <cell r="B636" t="str">
            <v>Gan005s</v>
          </cell>
          <cell r="D636" t="str">
            <v>Steen</v>
          </cell>
          <cell r="E636">
            <v>5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 t="str">
            <v>Gan005s</v>
          </cell>
          <cell r="S636">
            <v>0.8</v>
          </cell>
        </row>
        <row r="638">
          <cell r="B638" t="str">
            <v>Gan260t</v>
          </cell>
          <cell r="C638" t="str">
            <v>Gang/hal</v>
          </cell>
          <cell r="D638" t="str">
            <v>Tapijt</v>
          </cell>
          <cell r="E638">
            <v>260</v>
          </cell>
          <cell r="F638">
            <v>0.40328888888888881</v>
          </cell>
          <cell r="G638">
            <v>0</v>
          </cell>
          <cell r="H638">
            <v>0</v>
          </cell>
          <cell r="I638">
            <v>0</v>
          </cell>
          <cell r="J638">
            <v>1.176E-2</v>
          </cell>
          <cell r="K638">
            <v>5.2533333333333329E-3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0.42030222222222213</v>
          </cell>
          <cell r="Q638">
            <v>618.60248709923019</v>
          </cell>
          <cell r="R638" t="str">
            <v>Gan260t</v>
          </cell>
          <cell r="S638">
            <v>0.8</v>
          </cell>
        </row>
        <row r="639">
          <cell r="B639" t="str">
            <v>Gan260tn</v>
          </cell>
          <cell r="C639" t="str">
            <v>Gang/hal, naloopronde</v>
          </cell>
          <cell r="D639" t="str">
            <v>Tapijt</v>
          </cell>
          <cell r="E639">
            <v>260</v>
          </cell>
          <cell r="F639">
            <v>0.33430222222222222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0.33430222222222222</v>
          </cell>
          <cell r="Q639">
            <v>777.73937089526453</v>
          </cell>
          <cell r="R639" t="str">
            <v>Gan260tn</v>
          </cell>
          <cell r="S639">
            <v>0.8</v>
          </cell>
        </row>
        <row r="640">
          <cell r="B640" t="str">
            <v>Gan156t</v>
          </cell>
          <cell r="C640" t="str">
            <v>Gang/hal</v>
          </cell>
          <cell r="D640" t="str">
            <v>Tapijt</v>
          </cell>
          <cell r="E640">
            <v>156</v>
          </cell>
          <cell r="F640">
            <v>0.26407111111111109</v>
          </cell>
          <cell r="G640">
            <v>0</v>
          </cell>
          <cell r="H640">
            <v>0</v>
          </cell>
          <cell r="I640">
            <v>0</v>
          </cell>
          <cell r="J640">
            <v>1.176E-2</v>
          </cell>
          <cell r="K640">
            <v>1.0942222222222221E-2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0.28677333333333332</v>
          </cell>
          <cell r="Q640">
            <v>543.98363399665243</v>
          </cell>
          <cell r="R640" t="str">
            <v>Gan156t</v>
          </cell>
          <cell r="S640">
            <v>0.8</v>
          </cell>
        </row>
        <row r="641">
          <cell r="B641" t="str">
            <v>Gan130t</v>
          </cell>
          <cell r="C641" t="str">
            <v>Gang/hal</v>
          </cell>
          <cell r="D641" t="str">
            <v>Tapijt</v>
          </cell>
          <cell r="E641">
            <v>130</v>
          </cell>
          <cell r="F641">
            <v>0.2223822222222222</v>
          </cell>
          <cell r="G641">
            <v>0</v>
          </cell>
          <cell r="H641">
            <v>0</v>
          </cell>
          <cell r="I641">
            <v>0</v>
          </cell>
          <cell r="J641">
            <v>1.176E-2</v>
          </cell>
          <cell r="K641">
            <v>1.0942222222222221E-2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0.24508444444444441</v>
          </cell>
          <cell r="Q641">
            <v>530.42942115189328</v>
          </cell>
          <cell r="R641" t="str">
            <v>Gan130t</v>
          </cell>
          <cell r="S641">
            <v>0.8</v>
          </cell>
        </row>
        <row r="642">
          <cell r="B642" t="str">
            <v>Gan104t</v>
          </cell>
          <cell r="C642" t="str">
            <v>Gang/hal</v>
          </cell>
          <cell r="D642" t="str">
            <v>Tapijt</v>
          </cell>
          <cell r="E642">
            <v>104</v>
          </cell>
          <cell r="F642">
            <v>0.18618666666666667</v>
          </cell>
          <cell r="G642">
            <v>0</v>
          </cell>
          <cell r="H642">
            <v>0</v>
          </cell>
          <cell r="I642">
            <v>0</v>
          </cell>
          <cell r="J642">
            <v>1.176E-2</v>
          </cell>
          <cell r="K642">
            <v>1.0942222222222221E-2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0.20888888888888887</v>
          </cell>
          <cell r="Q642">
            <v>497.872340425532</v>
          </cell>
          <cell r="R642" t="str">
            <v>Gan104t</v>
          </cell>
          <cell r="S642">
            <v>0.8</v>
          </cell>
        </row>
        <row r="643">
          <cell r="B643" t="str">
            <v>Gan052t</v>
          </cell>
          <cell r="C643" t="str">
            <v>Gang/hal</v>
          </cell>
          <cell r="D643" t="str">
            <v>Tapijt</v>
          </cell>
          <cell r="E643">
            <v>52</v>
          </cell>
          <cell r="F643">
            <v>0.11927111111111109</v>
          </cell>
          <cell r="G643">
            <v>0</v>
          </cell>
          <cell r="H643">
            <v>0</v>
          </cell>
          <cell r="I643">
            <v>0</v>
          </cell>
          <cell r="J643">
            <v>1.176E-2</v>
          </cell>
          <cell r="K643">
            <v>1.0942222222222221E-2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0.14197333333333331</v>
          </cell>
          <cell r="Q643">
            <v>366.26596543951922</v>
          </cell>
          <cell r="R643" t="str">
            <v>Gan052t</v>
          </cell>
          <cell r="S643">
            <v>0.8</v>
          </cell>
        </row>
        <row r="644">
          <cell r="B644" t="str">
            <v>Gan026t</v>
          </cell>
          <cell r="C644" t="str">
            <v>Gang/hal</v>
          </cell>
          <cell r="D644" t="str">
            <v>Tapijt</v>
          </cell>
          <cell r="E644">
            <v>26</v>
          </cell>
          <cell r="F644">
            <v>5.9471111111111113E-2</v>
          </cell>
          <cell r="G644">
            <v>0</v>
          </cell>
          <cell r="H644">
            <v>0</v>
          </cell>
          <cell r="I644">
            <v>0</v>
          </cell>
          <cell r="J644">
            <v>6.3822222222222223E-3</v>
          </cell>
          <cell r="K644">
            <v>9.8755555555555558E-3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7.5728888888888887E-2</v>
          </cell>
          <cell r="Q644">
            <v>343.33000762955572</v>
          </cell>
          <cell r="R644" t="str">
            <v>Gan026t</v>
          </cell>
          <cell r="S644">
            <v>0.8</v>
          </cell>
        </row>
        <row r="645">
          <cell r="B645" t="str">
            <v>Gan012t</v>
          </cell>
          <cell r="C645" t="str">
            <v>Gang/hal</v>
          </cell>
          <cell r="D645" t="str">
            <v>Tapijt</v>
          </cell>
          <cell r="E645">
            <v>12</v>
          </cell>
          <cell r="F645">
            <v>2.7000000000000003E-2</v>
          </cell>
          <cell r="G645">
            <v>0</v>
          </cell>
          <cell r="H645">
            <v>0</v>
          </cell>
          <cell r="I645">
            <v>0</v>
          </cell>
          <cell r="J645">
            <v>3.4133333333333338E-3</v>
          </cell>
          <cell r="K645">
            <v>9.1644444444444438E-3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3.9577777777777781E-2</v>
          </cell>
          <cell r="Q645">
            <v>303.20044918585069</v>
          </cell>
          <cell r="R645" t="str">
            <v>Gan012t</v>
          </cell>
          <cell r="S645">
            <v>0.8</v>
          </cell>
        </row>
        <row r="646">
          <cell r="B646" t="str">
            <v>Gan052tz</v>
          </cell>
          <cell r="C646" t="str">
            <v>Gang/hal, weekend</v>
          </cell>
          <cell r="D646" t="str">
            <v>Tapijt</v>
          </cell>
          <cell r="E646">
            <v>52</v>
          </cell>
          <cell r="F646">
            <v>6.6791111111111107E-2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6.6791111111111107E-2</v>
          </cell>
          <cell r="Q646">
            <v>778.54671280276818</v>
          </cell>
          <cell r="R646" t="str">
            <v>Gan052tz</v>
          </cell>
          <cell r="S646">
            <v>0.8</v>
          </cell>
        </row>
        <row r="647">
          <cell r="B647" t="str">
            <v>Gan001t</v>
          </cell>
          <cell r="D647" t="str">
            <v>Tapijt</v>
          </cell>
          <cell r="E647">
            <v>1</v>
          </cell>
          <cell r="F647">
            <v>2.131111111111111E-3</v>
          </cell>
          <cell r="G647">
            <v>0</v>
          </cell>
          <cell r="H647">
            <v>0</v>
          </cell>
          <cell r="I647">
            <v>0</v>
          </cell>
          <cell r="J647">
            <v>6.3555555555555555E-4</v>
          </cell>
          <cell r="K647">
            <v>1.0177777777777778E-3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3.7844444444444444E-3</v>
          </cell>
          <cell r="Q647">
            <v>264.23957721667642</v>
          </cell>
          <cell r="R647" t="str">
            <v>Gan001t</v>
          </cell>
          <cell r="S647">
            <v>0.8</v>
          </cell>
        </row>
        <row r="648">
          <cell r="B648" t="str">
            <v>Gan002t</v>
          </cell>
          <cell r="D648" t="str">
            <v>Tapijt</v>
          </cell>
          <cell r="E648">
            <v>2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 t="str">
            <v>Gan002t</v>
          </cell>
          <cell r="S648">
            <v>0.8</v>
          </cell>
        </row>
        <row r="649">
          <cell r="B649" t="str">
            <v>Gan003t</v>
          </cell>
          <cell r="D649" t="str">
            <v>Tapijt</v>
          </cell>
          <cell r="E649">
            <v>3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 t="str">
            <v>Gan003t</v>
          </cell>
          <cell r="S649">
            <v>0.8</v>
          </cell>
        </row>
        <row r="650">
          <cell r="B650" t="str">
            <v>Gan004t</v>
          </cell>
          <cell r="D650" t="str">
            <v>Tapijt</v>
          </cell>
          <cell r="E650">
            <v>4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 t="str">
            <v>Gan004t</v>
          </cell>
          <cell r="S650">
            <v>0.8</v>
          </cell>
        </row>
        <row r="651">
          <cell r="B651" t="str">
            <v>Gan005t</v>
          </cell>
          <cell r="D651" t="str">
            <v>Tapijt</v>
          </cell>
          <cell r="E651">
            <v>5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 t="str">
            <v>Gan005t</v>
          </cell>
          <cell r="S651">
            <v>0.8</v>
          </cell>
        </row>
        <row r="653">
          <cell r="B653" t="str">
            <v>Gar260l</v>
          </cell>
          <cell r="C653" t="str">
            <v>Garderobe</v>
          </cell>
          <cell r="D653" t="str">
            <v>Lino</v>
          </cell>
          <cell r="E653" t="e">
            <v>#REF!</v>
          </cell>
          <cell r="F653" t="e">
            <v>#REF!</v>
          </cell>
          <cell r="G653" t="e">
            <v>#REF!</v>
          </cell>
          <cell r="H653" t="e">
            <v>#REF!</v>
          </cell>
          <cell r="I653" t="e">
            <v>#REF!</v>
          </cell>
          <cell r="J653" t="e">
            <v>#REF!</v>
          </cell>
          <cell r="K653" t="e">
            <v>#REF!</v>
          </cell>
          <cell r="L653" t="e">
            <v>#REF!</v>
          </cell>
          <cell r="M653" t="e">
            <v>#REF!</v>
          </cell>
          <cell r="N653" t="e">
            <v>#REF!</v>
          </cell>
          <cell r="O653" t="e">
            <v>#REF!</v>
          </cell>
          <cell r="P653" t="e">
            <v>#REF!</v>
          </cell>
          <cell r="Q653" t="e">
            <v>#REF!</v>
          </cell>
          <cell r="R653" t="str">
            <v>Gar260l</v>
          </cell>
          <cell r="S653" t="e">
            <v>#REF!</v>
          </cell>
        </row>
        <row r="654">
          <cell r="B654" t="str">
            <v>Gar260ln</v>
          </cell>
          <cell r="C654" t="str">
            <v>Garderobe, naloopronde</v>
          </cell>
          <cell r="D654" t="str">
            <v>Lino</v>
          </cell>
          <cell r="E654" t="e">
            <v>#REF!</v>
          </cell>
          <cell r="F654" t="e">
            <v>#REF!</v>
          </cell>
          <cell r="G654" t="e">
            <v>#REF!</v>
          </cell>
          <cell r="H654" t="e">
            <v>#REF!</v>
          </cell>
          <cell r="I654" t="e">
            <v>#REF!</v>
          </cell>
          <cell r="J654" t="e">
            <v>#REF!</v>
          </cell>
          <cell r="K654" t="e">
            <v>#REF!</v>
          </cell>
          <cell r="L654" t="e">
            <v>#REF!</v>
          </cell>
          <cell r="M654" t="e">
            <v>#REF!</v>
          </cell>
          <cell r="N654" t="e">
            <v>#REF!</v>
          </cell>
          <cell r="O654" t="e">
            <v>#REF!</v>
          </cell>
          <cell r="P654" t="e">
            <v>#REF!</v>
          </cell>
          <cell r="Q654" t="e">
            <v>#REF!</v>
          </cell>
          <cell r="R654" t="str">
            <v>Gar260ln</v>
          </cell>
          <cell r="S654" t="e">
            <v>#REF!</v>
          </cell>
        </row>
        <row r="655">
          <cell r="B655" t="str">
            <v>Gar156l</v>
          </cell>
          <cell r="C655" t="str">
            <v>Garderobe</v>
          </cell>
          <cell r="D655" t="str">
            <v>Lino</v>
          </cell>
          <cell r="E655" t="e">
            <v>#REF!</v>
          </cell>
          <cell r="F655" t="e">
            <v>#REF!</v>
          </cell>
          <cell r="G655" t="e">
            <v>#REF!</v>
          </cell>
          <cell r="H655" t="e">
            <v>#REF!</v>
          </cell>
          <cell r="I655" t="e">
            <v>#REF!</v>
          </cell>
          <cell r="J655" t="e">
            <v>#REF!</v>
          </cell>
          <cell r="K655" t="e">
            <v>#REF!</v>
          </cell>
          <cell r="L655" t="e">
            <v>#REF!</v>
          </cell>
          <cell r="M655" t="e">
            <v>#REF!</v>
          </cell>
          <cell r="N655" t="e">
            <v>#REF!</v>
          </cell>
          <cell r="O655" t="e">
            <v>#REF!</v>
          </cell>
          <cell r="P655" t="e">
            <v>#REF!</v>
          </cell>
          <cell r="Q655" t="e">
            <v>#REF!</v>
          </cell>
          <cell r="R655" t="str">
            <v>Gar156l</v>
          </cell>
          <cell r="S655" t="e">
            <v>#REF!</v>
          </cell>
        </row>
        <row r="656">
          <cell r="B656" t="str">
            <v>Gar130l</v>
          </cell>
          <cell r="C656" t="str">
            <v>Garderobe</v>
          </cell>
          <cell r="D656" t="str">
            <v>Lino</v>
          </cell>
          <cell r="E656" t="e">
            <v>#REF!</v>
          </cell>
          <cell r="F656" t="e">
            <v>#REF!</v>
          </cell>
          <cell r="G656" t="e">
            <v>#REF!</v>
          </cell>
          <cell r="H656" t="e">
            <v>#REF!</v>
          </cell>
          <cell r="I656" t="e">
            <v>#REF!</v>
          </cell>
          <cell r="J656" t="e">
            <v>#REF!</v>
          </cell>
          <cell r="K656" t="e">
            <v>#REF!</v>
          </cell>
          <cell r="L656" t="e">
            <v>#REF!</v>
          </cell>
          <cell r="M656" t="e">
            <v>#REF!</v>
          </cell>
          <cell r="N656" t="e">
            <v>#REF!</v>
          </cell>
          <cell r="O656" t="e">
            <v>#REF!</v>
          </cell>
          <cell r="P656" t="e">
            <v>#REF!</v>
          </cell>
          <cell r="Q656" t="e">
            <v>#REF!</v>
          </cell>
          <cell r="R656" t="str">
            <v>Gar130l</v>
          </cell>
          <cell r="S656" t="e">
            <v>#REF!</v>
          </cell>
        </row>
        <row r="657">
          <cell r="B657" t="str">
            <v>Gar104l</v>
          </cell>
          <cell r="C657" t="str">
            <v>Garderobe</v>
          </cell>
          <cell r="D657" t="str">
            <v>Lino</v>
          </cell>
          <cell r="E657" t="e">
            <v>#REF!</v>
          </cell>
          <cell r="F657" t="e">
            <v>#REF!</v>
          </cell>
          <cell r="G657" t="e">
            <v>#REF!</v>
          </cell>
          <cell r="H657" t="e">
            <v>#REF!</v>
          </cell>
          <cell r="I657" t="e">
            <v>#REF!</v>
          </cell>
          <cell r="J657" t="e">
            <v>#REF!</v>
          </cell>
          <cell r="K657" t="e">
            <v>#REF!</v>
          </cell>
          <cell r="L657" t="e">
            <v>#REF!</v>
          </cell>
          <cell r="M657" t="e">
            <v>#REF!</v>
          </cell>
          <cell r="N657" t="e">
            <v>#REF!</v>
          </cell>
          <cell r="O657" t="e">
            <v>#REF!</v>
          </cell>
          <cell r="P657" t="e">
            <v>#REF!</v>
          </cell>
          <cell r="Q657" t="e">
            <v>#REF!</v>
          </cell>
          <cell r="R657" t="str">
            <v>Gar104l</v>
          </cell>
          <cell r="S657" t="e">
            <v>#REF!</v>
          </cell>
        </row>
        <row r="658">
          <cell r="B658" t="str">
            <v>Gar052l</v>
          </cell>
          <cell r="C658" t="str">
            <v>Garderobe</v>
          </cell>
          <cell r="D658" t="str">
            <v>Lino</v>
          </cell>
          <cell r="E658" t="e">
            <v>#REF!</v>
          </cell>
          <cell r="F658" t="e">
            <v>#REF!</v>
          </cell>
          <cell r="G658" t="e">
            <v>#REF!</v>
          </cell>
          <cell r="H658" t="e">
            <v>#REF!</v>
          </cell>
          <cell r="I658" t="e">
            <v>#REF!</v>
          </cell>
          <cell r="J658" t="e">
            <v>#REF!</v>
          </cell>
          <cell r="K658" t="e">
            <v>#REF!</v>
          </cell>
          <cell r="L658" t="e">
            <v>#REF!</v>
          </cell>
          <cell r="M658" t="e">
            <v>#REF!</v>
          </cell>
          <cell r="N658" t="e">
            <v>#REF!</v>
          </cell>
          <cell r="O658" t="e">
            <v>#REF!</v>
          </cell>
          <cell r="P658" t="e">
            <v>#REF!</v>
          </cell>
          <cell r="Q658" t="e">
            <v>#REF!</v>
          </cell>
          <cell r="R658" t="str">
            <v>Gar052l</v>
          </cell>
          <cell r="S658" t="e">
            <v>#REF!</v>
          </cell>
        </row>
        <row r="659">
          <cell r="B659" t="str">
            <v>Gar026l</v>
          </cell>
          <cell r="C659" t="str">
            <v>Garderobe</v>
          </cell>
          <cell r="D659" t="str">
            <v>Lino</v>
          </cell>
          <cell r="E659" t="e">
            <v>#REF!</v>
          </cell>
          <cell r="F659" t="e">
            <v>#REF!</v>
          </cell>
          <cell r="G659" t="e">
            <v>#REF!</v>
          </cell>
          <cell r="H659" t="e">
            <v>#REF!</v>
          </cell>
          <cell r="I659" t="e">
            <v>#REF!</v>
          </cell>
          <cell r="J659" t="e">
            <v>#REF!</v>
          </cell>
          <cell r="K659" t="e">
            <v>#REF!</v>
          </cell>
          <cell r="L659" t="e">
            <v>#REF!</v>
          </cell>
          <cell r="M659" t="e">
            <v>#REF!</v>
          </cell>
          <cell r="N659" t="e">
            <v>#REF!</v>
          </cell>
          <cell r="O659" t="e">
            <v>#REF!</v>
          </cell>
          <cell r="P659" t="e">
            <v>#REF!</v>
          </cell>
          <cell r="Q659" t="e">
            <v>#REF!</v>
          </cell>
          <cell r="R659" t="str">
            <v>Gar026l</v>
          </cell>
          <cell r="S659" t="e">
            <v>#REF!</v>
          </cell>
        </row>
        <row r="660">
          <cell r="B660" t="str">
            <v>Gar012l</v>
          </cell>
          <cell r="C660" t="str">
            <v>Garderobe</v>
          </cell>
          <cell r="D660" t="str">
            <v>Lino</v>
          </cell>
          <cell r="E660" t="e">
            <v>#REF!</v>
          </cell>
          <cell r="F660" t="e">
            <v>#REF!</v>
          </cell>
          <cell r="G660" t="e">
            <v>#REF!</v>
          </cell>
          <cell r="H660" t="e">
            <v>#REF!</v>
          </cell>
          <cell r="I660" t="e">
            <v>#REF!</v>
          </cell>
          <cell r="J660" t="e">
            <v>#REF!</v>
          </cell>
          <cell r="K660" t="e">
            <v>#REF!</v>
          </cell>
          <cell r="L660" t="e">
            <v>#REF!</v>
          </cell>
          <cell r="M660" t="e">
            <v>#REF!</v>
          </cell>
          <cell r="N660" t="e">
            <v>#REF!</v>
          </cell>
          <cell r="O660" t="e">
            <v>#REF!</v>
          </cell>
          <cell r="P660" t="e">
            <v>#REF!</v>
          </cell>
          <cell r="Q660" t="e">
            <v>#REF!</v>
          </cell>
          <cell r="R660" t="str">
            <v>Gar012l</v>
          </cell>
          <cell r="S660" t="e">
            <v>#REF!</v>
          </cell>
        </row>
        <row r="661">
          <cell r="B661" t="str">
            <v>Gar052lz</v>
          </cell>
          <cell r="C661" t="str">
            <v>Garderobe, weekend</v>
          </cell>
          <cell r="D661" t="str">
            <v>Lino</v>
          </cell>
          <cell r="E661" t="e">
            <v>#REF!</v>
          </cell>
          <cell r="F661" t="e">
            <v>#REF!</v>
          </cell>
          <cell r="G661" t="e">
            <v>#REF!</v>
          </cell>
          <cell r="H661" t="e">
            <v>#REF!</v>
          </cell>
          <cell r="I661" t="e">
            <v>#REF!</v>
          </cell>
          <cell r="J661" t="e">
            <v>#REF!</v>
          </cell>
          <cell r="K661" t="e">
            <v>#REF!</v>
          </cell>
          <cell r="L661" t="e">
            <v>#REF!</v>
          </cell>
          <cell r="M661" t="e">
            <v>#REF!</v>
          </cell>
          <cell r="N661" t="e">
            <v>#REF!</v>
          </cell>
          <cell r="O661" t="e">
            <v>#REF!</v>
          </cell>
          <cell r="P661" t="e">
            <v>#REF!</v>
          </cell>
          <cell r="Q661" t="e">
            <v>#REF!</v>
          </cell>
          <cell r="R661" t="str">
            <v>Gar052lz</v>
          </cell>
          <cell r="S661" t="e">
            <v>#REF!</v>
          </cell>
        </row>
        <row r="662">
          <cell r="B662" t="str">
            <v>Gar001l</v>
          </cell>
          <cell r="D662" t="str">
            <v>Lino</v>
          </cell>
          <cell r="E662" t="e">
            <v>#REF!</v>
          </cell>
          <cell r="F662" t="e">
            <v>#REF!</v>
          </cell>
          <cell r="G662" t="e">
            <v>#REF!</v>
          </cell>
          <cell r="H662" t="e">
            <v>#REF!</v>
          </cell>
          <cell r="I662" t="e">
            <v>#REF!</v>
          </cell>
          <cell r="J662" t="e">
            <v>#REF!</v>
          </cell>
          <cell r="K662" t="e">
            <v>#REF!</v>
          </cell>
          <cell r="L662" t="e">
            <v>#REF!</v>
          </cell>
          <cell r="M662" t="e">
            <v>#REF!</v>
          </cell>
          <cell r="N662" t="e">
            <v>#REF!</v>
          </cell>
          <cell r="O662" t="e">
            <v>#REF!</v>
          </cell>
          <cell r="P662" t="e">
            <v>#REF!</v>
          </cell>
          <cell r="Q662" t="e">
            <v>#REF!</v>
          </cell>
          <cell r="R662" t="str">
            <v>Gar001l</v>
          </cell>
          <cell r="S662" t="e">
            <v>#REF!</v>
          </cell>
        </row>
        <row r="663">
          <cell r="B663" t="str">
            <v>Gar002l</v>
          </cell>
          <cell r="D663" t="str">
            <v>Lino</v>
          </cell>
          <cell r="E663" t="e">
            <v>#REF!</v>
          </cell>
          <cell r="F663" t="e">
            <v>#REF!</v>
          </cell>
          <cell r="G663" t="e">
            <v>#REF!</v>
          </cell>
          <cell r="H663" t="e">
            <v>#REF!</v>
          </cell>
          <cell r="I663" t="e">
            <v>#REF!</v>
          </cell>
          <cell r="J663" t="e">
            <v>#REF!</v>
          </cell>
          <cell r="K663" t="e">
            <v>#REF!</v>
          </cell>
          <cell r="L663" t="e">
            <v>#REF!</v>
          </cell>
          <cell r="M663" t="e">
            <v>#REF!</v>
          </cell>
          <cell r="N663" t="e">
            <v>#REF!</v>
          </cell>
          <cell r="O663" t="e">
            <v>#REF!</v>
          </cell>
          <cell r="P663" t="e">
            <v>#REF!</v>
          </cell>
          <cell r="Q663" t="e">
            <v>#REF!</v>
          </cell>
          <cell r="R663" t="str">
            <v>Gar002l</v>
          </cell>
          <cell r="S663" t="e">
            <v>#REF!</v>
          </cell>
        </row>
        <row r="664">
          <cell r="B664" t="str">
            <v>Gar003l</v>
          </cell>
          <cell r="D664" t="str">
            <v>Lino</v>
          </cell>
          <cell r="E664" t="e">
            <v>#REF!</v>
          </cell>
          <cell r="F664" t="e">
            <v>#REF!</v>
          </cell>
          <cell r="G664" t="e">
            <v>#REF!</v>
          </cell>
          <cell r="H664" t="e">
            <v>#REF!</v>
          </cell>
          <cell r="I664" t="e">
            <v>#REF!</v>
          </cell>
          <cell r="J664" t="e">
            <v>#REF!</v>
          </cell>
          <cell r="K664" t="e">
            <v>#REF!</v>
          </cell>
          <cell r="L664" t="e">
            <v>#REF!</v>
          </cell>
          <cell r="M664" t="e">
            <v>#REF!</v>
          </cell>
          <cell r="N664" t="e">
            <v>#REF!</v>
          </cell>
          <cell r="O664" t="e">
            <v>#REF!</v>
          </cell>
          <cell r="P664" t="e">
            <v>#REF!</v>
          </cell>
          <cell r="Q664" t="e">
            <v>#REF!</v>
          </cell>
          <cell r="R664" t="str">
            <v>Gar003l</v>
          </cell>
          <cell r="S664" t="e">
            <v>#REF!</v>
          </cell>
        </row>
        <row r="665">
          <cell r="B665" t="str">
            <v>Gar004l</v>
          </cell>
          <cell r="D665" t="str">
            <v>Lino</v>
          </cell>
          <cell r="E665" t="e">
            <v>#REF!</v>
          </cell>
          <cell r="F665" t="e">
            <v>#REF!</v>
          </cell>
          <cell r="G665" t="e">
            <v>#REF!</v>
          </cell>
          <cell r="H665" t="e">
            <v>#REF!</v>
          </cell>
          <cell r="I665" t="e">
            <v>#REF!</v>
          </cell>
          <cell r="J665" t="e">
            <v>#REF!</v>
          </cell>
          <cell r="K665" t="e">
            <v>#REF!</v>
          </cell>
          <cell r="L665" t="e">
            <v>#REF!</v>
          </cell>
          <cell r="M665" t="e">
            <v>#REF!</v>
          </cell>
          <cell r="N665" t="e">
            <v>#REF!</v>
          </cell>
          <cell r="O665" t="e">
            <v>#REF!</v>
          </cell>
          <cell r="P665" t="e">
            <v>#REF!</v>
          </cell>
          <cell r="Q665" t="e">
            <v>#REF!</v>
          </cell>
          <cell r="R665" t="str">
            <v>Gar004l</v>
          </cell>
          <cell r="S665" t="e">
            <v>#REF!</v>
          </cell>
        </row>
        <row r="666">
          <cell r="B666" t="str">
            <v>Gar005l</v>
          </cell>
          <cell r="D666" t="str">
            <v>Lino</v>
          </cell>
          <cell r="E666" t="e">
            <v>#REF!</v>
          </cell>
          <cell r="F666" t="e">
            <v>#REF!</v>
          </cell>
          <cell r="G666" t="e">
            <v>#REF!</v>
          </cell>
          <cell r="H666" t="e">
            <v>#REF!</v>
          </cell>
          <cell r="I666" t="e">
            <v>#REF!</v>
          </cell>
          <cell r="J666" t="e">
            <v>#REF!</v>
          </cell>
          <cell r="K666" t="e">
            <v>#REF!</v>
          </cell>
          <cell r="L666" t="e">
            <v>#REF!</v>
          </cell>
          <cell r="M666" t="e">
            <v>#REF!</v>
          </cell>
          <cell r="N666" t="e">
            <v>#REF!</v>
          </cell>
          <cell r="O666" t="e">
            <v>#REF!</v>
          </cell>
          <cell r="P666" t="e">
            <v>#REF!</v>
          </cell>
          <cell r="Q666" t="e">
            <v>#REF!</v>
          </cell>
          <cell r="R666" t="str">
            <v>Gar005l</v>
          </cell>
          <cell r="S666" t="e">
            <v>#REF!</v>
          </cell>
        </row>
        <row r="668">
          <cell r="B668" t="str">
            <v>Gar260p</v>
          </cell>
          <cell r="C668" t="str">
            <v>Garderobe</v>
          </cell>
          <cell r="D668" t="str">
            <v>PVC</v>
          </cell>
          <cell r="E668" t="e">
            <v>#REF!</v>
          </cell>
          <cell r="F668" t="e">
            <v>#REF!</v>
          </cell>
          <cell r="G668" t="e">
            <v>#REF!</v>
          </cell>
          <cell r="H668" t="e">
            <v>#REF!</v>
          </cell>
          <cell r="I668" t="e">
            <v>#REF!</v>
          </cell>
          <cell r="J668" t="e">
            <v>#REF!</v>
          </cell>
          <cell r="K668" t="e">
            <v>#REF!</v>
          </cell>
          <cell r="L668" t="e">
            <v>#REF!</v>
          </cell>
          <cell r="M668" t="e">
            <v>#REF!</v>
          </cell>
          <cell r="N668" t="e">
            <v>#REF!</v>
          </cell>
          <cell r="O668" t="e">
            <v>#REF!</v>
          </cell>
          <cell r="P668" t="e">
            <v>#REF!</v>
          </cell>
          <cell r="Q668" t="e">
            <v>#REF!</v>
          </cell>
          <cell r="R668" t="str">
            <v>Gar260p</v>
          </cell>
          <cell r="S668" t="e">
            <v>#REF!</v>
          </cell>
        </row>
        <row r="669">
          <cell r="B669" t="str">
            <v>Gar260pn</v>
          </cell>
          <cell r="C669" t="str">
            <v>Garderobe, naloopronde</v>
          </cell>
          <cell r="D669" t="str">
            <v>PVC</v>
          </cell>
          <cell r="E669" t="e">
            <v>#REF!</v>
          </cell>
          <cell r="F669" t="e">
            <v>#REF!</v>
          </cell>
          <cell r="G669" t="e">
            <v>#REF!</v>
          </cell>
          <cell r="H669" t="e">
            <v>#REF!</v>
          </cell>
          <cell r="I669" t="e">
            <v>#REF!</v>
          </cell>
          <cell r="J669" t="e">
            <v>#REF!</v>
          </cell>
          <cell r="K669" t="e">
            <v>#REF!</v>
          </cell>
          <cell r="L669" t="e">
            <v>#REF!</v>
          </cell>
          <cell r="M669" t="e">
            <v>#REF!</v>
          </cell>
          <cell r="N669" t="e">
            <v>#REF!</v>
          </cell>
          <cell r="O669" t="e">
            <v>#REF!</v>
          </cell>
          <cell r="P669" t="e">
            <v>#REF!</v>
          </cell>
          <cell r="Q669" t="e">
            <v>#REF!</v>
          </cell>
          <cell r="R669" t="str">
            <v>Gar260pn</v>
          </cell>
          <cell r="S669" t="e">
            <v>#REF!</v>
          </cell>
        </row>
        <row r="670">
          <cell r="B670" t="str">
            <v>Gar156p</v>
          </cell>
          <cell r="C670" t="str">
            <v>Garderobe</v>
          </cell>
          <cell r="D670" t="str">
            <v>PVC</v>
          </cell>
          <cell r="E670" t="e">
            <v>#REF!</v>
          </cell>
          <cell r="F670" t="e">
            <v>#REF!</v>
          </cell>
          <cell r="G670" t="e">
            <v>#REF!</v>
          </cell>
          <cell r="H670" t="e">
            <v>#REF!</v>
          </cell>
          <cell r="I670" t="e">
            <v>#REF!</v>
          </cell>
          <cell r="J670" t="e">
            <v>#REF!</v>
          </cell>
          <cell r="K670" t="e">
            <v>#REF!</v>
          </cell>
          <cell r="L670" t="e">
            <v>#REF!</v>
          </cell>
          <cell r="M670" t="e">
            <v>#REF!</v>
          </cell>
          <cell r="N670" t="e">
            <v>#REF!</v>
          </cell>
          <cell r="O670" t="e">
            <v>#REF!</v>
          </cell>
          <cell r="P670" t="e">
            <v>#REF!</v>
          </cell>
          <cell r="Q670" t="e">
            <v>#REF!</v>
          </cell>
          <cell r="R670" t="str">
            <v>Gar156p</v>
          </cell>
          <cell r="S670" t="e">
            <v>#REF!</v>
          </cell>
        </row>
        <row r="671">
          <cell r="B671" t="str">
            <v>Gar130p</v>
          </cell>
          <cell r="C671" t="str">
            <v>Garderobe</v>
          </cell>
          <cell r="D671" t="str">
            <v>PVC</v>
          </cell>
          <cell r="E671" t="e">
            <v>#REF!</v>
          </cell>
          <cell r="F671" t="e">
            <v>#REF!</v>
          </cell>
          <cell r="G671" t="e">
            <v>#REF!</v>
          </cell>
          <cell r="H671" t="e">
            <v>#REF!</v>
          </cell>
          <cell r="I671" t="e">
            <v>#REF!</v>
          </cell>
          <cell r="J671" t="e">
            <v>#REF!</v>
          </cell>
          <cell r="K671" t="e">
            <v>#REF!</v>
          </cell>
          <cell r="L671" t="e">
            <v>#REF!</v>
          </cell>
          <cell r="M671" t="e">
            <v>#REF!</v>
          </cell>
          <cell r="N671" t="e">
            <v>#REF!</v>
          </cell>
          <cell r="O671" t="e">
            <v>#REF!</v>
          </cell>
          <cell r="P671" t="e">
            <v>#REF!</v>
          </cell>
          <cell r="Q671" t="e">
            <v>#REF!</v>
          </cell>
          <cell r="R671" t="str">
            <v>Gar130p</v>
          </cell>
          <cell r="S671" t="e">
            <v>#REF!</v>
          </cell>
        </row>
        <row r="672">
          <cell r="B672" t="str">
            <v>Gar104p</v>
          </cell>
          <cell r="C672" t="str">
            <v>Garderobe</v>
          </cell>
          <cell r="D672" t="str">
            <v>PVC</v>
          </cell>
          <cell r="E672" t="e">
            <v>#REF!</v>
          </cell>
          <cell r="F672" t="e">
            <v>#REF!</v>
          </cell>
          <cell r="G672" t="e">
            <v>#REF!</v>
          </cell>
          <cell r="H672" t="e">
            <v>#REF!</v>
          </cell>
          <cell r="I672" t="e">
            <v>#REF!</v>
          </cell>
          <cell r="J672" t="e">
            <v>#REF!</v>
          </cell>
          <cell r="K672" t="e">
            <v>#REF!</v>
          </cell>
          <cell r="L672" t="e">
            <v>#REF!</v>
          </cell>
          <cell r="M672" t="e">
            <v>#REF!</v>
          </cell>
          <cell r="N672" t="e">
            <v>#REF!</v>
          </cell>
          <cell r="O672" t="e">
            <v>#REF!</v>
          </cell>
          <cell r="P672" t="e">
            <v>#REF!</v>
          </cell>
          <cell r="Q672" t="e">
            <v>#REF!</v>
          </cell>
          <cell r="R672" t="str">
            <v>Gar104p</v>
          </cell>
          <cell r="S672" t="e">
            <v>#REF!</v>
          </cell>
        </row>
        <row r="673">
          <cell r="B673" t="str">
            <v>Gar052p</v>
          </cell>
          <cell r="C673" t="str">
            <v>Garderobe</v>
          </cell>
          <cell r="D673" t="str">
            <v>PVC</v>
          </cell>
          <cell r="E673" t="e">
            <v>#REF!</v>
          </cell>
          <cell r="F673" t="e">
            <v>#REF!</v>
          </cell>
          <cell r="G673" t="e">
            <v>#REF!</v>
          </cell>
          <cell r="H673" t="e">
            <v>#REF!</v>
          </cell>
          <cell r="I673" t="e">
            <v>#REF!</v>
          </cell>
          <cell r="J673" t="e">
            <v>#REF!</v>
          </cell>
          <cell r="K673" t="e">
            <v>#REF!</v>
          </cell>
          <cell r="L673" t="e">
            <v>#REF!</v>
          </cell>
          <cell r="M673" t="e">
            <v>#REF!</v>
          </cell>
          <cell r="N673" t="e">
            <v>#REF!</v>
          </cell>
          <cell r="O673" t="e">
            <v>#REF!</v>
          </cell>
          <cell r="P673" t="e">
            <v>#REF!</v>
          </cell>
          <cell r="Q673" t="e">
            <v>#REF!</v>
          </cell>
          <cell r="R673" t="str">
            <v>Gar052p</v>
          </cell>
          <cell r="S673" t="e">
            <v>#REF!</v>
          </cell>
        </row>
        <row r="674">
          <cell r="B674" t="str">
            <v>Gar026p</v>
          </cell>
          <cell r="C674" t="str">
            <v>Garderobe</v>
          </cell>
          <cell r="D674" t="str">
            <v>PVC</v>
          </cell>
          <cell r="E674" t="e">
            <v>#REF!</v>
          </cell>
          <cell r="F674" t="e">
            <v>#REF!</v>
          </cell>
          <cell r="G674" t="e">
            <v>#REF!</v>
          </cell>
          <cell r="H674" t="e">
            <v>#REF!</v>
          </cell>
          <cell r="I674" t="e">
            <v>#REF!</v>
          </cell>
          <cell r="J674" t="e">
            <v>#REF!</v>
          </cell>
          <cell r="K674" t="e">
            <v>#REF!</v>
          </cell>
          <cell r="L674" t="e">
            <v>#REF!</v>
          </cell>
          <cell r="M674" t="e">
            <v>#REF!</v>
          </cell>
          <cell r="N674" t="e">
            <v>#REF!</v>
          </cell>
          <cell r="O674" t="e">
            <v>#REF!</v>
          </cell>
          <cell r="P674" t="e">
            <v>#REF!</v>
          </cell>
          <cell r="Q674" t="e">
            <v>#REF!</v>
          </cell>
          <cell r="R674" t="str">
            <v>Gar026p</v>
          </cell>
          <cell r="S674" t="e">
            <v>#REF!</v>
          </cell>
        </row>
        <row r="675">
          <cell r="B675" t="str">
            <v>Gar012p</v>
          </cell>
          <cell r="C675" t="str">
            <v>Garderobe</v>
          </cell>
          <cell r="D675" t="str">
            <v>PVC</v>
          </cell>
          <cell r="E675" t="e">
            <v>#REF!</v>
          </cell>
          <cell r="F675" t="e">
            <v>#REF!</v>
          </cell>
          <cell r="G675" t="e">
            <v>#REF!</v>
          </cell>
          <cell r="H675" t="e">
            <v>#REF!</v>
          </cell>
          <cell r="I675" t="e">
            <v>#REF!</v>
          </cell>
          <cell r="J675" t="e">
            <v>#REF!</v>
          </cell>
          <cell r="K675" t="e">
            <v>#REF!</v>
          </cell>
          <cell r="L675" t="e">
            <v>#REF!</v>
          </cell>
          <cell r="M675" t="e">
            <v>#REF!</v>
          </cell>
          <cell r="N675" t="e">
            <v>#REF!</v>
          </cell>
          <cell r="O675" t="e">
            <v>#REF!</v>
          </cell>
          <cell r="P675" t="e">
            <v>#REF!</v>
          </cell>
          <cell r="Q675" t="e">
            <v>#REF!</v>
          </cell>
          <cell r="R675" t="str">
            <v>Gar012p</v>
          </cell>
          <cell r="S675" t="e">
            <v>#REF!</v>
          </cell>
        </row>
        <row r="676">
          <cell r="B676" t="str">
            <v>Gar052pz</v>
          </cell>
          <cell r="C676" t="str">
            <v>Garderobe, weekend</v>
          </cell>
          <cell r="D676" t="str">
            <v>PVC</v>
          </cell>
          <cell r="E676" t="e">
            <v>#REF!</v>
          </cell>
          <cell r="F676" t="e">
            <v>#REF!</v>
          </cell>
          <cell r="G676" t="e">
            <v>#REF!</v>
          </cell>
          <cell r="H676" t="e">
            <v>#REF!</v>
          </cell>
          <cell r="I676" t="e">
            <v>#REF!</v>
          </cell>
          <cell r="J676" t="e">
            <v>#REF!</v>
          </cell>
          <cell r="K676" t="e">
            <v>#REF!</v>
          </cell>
          <cell r="L676" t="e">
            <v>#REF!</v>
          </cell>
          <cell r="M676" t="e">
            <v>#REF!</v>
          </cell>
          <cell r="N676" t="e">
            <v>#REF!</v>
          </cell>
          <cell r="O676" t="e">
            <v>#REF!</v>
          </cell>
          <cell r="P676" t="e">
            <v>#REF!</v>
          </cell>
          <cell r="Q676" t="e">
            <v>#REF!</v>
          </cell>
          <cell r="R676" t="str">
            <v>Gar052pz</v>
          </cell>
          <cell r="S676" t="e">
            <v>#REF!</v>
          </cell>
        </row>
        <row r="677">
          <cell r="B677" t="str">
            <v>Gar001p</v>
          </cell>
          <cell r="D677" t="str">
            <v>PVC</v>
          </cell>
          <cell r="E677" t="e">
            <v>#REF!</v>
          </cell>
          <cell r="F677" t="e">
            <v>#REF!</v>
          </cell>
          <cell r="G677" t="e">
            <v>#REF!</v>
          </cell>
          <cell r="H677" t="e">
            <v>#REF!</v>
          </cell>
          <cell r="I677" t="e">
            <v>#REF!</v>
          </cell>
          <cell r="J677" t="e">
            <v>#REF!</v>
          </cell>
          <cell r="K677" t="e">
            <v>#REF!</v>
          </cell>
          <cell r="L677" t="e">
            <v>#REF!</v>
          </cell>
          <cell r="M677" t="e">
            <v>#REF!</v>
          </cell>
          <cell r="N677" t="e">
            <v>#REF!</v>
          </cell>
          <cell r="O677" t="e">
            <v>#REF!</v>
          </cell>
          <cell r="P677" t="e">
            <v>#REF!</v>
          </cell>
          <cell r="Q677" t="e">
            <v>#REF!</v>
          </cell>
          <cell r="R677" t="str">
            <v>Gar001p</v>
          </cell>
          <cell r="S677" t="e">
            <v>#REF!</v>
          </cell>
        </row>
        <row r="678">
          <cell r="B678" t="str">
            <v>Gar002p</v>
          </cell>
          <cell r="D678" t="str">
            <v>PVC</v>
          </cell>
          <cell r="E678" t="e">
            <v>#REF!</v>
          </cell>
          <cell r="F678" t="e">
            <v>#REF!</v>
          </cell>
          <cell r="G678" t="e">
            <v>#REF!</v>
          </cell>
          <cell r="H678" t="e">
            <v>#REF!</v>
          </cell>
          <cell r="I678" t="e">
            <v>#REF!</v>
          </cell>
          <cell r="J678" t="e">
            <v>#REF!</v>
          </cell>
          <cell r="K678" t="e">
            <v>#REF!</v>
          </cell>
          <cell r="L678" t="e">
            <v>#REF!</v>
          </cell>
          <cell r="M678" t="e">
            <v>#REF!</v>
          </cell>
          <cell r="N678" t="e">
            <v>#REF!</v>
          </cell>
          <cell r="O678" t="e">
            <v>#REF!</v>
          </cell>
          <cell r="P678" t="e">
            <v>#REF!</v>
          </cell>
          <cell r="Q678" t="e">
            <v>#REF!</v>
          </cell>
          <cell r="R678" t="str">
            <v>Gar002p</v>
          </cell>
          <cell r="S678" t="e">
            <v>#REF!</v>
          </cell>
        </row>
        <row r="679">
          <cell r="B679" t="str">
            <v>Gar003p</v>
          </cell>
          <cell r="D679" t="str">
            <v>PVC</v>
          </cell>
          <cell r="E679" t="e">
            <v>#REF!</v>
          </cell>
          <cell r="F679" t="e">
            <v>#REF!</v>
          </cell>
          <cell r="G679" t="e">
            <v>#REF!</v>
          </cell>
          <cell r="H679" t="e">
            <v>#REF!</v>
          </cell>
          <cell r="I679" t="e">
            <v>#REF!</v>
          </cell>
          <cell r="J679" t="e">
            <v>#REF!</v>
          </cell>
          <cell r="K679" t="e">
            <v>#REF!</v>
          </cell>
          <cell r="L679" t="e">
            <v>#REF!</v>
          </cell>
          <cell r="M679" t="e">
            <v>#REF!</v>
          </cell>
          <cell r="N679" t="e">
            <v>#REF!</v>
          </cell>
          <cell r="O679" t="e">
            <v>#REF!</v>
          </cell>
          <cell r="P679" t="e">
            <v>#REF!</v>
          </cell>
          <cell r="Q679" t="e">
            <v>#REF!</v>
          </cell>
          <cell r="R679" t="str">
            <v>Gar003p</v>
          </cell>
          <cell r="S679" t="e">
            <v>#REF!</v>
          </cell>
        </row>
        <row r="680">
          <cell r="B680" t="str">
            <v>Gar004p</v>
          </cell>
          <cell r="D680" t="str">
            <v>PVC</v>
          </cell>
          <cell r="E680" t="e">
            <v>#REF!</v>
          </cell>
          <cell r="F680" t="e">
            <v>#REF!</v>
          </cell>
          <cell r="G680" t="e">
            <v>#REF!</v>
          </cell>
          <cell r="H680" t="e">
            <v>#REF!</v>
          </cell>
          <cell r="I680" t="e">
            <v>#REF!</v>
          </cell>
          <cell r="J680" t="e">
            <v>#REF!</v>
          </cell>
          <cell r="K680" t="e">
            <v>#REF!</v>
          </cell>
          <cell r="L680" t="e">
            <v>#REF!</v>
          </cell>
          <cell r="M680" t="e">
            <v>#REF!</v>
          </cell>
          <cell r="N680" t="e">
            <v>#REF!</v>
          </cell>
          <cell r="O680" t="e">
            <v>#REF!</v>
          </cell>
          <cell r="P680" t="e">
            <v>#REF!</v>
          </cell>
          <cell r="Q680" t="e">
            <v>#REF!</v>
          </cell>
          <cell r="R680" t="str">
            <v>Gar004p</v>
          </cell>
          <cell r="S680" t="e">
            <v>#REF!</v>
          </cell>
        </row>
        <row r="681">
          <cell r="B681" t="str">
            <v>Gar005p</v>
          </cell>
          <cell r="D681" t="str">
            <v>PVC</v>
          </cell>
          <cell r="E681" t="e">
            <v>#REF!</v>
          </cell>
          <cell r="F681" t="e">
            <v>#REF!</v>
          </cell>
          <cell r="G681" t="e">
            <v>#REF!</v>
          </cell>
          <cell r="H681" t="e">
            <v>#REF!</v>
          </cell>
          <cell r="I681" t="e">
            <v>#REF!</v>
          </cell>
          <cell r="J681" t="e">
            <v>#REF!</v>
          </cell>
          <cell r="K681" t="e">
            <v>#REF!</v>
          </cell>
          <cell r="L681" t="e">
            <v>#REF!</v>
          </cell>
          <cell r="M681" t="e">
            <v>#REF!</v>
          </cell>
          <cell r="N681" t="e">
            <v>#REF!</v>
          </cell>
          <cell r="O681" t="e">
            <v>#REF!</v>
          </cell>
          <cell r="P681" t="e">
            <v>#REF!</v>
          </cell>
          <cell r="Q681" t="e">
            <v>#REF!</v>
          </cell>
          <cell r="R681" t="str">
            <v>Gar005p</v>
          </cell>
          <cell r="S681" t="e">
            <v>#REF!</v>
          </cell>
        </row>
        <row r="683">
          <cell r="B683" t="str">
            <v>Gar260s</v>
          </cell>
          <cell r="C683" t="str">
            <v>Garderobe</v>
          </cell>
          <cell r="D683" t="str">
            <v>Steen</v>
          </cell>
          <cell r="E683" t="e">
            <v>#REF!</v>
          </cell>
          <cell r="F683" t="e">
            <v>#REF!</v>
          </cell>
          <cell r="G683" t="e">
            <v>#REF!</v>
          </cell>
          <cell r="H683" t="e">
            <v>#REF!</v>
          </cell>
          <cell r="I683" t="e">
            <v>#REF!</v>
          </cell>
          <cell r="J683" t="e">
            <v>#REF!</v>
          </cell>
          <cell r="K683" t="e">
            <v>#REF!</v>
          </cell>
          <cell r="L683" t="e">
            <v>#REF!</v>
          </cell>
          <cell r="M683" t="e">
            <v>#REF!</v>
          </cell>
          <cell r="N683" t="e">
            <v>#REF!</v>
          </cell>
          <cell r="O683" t="e">
            <v>#REF!</v>
          </cell>
          <cell r="P683" t="e">
            <v>#REF!</v>
          </cell>
          <cell r="Q683" t="e">
            <v>#REF!</v>
          </cell>
          <cell r="R683" t="str">
            <v>Gar260s</v>
          </cell>
          <cell r="S683" t="e">
            <v>#REF!</v>
          </cell>
        </row>
        <row r="684">
          <cell r="B684" t="str">
            <v>Gar260sn</v>
          </cell>
          <cell r="C684" t="str">
            <v>Garderobe, naloopronde</v>
          </cell>
          <cell r="D684" t="str">
            <v>Steen</v>
          </cell>
          <cell r="E684" t="e">
            <v>#REF!</v>
          </cell>
          <cell r="F684" t="e">
            <v>#REF!</v>
          </cell>
          <cell r="G684" t="e">
            <v>#REF!</v>
          </cell>
          <cell r="H684" t="e">
            <v>#REF!</v>
          </cell>
          <cell r="I684" t="e">
            <v>#REF!</v>
          </cell>
          <cell r="J684" t="e">
            <v>#REF!</v>
          </cell>
          <cell r="K684" t="e">
            <v>#REF!</v>
          </cell>
          <cell r="L684" t="e">
            <v>#REF!</v>
          </cell>
          <cell r="M684" t="e">
            <v>#REF!</v>
          </cell>
          <cell r="N684" t="e">
            <v>#REF!</v>
          </cell>
          <cell r="O684" t="e">
            <v>#REF!</v>
          </cell>
          <cell r="P684" t="e">
            <v>#REF!</v>
          </cell>
          <cell r="Q684" t="e">
            <v>#REF!</v>
          </cell>
          <cell r="R684" t="str">
            <v>Gar260sn</v>
          </cell>
          <cell r="S684" t="e">
            <v>#REF!</v>
          </cell>
        </row>
        <row r="685">
          <cell r="B685" t="str">
            <v>Gar156s</v>
          </cell>
          <cell r="C685" t="str">
            <v>Garderobe</v>
          </cell>
          <cell r="D685" t="str">
            <v>Steen</v>
          </cell>
          <cell r="E685" t="e">
            <v>#REF!</v>
          </cell>
          <cell r="F685" t="e">
            <v>#REF!</v>
          </cell>
          <cell r="G685" t="e">
            <v>#REF!</v>
          </cell>
          <cell r="H685" t="e">
            <v>#REF!</v>
          </cell>
          <cell r="I685" t="e">
            <v>#REF!</v>
          </cell>
          <cell r="J685" t="e">
            <v>#REF!</v>
          </cell>
          <cell r="K685" t="e">
            <v>#REF!</v>
          </cell>
          <cell r="L685" t="e">
            <v>#REF!</v>
          </cell>
          <cell r="M685" t="e">
            <v>#REF!</v>
          </cell>
          <cell r="N685" t="e">
            <v>#REF!</v>
          </cell>
          <cell r="O685" t="e">
            <v>#REF!</v>
          </cell>
          <cell r="P685" t="e">
            <v>#REF!</v>
          </cell>
          <cell r="Q685" t="e">
            <v>#REF!</v>
          </cell>
          <cell r="R685" t="str">
            <v>Gar156s</v>
          </cell>
          <cell r="S685" t="e">
            <v>#REF!</v>
          </cell>
        </row>
        <row r="686">
          <cell r="B686" t="str">
            <v>Gar130s</v>
          </cell>
          <cell r="C686" t="str">
            <v>Garderobe</v>
          </cell>
          <cell r="D686" t="str">
            <v>Steen</v>
          </cell>
          <cell r="E686" t="e">
            <v>#REF!</v>
          </cell>
          <cell r="F686" t="e">
            <v>#REF!</v>
          </cell>
          <cell r="G686" t="e">
            <v>#REF!</v>
          </cell>
          <cell r="H686" t="e">
            <v>#REF!</v>
          </cell>
          <cell r="I686" t="e">
            <v>#REF!</v>
          </cell>
          <cell r="J686" t="e">
            <v>#REF!</v>
          </cell>
          <cell r="K686" t="e">
            <v>#REF!</v>
          </cell>
          <cell r="L686" t="e">
            <v>#REF!</v>
          </cell>
          <cell r="M686" t="e">
            <v>#REF!</v>
          </cell>
          <cell r="N686" t="e">
            <v>#REF!</v>
          </cell>
          <cell r="O686" t="e">
            <v>#REF!</v>
          </cell>
          <cell r="P686" t="e">
            <v>#REF!</v>
          </cell>
          <cell r="Q686" t="e">
            <v>#REF!</v>
          </cell>
          <cell r="R686" t="str">
            <v>Gar130s</v>
          </cell>
          <cell r="S686" t="e">
            <v>#REF!</v>
          </cell>
        </row>
        <row r="687">
          <cell r="B687" t="str">
            <v>Gar104s</v>
          </cell>
          <cell r="C687" t="str">
            <v>Garderobe</v>
          </cell>
          <cell r="D687" t="str">
            <v>Steen</v>
          </cell>
          <cell r="E687" t="e">
            <v>#REF!</v>
          </cell>
          <cell r="F687" t="e">
            <v>#REF!</v>
          </cell>
          <cell r="G687" t="e">
            <v>#REF!</v>
          </cell>
          <cell r="H687" t="e">
            <v>#REF!</v>
          </cell>
          <cell r="I687" t="e">
            <v>#REF!</v>
          </cell>
          <cell r="J687" t="e">
            <v>#REF!</v>
          </cell>
          <cell r="K687" t="e">
            <v>#REF!</v>
          </cell>
          <cell r="L687" t="e">
            <v>#REF!</v>
          </cell>
          <cell r="M687" t="e">
            <v>#REF!</v>
          </cell>
          <cell r="N687" t="e">
            <v>#REF!</v>
          </cell>
          <cell r="O687" t="e">
            <v>#REF!</v>
          </cell>
          <cell r="P687" t="e">
            <v>#REF!</v>
          </cell>
          <cell r="Q687" t="e">
            <v>#REF!</v>
          </cell>
          <cell r="R687" t="str">
            <v>Gar104s</v>
          </cell>
          <cell r="S687" t="e">
            <v>#REF!</v>
          </cell>
        </row>
        <row r="688">
          <cell r="B688" t="str">
            <v>Gar052s</v>
          </cell>
          <cell r="C688" t="str">
            <v>Garderobe</v>
          </cell>
          <cell r="D688" t="str">
            <v>Steen</v>
          </cell>
          <cell r="E688" t="e">
            <v>#REF!</v>
          </cell>
          <cell r="F688" t="e">
            <v>#REF!</v>
          </cell>
          <cell r="G688" t="e">
            <v>#REF!</v>
          </cell>
          <cell r="H688" t="e">
            <v>#REF!</v>
          </cell>
          <cell r="I688" t="e">
            <v>#REF!</v>
          </cell>
          <cell r="J688" t="e">
            <v>#REF!</v>
          </cell>
          <cell r="K688" t="e">
            <v>#REF!</v>
          </cell>
          <cell r="L688" t="e">
            <v>#REF!</v>
          </cell>
          <cell r="M688" t="e">
            <v>#REF!</v>
          </cell>
          <cell r="N688" t="e">
            <v>#REF!</v>
          </cell>
          <cell r="O688" t="e">
            <v>#REF!</v>
          </cell>
          <cell r="P688" t="e">
            <v>#REF!</v>
          </cell>
          <cell r="Q688" t="e">
            <v>#REF!</v>
          </cell>
          <cell r="R688" t="str">
            <v>Gar052s</v>
          </cell>
          <cell r="S688" t="e">
            <v>#REF!</v>
          </cell>
        </row>
        <row r="689">
          <cell r="B689" t="str">
            <v>Gar026s</v>
          </cell>
          <cell r="C689" t="str">
            <v>Garderobe</v>
          </cell>
          <cell r="D689" t="str">
            <v>Steen</v>
          </cell>
          <cell r="E689" t="e">
            <v>#REF!</v>
          </cell>
          <cell r="F689" t="e">
            <v>#REF!</v>
          </cell>
          <cell r="G689" t="e">
            <v>#REF!</v>
          </cell>
          <cell r="H689" t="e">
            <v>#REF!</v>
          </cell>
          <cell r="I689" t="e">
            <v>#REF!</v>
          </cell>
          <cell r="J689" t="e">
            <v>#REF!</v>
          </cell>
          <cell r="K689" t="e">
            <v>#REF!</v>
          </cell>
          <cell r="L689" t="e">
            <v>#REF!</v>
          </cell>
          <cell r="M689" t="e">
            <v>#REF!</v>
          </cell>
          <cell r="N689" t="e">
            <v>#REF!</v>
          </cell>
          <cell r="O689" t="e">
            <v>#REF!</v>
          </cell>
          <cell r="P689" t="e">
            <v>#REF!</v>
          </cell>
          <cell r="Q689" t="e">
            <v>#REF!</v>
          </cell>
          <cell r="R689" t="str">
            <v>Gar026s</v>
          </cell>
          <cell r="S689" t="e">
            <v>#REF!</v>
          </cell>
        </row>
        <row r="690">
          <cell r="B690" t="str">
            <v>Gar012s</v>
          </cell>
          <cell r="C690" t="str">
            <v>Garderobe</v>
          </cell>
          <cell r="D690" t="str">
            <v>Steen</v>
          </cell>
          <cell r="E690" t="e">
            <v>#REF!</v>
          </cell>
          <cell r="F690" t="e">
            <v>#REF!</v>
          </cell>
          <cell r="G690" t="e">
            <v>#REF!</v>
          </cell>
          <cell r="H690" t="e">
            <v>#REF!</v>
          </cell>
          <cell r="I690" t="e">
            <v>#REF!</v>
          </cell>
          <cell r="J690" t="e">
            <v>#REF!</v>
          </cell>
          <cell r="K690" t="e">
            <v>#REF!</v>
          </cell>
          <cell r="L690" t="e">
            <v>#REF!</v>
          </cell>
          <cell r="M690" t="e">
            <v>#REF!</v>
          </cell>
          <cell r="N690" t="e">
            <v>#REF!</v>
          </cell>
          <cell r="O690" t="e">
            <v>#REF!</v>
          </cell>
          <cell r="P690" t="e">
            <v>#REF!</v>
          </cell>
          <cell r="Q690" t="e">
            <v>#REF!</v>
          </cell>
          <cell r="R690" t="str">
            <v>Gar012s</v>
          </cell>
          <cell r="S690" t="e">
            <v>#REF!</v>
          </cell>
        </row>
        <row r="691">
          <cell r="B691" t="str">
            <v>Gar052sz</v>
          </cell>
          <cell r="C691" t="str">
            <v>Garderobe, weekend</v>
          </cell>
          <cell r="D691" t="str">
            <v>Steen</v>
          </cell>
          <cell r="E691" t="e">
            <v>#REF!</v>
          </cell>
          <cell r="F691" t="e">
            <v>#REF!</v>
          </cell>
          <cell r="G691" t="e">
            <v>#REF!</v>
          </cell>
          <cell r="H691" t="e">
            <v>#REF!</v>
          </cell>
          <cell r="I691" t="e">
            <v>#REF!</v>
          </cell>
          <cell r="J691" t="e">
            <v>#REF!</v>
          </cell>
          <cell r="K691" t="e">
            <v>#REF!</v>
          </cell>
          <cell r="L691" t="e">
            <v>#REF!</v>
          </cell>
          <cell r="M691" t="e">
            <v>#REF!</v>
          </cell>
          <cell r="N691" t="e">
            <v>#REF!</v>
          </cell>
          <cell r="O691" t="e">
            <v>#REF!</v>
          </cell>
          <cell r="P691" t="e">
            <v>#REF!</v>
          </cell>
          <cell r="Q691" t="e">
            <v>#REF!</v>
          </cell>
          <cell r="R691" t="str">
            <v>Gar052sz</v>
          </cell>
          <cell r="S691" t="e">
            <v>#REF!</v>
          </cell>
        </row>
        <row r="692">
          <cell r="B692" t="str">
            <v>Gar001s</v>
          </cell>
          <cell r="D692" t="str">
            <v>Steen</v>
          </cell>
          <cell r="E692" t="e">
            <v>#REF!</v>
          </cell>
          <cell r="F692" t="e">
            <v>#REF!</v>
          </cell>
          <cell r="G692" t="e">
            <v>#REF!</v>
          </cell>
          <cell r="H692" t="e">
            <v>#REF!</v>
          </cell>
          <cell r="I692" t="e">
            <v>#REF!</v>
          </cell>
          <cell r="J692" t="e">
            <v>#REF!</v>
          </cell>
          <cell r="K692" t="e">
            <v>#REF!</v>
          </cell>
          <cell r="L692" t="e">
            <v>#REF!</v>
          </cell>
          <cell r="M692" t="e">
            <v>#REF!</v>
          </cell>
          <cell r="N692" t="e">
            <v>#REF!</v>
          </cell>
          <cell r="O692" t="e">
            <v>#REF!</v>
          </cell>
          <cell r="P692" t="e">
            <v>#REF!</v>
          </cell>
          <cell r="Q692" t="e">
            <v>#REF!</v>
          </cell>
          <cell r="R692" t="str">
            <v>Gar001s</v>
          </cell>
          <cell r="S692" t="e">
            <v>#REF!</v>
          </cell>
        </row>
        <row r="693">
          <cell r="B693" t="str">
            <v>Gar002s</v>
          </cell>
          <cell r="D693" t="str">
            <v>Steen</v>
          </cell>
          <cell r="E693" t="e">
            <v>#REF!</v>
          </cell>
          <cell r="F693" t="e">
            <v>#REF!</v>
          </cell>
          <cell r="G693" t="e">
            <v>#REF!</v>
          </cell>
          <cell r="H693" t="e">
            <v>#REF!</v>
          </cell>
          <cell r="I693" t="e">
            <v>#REF!</v>
          </cell>
          <cell r="J693" t="e">
            <v>#REF!</v>
          </cell>
          <cell r="K693" t="e">
            <v>#REF!</v>
          </cell>
          <cell r="L693" t="e">
            <v>#REF!</v>
          </cell>
          <cell r="M693" t="e">
            <v>#REF!</v>
          </cell>
          <cell r="N693" t="e">
            <v>#REF!</v>
          </cell>
          <cell r="O693" t="e">
            <v>#REF!</v>
          </cell>
          <cell r="P693" t="e">
            <v>#REF!</v>
          </cell>
          <cell r="Q693" t="e">
            <v>#REF!</v>
          </cell>
          <cell r="R693" t="str">
            <v>Gar002s</v>
          </cell>
          <cell r="S693" t="e">
            <v>#REF!</v>
          </cell>
        </row>
        <row r="694">
          <cell r="B694" t="str">
            <v>Gar003s</v>
          </cell>
          <cell r="D694" t="str">
            <v>Steen</v>
          </cell>
          <cell r="E694" t="e">
            <v>#REF!</v>
          </cell>
          <cell r="F694" t="e">
            <v>#REF!</v>
          </cell>
          <cell r="G694" t="e">
            <v>#REF!</v>
          </cell>
          <cell r="H694" t="e">
            <v>#REF!</v>
          </cell>
          <cell r="I694" t="e">
            <v>#REF!</v>
          </cell>
          <cell r="J694" t="e">
            <v>#REF!</v>
          </cell>
          <cell r="K694" t="e">
            <v>#REF!</v>
          </cell>
          <cell r="L694" t="e">
            <v>#REF!</v>
          </cell>
          <cell r="M694" t="e">
            <v>#REF!</v>
          </cell>
          <cell r="N694" t="e">
            <v>#REF!</v>
          </cell>
          <cell r="O694" t="e">
            <v>#REF!</v>
          </cell>
          <cell r="P694" t="e">
            <v>#REF!</v>
          </cell>
          <cell r="Q694" t="e">
            <v>#REF!</v>
          </cell>
          <cell r="R694" t="str">
            <v>Gar003s</v>
          </cell>
          <cell r="S694" t="e">
            <v>#REF!</v>
          </cell>
        </row>
        <row r="695">
          <cell r="B695" t="str">
            <v>Gar004s</v>
          </cell>
          <cell r="D695" t="str">
            <v>Steen</v>
          </cell>
          <cell r="E695" t="e">
            <v>#REF!</v>
          </cell>
          <cell r="F695" t="e">
            <v>#REF!</v>
          </cell>
          <cell r="G695" t="e">
            <v>#REF!</v>
          </cell>
          <cell r="H695" t="e">
            <v>#REF!</v>
          </cell>
          <cell r="I695" t="e">
            <v>#REF!</v>
          </cell>
          <cell r="J695" t="e">
            <v>#REF!</v>
          </cell>
          <cell r="K695" t="e">
            <v>#REF!</v>
          </cell>
          <cell r="L695" t="e">
            <v>#REF!</v>
          </cell>
          <cell r="M695" t="e">
            <v>#REF!</v>
          </cell>
          <cell r="N695" t="e">
            <v>#REF!</v>
          </cell>
          <cell r="O695" t="e">
            <v>#REF!</v>
          </cell>
          <cell r="P695" t="e">
            <v>#REF!</v>
          </cell>
          <cell r="Q695" t="e">
            <v>#REF!</v>
          </cell>
          <cell r="R695" t="str">
            <v>Gar004s</v>
          </cell>
          <cell r="S695" t="e">
            <v>#REF!</v>
          </cell>
        </row>
        <row r="696">
          <cell r="B696" t="str">
            <v>Gar005s</v>
          </cell>
          <cell r="D696" t="str">
            <v>Steen</v>
          </cell>
          <cell r="E696" t="e">
            <v>#REF!</v>
          </cell>
          <cell r="F696" t="e">
            <v>#REF!</v>
          </cell>
          <cell r="G696" t="e">
            <v>#REF!</v>
          </cell>
          <cell r="H696" t="e">
            <v>#REF!</v>
          </cell>
          <cell r="I696" t="e">
            <v>#REF!</v>
          </cell>
          <cell r="J696" t="e">
            <v>#REF!</v>
          </cell>
          <cell r="K696" t="e">
            <v>#REF!</v>
          </cell>
          <cell r="L696" t="e">
            <v>#REF!</v>
          </cell>
          <cell r="M696" t="e">
            <v>#REF!</v>
          </cell>
          <cell r="N696" t="e">
            <v>#REF!</v>
          </cell>
          <cell r="O696" t="e">
            <v>#REF!</v>
          </cell>
          <cell r="P696" t="e">
            <v>#REF!</v>
          </cell>
          <cell r="Q696" t="e">
            <v>#REF!</v>
          </cell>
          <cell r="R696" t="str">
            <v>Gar005s</v>
          </cell>
          <cell r="S696" t="e">
            <v>#REF!</v>
          </cell>
        </row>
        <row r="698">
          <cell r="B698" t="str">
            <v>Gar260t</v>
          </cell>
          <cell r="C698" t="str">
            <v>Garderobe</v>
          </cell>
          <cell r="D698" t="str">
            <v>Tapijt</v>
          </cell>
          <cell r="E698" t="e">
            <v>#REF!</v>
          </cell>
          <cell r="F698" t="e">
            <v>#REF!</v>
          </cell>
          <cell r="G698" t="e">
            <v>#REF!</v>
          </cell>
          <cell r="H698" t="e">
            <v>#REF!</v>
          </cell>
          <cell r="I698" t="e">
            <v>#REF!</v>
          </cell>
          <cell r="J698" t="e">
            <v>#REF!</v>
          </cell>
          <cell r="K698" t="e">
            <v>#REF!</v>
          </cell>
          <cell r="L698" t="e">
            <v>#REF!</v>
          </cell>
          <cell r="M698" t="e">
            <v>#REF!</v>
          </cell>
          <cell r="N698" t="e">
            <v>#REF!</v>
          </cell>
          <cell r="O698" t="e">
            <v>#REF!</v>
          </cell>
          <cell r="P698" t="e">
            <v>#REF!</v>
          </cell>
          <cell r="Q698" t="e">
            <v>#REF!</v>
          </cell>
          <cell r="R698" t="str">
            <v>Gar260t</v>
          </cell>
          <cell r="S698" t="e">
            <v>#REF!</v>
          </cell>
        </row>
        <row r="699">
          <cell r="B699" t="str">
            <v>Gar260tn</v>
          </cell>
          <cell r="C699" t="str">
            <v>Garderobe, naloopronde</v>
          </cell>
          <cell r="D699" t="str">
            <v>Tapijt</v>
          </cell>
          <cell r="E699" t="e">
            <v>#REF!</v>
          </cell>
          <cell r="F699" t="e">
            <v>#REF!</v>
          </cell>
          <cell r="G699" t="e">
            <v>#REF!</v>
          </cell>
          <cell r="H699" t="e">
            <v>#REF!</v>
          </cell>
          <cell r="I699" t="e">
            <v>#REF!</v>
          </cell>
          <cell r="J699" t="e">
            <v>#REF!</v>
          </cell>
          <cell r="K699" t="e">
            <v>#REF!</v>
          </cell>
          <cell r="L699" t="e">
            <v>#REF!</v>
          </cell>
          <cell r="M699" t="e">
            <v>#REF!</v>
          </cell>
          <cell r="N699" t="e">
            <v>#REF!</v>
          </cell>
          <cell r="O699" t="e">
            <v>#REF!</v>
          </cell>
          <cell r="P699" t="e">
            <v>#REF!</v>
          </cell>
          <cell r="Q699" t="e">
            <v>#REF!</v>
          </cell>
          <cell r="R699" t="str">
            <v>Gar260tn</v>
          </cell>
          <cell r="S699" t="e">
            <v>#REF!</v>
          </cell>
        </row>
        <row r="700">
          <cell r="B700" t="str">
            <v>Gar156t</v>
          </cell>
          <cell r="C700" t="str">
            <v>Garderobe</v>
          </cell>
          <cell r="D700" t="str">
            <v>Tapijt</v>
          </cell>
          <cell r="E700" t="e">
            <v>#REF!</v>
          </cell>
          <cell r="F700" t="e">
            <v>#REF!</v>
          </cell>
          <cell r="G700" t="e">
            <v>#REF!</v>
          </cell>
          <cell r="H700" t="e">
            <v>#REF!</v>
          </cell>
          <cell r="I700" t="e">
            <v>#REF!</v>
          </cell>
          <cell r="J700" t="e">
            <v>#REF!</v>
          </cell>
          <cell r="K700" t="e">
            <v>#REF!</v>
          </cell>
          <cell r="L700" t="e">
            <v>#REF!</v>
          </cell>
          <cell r="M700" t="e">
            <v>#REF!</v>
          </cell>
          <cell r="N700" t="e">
            <v>#REF!</v>
          </cell>
          <cell r="O700" t="e">
            <v>#REF!</v>
          </cell>
          <cell r="P700" t="e">
            <v>#REF!</v>
          </cell>
          <cell r="Q700" t="e">
            <v>#REF!</v>
          </cell>
          <cell r="R700" t="str">
            <v>Gar156t</v>
          </cell>
          <cell r="S700" t="e">
            <v>#REF!</v>
          </cell>
        </row>
        <row r="701">
          <cell r="B701" t="str">
            <v>Gar130t</v>
          </cell>
          <cell r="C701" t="str">
            <v>Garderobe</v>
          </cell>
          <cell r="D701" t="str">
            <v>Tapijt</v>
          </cell>
          <cell r="E701" t="e">
            <v>#REF!</v>
          </cell>
          <cell r="F701" t="e">
            <v>#REF!</v>
          </cell>
          <cell r="G701" t="e">
            <v>#REF!</v>
          </cell>
          <cell r="H701" t="e">
            <v>#REF!</v>
          </cell>
          <cell r="I701" t="e">
            <v>#REF!</v>
          </cell>
          <cell r="J701" t="e">
            <v>#REF!</v>
          </cell>
          <cell r="K701" t="e">
            <v>#REF!</v>
          </cell>
          <cell r="L701" t="e">
            <v>#REF!</v>
          </cell>
          <cell r="M701" t="e">
            <v>#REF!</v>
          </cell>
          <cell r="N701" t="e">
            <v>#REF!</v>
          </cell>
          <cell r="O701" t="e">
            <v>#REF!</v>
          </cell>
          <cell r="P701" t="e">
            <v>#REF!</v>
          </cell>
          <cell r="Q701" t="e">
            <v>#REF!</v>
          </cell>
          <cell r="R701" t="str">
            <v>Gar130t</v>
          </cell>
          <cell r="S701" t="e">
            <v>#REF!</v>
          </cell>
        </row>
        <row r="702">
          <cell r="B702" t="str">
            <v>Gar104t</v>
          </cell>
          <cell r="C702" t="str">
            <v>Garderobe</v>
          </cell>
          <cell r="D702" t="str">
            <v>Tapijt</v>
          </cell>
          <cell r="E702" t="e">
            <v>#REF!</v>
          </cell>
          <cell r="F702" t="e">
            <v>#REF!</v>
          </cell>
          <cell r="G702" t="e">
            <v>#REF!</v>
          </cell>
          <cell r="H702" t="e">
            <v>#REF!</v>
          </cell>
          <cell r="I702" t="e">
            <v>#REF!</v>
          </cell>
          <cell r="J702" t="e">
            <v>#REF!</v>
          </cell>
          <cell r="K702" t="e">
            <v>#REF!</v>
          </cell>
          <cell r="L702" t="e">
            <v>#REF!</v>
          </cell>
          <cell r="M702" t="e">
            <v>#REF!</v>
          </cell>
          <cell r="N702" t="e">
            <v>#REF!</v>
          </cell>
          <cell r="O702" t="e">
            <v>#REF!</v>
          </cell>
          <cell r="P702" t="e">
            <v>#REF!</v>
          </cell>
          <cell r="Q702" t="e">
            <v>#REF!</v>
          </cell>
          <cell r="R702" t="str">
            <v>Gar104t</v>
          </cell>
          <cell r="S702" t="e">
            <v>#REF!</v>
          </cell>
        </row>
        <row r="703">
          <cell r="B703" t="str">
            <v>Gar052t</v>
          </cell>
          <cell r="C703" t="str">
            <v>Garderobe</v>
          </cell>
          <cell r="D703" t="str">
            <v>Tapijt</v>
          </cell>
          <cell r="E703" t="e">
            <v>#REF!</v>
          </cell>
          <cell r="F703" t="e">
            <v>#REF!</v>
          </cell>
          <cell r="G703" t="e">
            <v>#REF!</v>
          </cell>
          <cell r="H703" t="e">
            <v>#REF!</v>
          </cell>
          <cell r="I703" t="e">
            <v>#REF!</v>
          </cell>
          <cell r="J703" t="e">
            <v>#REF!</v>
          </cell>
          <cell r="K703" t="e">
            <v>#REF!</v>
          </cell>
          <cell r="L703" t="e">
            <v>#REF!</v>
          </cell>
          <cell r="M703" t="e">
            <v>#REF!</v>
          </cell>
          <cell r="N703" t="e">
            <v>#REF!</v>
          </cell>
          <cell r="O703" t="e">
            <v>#REF!</v>
          </cell>
          <cell r="P703" t="e">
            <v>#REF!</v>
          </cell>
          <cell r="Q703" t="e">
            <v>#REF!</v>
          </cell>
          <cell r="R703" t="str">
            <v>Gar052t</v>
          </cell>
          <cell r="S703" t="e">
            <v>#REF!</v>
          </cell>
        </row>
        <row r="704">
          <cell r="B704" t="str">
            <v>Gar026t</v>
          </cell>
          <cell r="C704" t="str">
            <v>Garderobe</v>
          </cell>
          <cell r="D704" t="str">
            <v>Tapijt</v>
          </cell>
          <cell r="E704" t="e">
            <v>#REF!</v>
          </cell>
          <cell r="F704" t="e">
            <v>#REF!</v>
          </cell>
          <cell r="G704" t="e">
            <v>#REF!</v>
          </cell>
          <cell r="H704" t="e">
            <v>#REF!</v>
          </cell>
          <cell r="I704" t="e">
            <v>#REF!</v>
          </cell>
          <cell r="J704" t="e">
            <v>#REF!</v>
          </cell>
          <cell r="K704" t="e">
            <v>#REF!</v>
          </cell>
          <cell r="L704" t="e">
            <v>#REF!</v>
          </cell>
          <cell r="M704" t="e">
            <v>#REF!</v>
          </cell>
          <cell r="N704" t="e">
            <v>#REF!</v>
          </cell>
          <cell r="O704" t="e">
            <v>#REF!</v>
          </cell>
          <cell r="P704" t="e">
            <v>#REF!</v>
          </cell>
          <cell r="Q704" t="e">
            <v>#REF!</v>
          </cell>
          <cell r="R704" t="str">
            <v>Gar026t</v>
          </cell>
          <cell r="S704" t="e">
            <v>#REF!</v>
          </cell>
        </row>
        <row r="705">
          <cell r="B705" t="str">
            <v>Gar012t</v>
          </cell>
          <cell r="C705" t="str">
            <v>Garderobe</v>
          </cell>
          <cell r="D705" t="str">
            <v>Tapijt</v>
          </cell>
          <cell r="E705" t="e">
            <v>#REF!</v>
          </cell>
          <cell r="F705" t="e">
            <v>#REF!</v>
          </cell>
          <cell r="G705" t="e">
            <v>#REF!</v>
          </cell>
          <cell r="H705" t="e">
            <v>#REF!</v>
          </cell>
          <cell r="I705" t="e">
            <v>#REF!</v>
          </cell>
          <cell r="J705" t="e">
            <v>#REF!</v>
          </cell>
          <cell r="K705" t="e">
            <v>#REF!</v>
          </cell>
          <cell r="L705" t="e">
            <v>#REF!</v>
          </cell>
          <cell r="M705" t="e">
            <v>#REF!</v>
          </cell>
          <cell r="N705" t="e">
            <v>#REF!</v>
          </cell>
          <cell r="O705" t="e">
            <v>#REF!</v>
          </cell>
          <cell r="P705" t="e">
            <v>#REF!</v>
          </cell>
          <cell r="Q705" t="e">
            <v>#REF!</v>
          </cell>
          <cell r="R705" t="str">
            <v>Gar012t</v>
          </cell>
          <cell r="S705" t="e">
            <v>#REF!</v>
          </cell>
        </row>
        <row r="706">
          <cell r="B706" t="str">
            <v>Gar052tz</v>
          </cell>
          <cell r="C706" t="str">
            <v>Garderobe, weekend</v>
          </cell>
          <cell r="D706" t="str">
            <v>Tapijt</v>
          </cell>
          <cell r="E706" t="e">
            <v>#REF!</v>
          </cell>
          <cell r="F706" t="e">
            <v>#REF!</v>
          </cell>
          <cell r="G706" t="e">
            <v>#REF!</v>
          </cell>
          <cell r="H706" t="e">
            <v>#REF!</v>
          </cell>
          <cell r="I706" t="e">
            <v>#REF!</v>
          </cell>
          <cell r="J706" t="e">
            <v>#REF!</v>
          </cell>
          <cell r="K706" t="e">
            <v>#REF!</v>
          </cell>
          <cell r="L706" t="e">
            <v>#REF!</v>
          </cell>
          <cell r="M706" t="e">
            <v>#REF!</v>
          </cell>
          <cell r="N706" t="e">
            <v>#REF!</v>
          </cell>
          <cell r="O706" t="e">
            <v>#REF!</v>
          </cell>
          <cell r="P706" t="e">
            <v>#REF!</v>
          </cell>
          <cell r="Q706" t="e">
            <v>#REF!</v>
          </cell>
          <cell r="R706" t="str">
            <v>Gar052tz</v>
          </cell>
          <cell r="S706" t="e">
            <v>#REF!</v>
          </cell>
        </row>
        <row r="707">
          <cell r="B707" t="str">
            <v>Gar001t</v>
          </cell>
          <cell r="D707" t="str">
            <v>Tapijt</v>
          </cell>
          <cell r="E707" t="e">
            <v>#REF!</v>
          </cell>
          <cell r="F707" t="e">
            <v>#REF!</v>
          </cell>
          <cell r="G707" t="e">
            <v>#REF!</v>
          </cell>
          <cell r="H707" t="e">
            <v>#REF!</v>
          </cell>
          <cell r="I707" t="e">
            <v>#REF!</v>
          </cell>
          <cell r="J707" t="e">
            <v>#REF!</v>
          </cell>
          <cell r="K707" t="e">
            <v>#REF!</v>
          </cell>
          <cell r="L707" t="e">
            <v>#REF!</v>
          </cell>
          <cell r="M707" t="e">
            <v>#REF!</v>
          </cell>
          <cell r="N707" t="e">
            <v>#REF!</v>
          </cell>
          <cell r="O707" t="e">
            <v>#REF!</v>
          </cell>
          <cell r="P707" t="e">
            <v>#REF!</v>
          </cell>
          <cell r="Q707" t="e">
            <v>#REF!</v>
          </cell>
          <cell r="R707" t="str">
            <v>Gar001t</v>
          </cell>
          <cell r="S707" t="e">
            <v>#REF!</v>
          </cell>
        </row>
        <row r="708">
          <cell r="B708" t="str">
            <v>Gar002t</v>
          </cell>
          <cell r="D708" t="str">
            <v>Tapijt</v>
          </cell>
          <cell r="E708" t="e">
            <v>#REF!</v>
          </cell>
          <cell r="F708" t="e">
            <v>#REF!</v>
          </cell>
          <cell r="G708" t="e">
            <v>#REF!</v>
          </cell>
          <cell r="H708" t="e">
            <v>#REF!</v>
          </cell>
          <cell r="I708" t="e">
            <v>#REF!</v>
          </cell>
          <cell r="J708" t="e">
            <v>#REF!</v>
          </cell>
          <cell r="K708" t="e">
            <v>#REF!</v>
          </cell>
          <cell r="L708" t="e">
            <v>#REF!</v>
          </cell>
          <cell r="M708" t="e">
            <v>#REF!</v>
          </cell>
          <cell r="N708" t="e">
            <v>#REF!</v>
          </cell>
          <cell r="O708" t="e">
            <v>#REF!</v>
          </cell>
          <cell r="P708" t="e">
            <v>#REF!</v>
          </cell>
          <cell r="Q708" t="e">
            <v>#REF!</v>
          </cell>
          <cell r="R708" t="str">
            <v>Gar002t</v>
          </cell>
          <cell r="S708" t="e">
            <v>#REF!</v>
          </cell>
        </row>
        <row r="709">
          <cell r="B709" t="str">
            <v>Gar003t</v>
          </cell>
          <cell r="D709" t="str">
            <v>Tapijt</v>
          </cell>
          <cell r="E709" t="e">
            <v>#REF!</v>
          </cell>
          <cell r="F709" t="e">
            <v>#REF!</v>
          </cell>
          <cell r="G709" t="e">
            <v>#REF!</v>
          </cell>
          <cell r="H709" t="e">
            <v>#REF!</v>
          </cell>
          <cell r="I709" t="e">
            <v>#REF!</v>
          </cell>
          <cell r="J709" t="e">
            <v>#REF!</v>
          </cell>
          <cell r="K709" t="e">
            <v>#REF!</v>
          </cell>
          <cell r="L709" t="e">
            <v>#REF!</v>
          </cell>
          <cell r="M709" t="e">
            <v>#REF!</v>
          </cell>
          <cell r="N709" t="e">
            <v>#REF!</v>
          </cell>
          <cell r="O709" t="e">
            <v>#REF!</v>
          </cell>
          <cell r="P709" t="e">
            <v>#REF!</v>
          </cell>
          <cell r="Q709" t="e">
            <v>#REF!</v>
          </cell>
          <cell r="R709" t="str">
            <v>Gar003t</v>
          </cell>
          <cell r="S709" t="e">
            <v>#REF!</v>
          </cell>
        </row>
        <row r="710">
          <cell r="B710" t="str">
            <v>Gar004t</v>
          </cell>
          <cell r="D710" t="str">
            <v>Tapijt</v>
          </cell>
          <cell r="E710" t="e">
            <v>#REF!</v>
          </cell>
          <cell r="F710" t="e">
            <v>#REF!</v>
          </cell>
          <cell r="G710" t="e">
            <v>#REF!</v>
          </cell>
          <cell r="H710" t="e">
            <v>#REF!</v>
          </cell>
          <cell r="I710" t="e">
            <v>#REF!</v>
          </cell>
          <cell r="J710" t="e">
            <v>#REF!</v>
          </cell>
          <cell r="K710" t="e">
            <v>#REF!</v>
          </cell>
          <cell r="L710" t="e">
            <v>#REF!</v>
          </cell>
          <cell r="M710" t="e">
            <v>#REF!</v>
          </cell>
          <cell r="N710" t="e">
            <v>#REF!</v>
          </cell>
          <cell r="O710" t="e">
            <v>#REF!</v>
          </cell>
          <cell r="P710" t="e">
            <v>#REF!</v>
          </cell>
          <cell r="Q710" t="e">
            <v>#REF!</v>
          </cell>
          <cell r="R710" t="str">
            <v>Gar004t</v>
          </cell>
          <cell r="S710" t="e">
            <v>#REF!</v>
          </cell>
        </row>
        <row r="711">
          <cell r="B711" t="str">
            <v>Gar005t</v>
          </cell>
          <cell r="D711" t="str">
            <v>Tapijt</v>
          </cell>
          <cell r="E711" t="e">
            <v>#REF!</v>
          </cell>
          <cell r="F711" t="e">
            <v>#REF!</v>
          </cell>
          <cell r="G711" t="e">
            <v>#REF!</v>
          </cell>
          <cell r="H711" t="e">
            <v>#REF!</v>
          </cell>
          <cell r="I711" t="e">
            <v>#REF!</v>
          </cell>
          <cell r="J711" t="e">
            <v>#REF!</v>
          </cell>
          <cell r="K711" t="e">
            <v>#REF!</v>
          </cell>
          <cell r="L711" t="e">
            <v>#REF!</v>
          </cell>
          <cell r="M711" t="e">
            <v>#REF!</v>
          </cell>
          <cell r="N711" t="e">
            <v>#REF!</v>
          </cell>
          <cell r="O711" t="e">
            <v>#REF!</v>
          </cell>
          <cell r="P711" t="e">
            <v>#REF!</v>
          </cell>
          <cell r="Q711" t="e">
            <v>#REF!</v>
          </cell>
          <cell r="R711" t="str">
            <v>Gar005t</v>
          </cell>
          <cell r="S711" t="e">
            <v>#REF!</v>
          </cell>
        </row>
        <row r="713">
          <cell r="B713" t="str">
            <v>Gip260l</v>
          </cell>
          <cell r="C713" t="str">
            <v>Gipskamer</v>
          </cell>
          <cell r="D713" t="str">
            <v>Lino</v>
          </cell>
          <cell r="E713" t="e">
            <v>#REF!</v>
          </cell>
          <cell r="F713" t="e">
            <v>#REF!</v>
          </cell>
          <cell r="G713" t="e">
            <v>#REF!</v>
          </cell>
          <cell r="H713" t="e">
            <v>#REF!</v>
          </cell>
          <cell r="I713" t="e">
            <v>#REF!</v>
          </cell>
          <cell r="J713" t="e">
            <v>#REF!</v>
          </cell>
          <cell r="K713" t="e">
            <v>#REF!</v>
          </cell>
          <cell r="L713" t="e">
            <v>#REF!</v>
          </cell>
          <cell r="M713" t="e">
            <v>#REF!</v>
          </cell>
          <cell r="N713" t="e">
            <v>#REF!</v>
          </cell>
          <cell r="O713" t="e">
            <v>#REF!</v>
          </cell>
          <cell r="P713" t="e">
            <v>#REF!</v>
          </cell>
          <cell r="Q713" t="e">
            <v>#REF!</v>
          </cell>
          <cell r="R713" t="str">
            <v>Gip260l</v>
          </cell>
          <cell r="S713" t="e">
            <v>#REF!</v>
          </cell>
        </row>
        <row r="714">
          <cell r="B714" t="str">
            <v>Gip260ln</v>
          </cell>
          <cell r="C714" t="str">
            <v>Gipskamer, naloopronde</v>
          </cell>
          <cell r="D714" t="str">
            <v>Lino</v>
          </cell>
          <cell r="E714" t="e">
            <v>#REF!</v>
          </cell>
          <cell r="F714" t="e">
            <v>#REF!</v>
          </cell>
          <cell r="G714" t="e">
            <v>#REF!</v>
          </cell>
          <cell r="H714" t="e">
            <v>#REF!</v>
          </cell>
          <cell r="I714" t="e">
            <v>#REF!</v>
          </cell>
          <cell r="J714" t="e">
            <v>#REF!</v>
          </cell>
          <cell r="K714" t="e">
            <v>#REF!</v>
          </cell>
          <cell r="L714" t="e">
            <v>#REF!</v>
          </cell>
          <cell r="M714" t="e">
            <v>#REF!</v>
          </cell>
          <cell r="N714" t="e">
            <v>#REF!</v>
          </cell>
          <cell r="O714" t="e">
            <v>#REF!</v>
          </cell>
          <cell r="P714" t="e">
            <v>#REF!</v>
          </cell>
          <cell r="Q714" t="e">
            <v>#REF!</v>
          </cell>
          <cell r="R714" t="str">
            <v>Gip260ln</v>
          </cell>
          <cell r="S714" t="e">
            <v>#REF!</v>
          </cell>
        </row>
        <row r="715">
          <cell r="B715" t="str">
            <v>Gip156l</v>
          </cell>
          <cell r="C715" t="str">
            <v>Gipskamer</v>
          </cell>
          <cell r="D715" t="str">
            <v>Lino</v>
          </cell>
          <cell r="E715" t="e">
            <v>#REF!</v>
          </cell>
          <cell r="F715" t="e">
            <v>#REF!</v>
          </cell>
          <cell r="G715" t="e">
            <v>#REF!</v>
          </cell>
          <cell r="H715" t="e">
            <v>#REF!</v>
          </cell>
          <cell r="I715" t="e">
            <v>#REF!</v>
          </cell>
          <cell r="J715" t="e">
            <v>#REF!</v>
          </cell>
          <cell r="K715" t="e">
            <v>#REF!</v>
          </cell>
          <cell r="L715" t="e">
            <v>#REF!</v>
          </cell>
          <cell r="M715" t="e">
            <v>#REF!</v>
          </cell>
          <cell r="N715" t="e">
            <v>#REF!</v>
          </cell>
          <cell r="O715" t="e">
            <v>#REF!</v>
          </cell>
          <cell r="P715" t="e">
            <v>#REF!</v>
          </cell>
          <cell r="Q715" t="e">
            <v>#REF!</v>
          </cell>
          <cell r="R715" t="str">
            <v>Gip156l</v>
          </cell>
          <cell r="S715" t="e">
            <v>#REF!</v>
          </cell>
        </row>
        <row r="716">
          <cell r="B716" t="str">
            <v>Gip130l</v>
          </cell>
          <cell r="C716" t="str">
            <v>Gipskamer</v>
          </cell>
          <cell r="D716" t="str">
            <v>Lino</v>
          </cell>
          <cell r="E716" t="e">
            <v>#REF!</v>
          </cell>
          <cell r="F716" t="e">
            <v>#REF!</v>
          </cell>
          <cell r="G716" t="e">
            <v>#REF!</v>
          </cell>
          <cell r="H716" t="e">
            <v>#REF!</v>
          </cell>
          <cell r="I716" t="e">
            <v>#REF!</v>
          </cell>
          <cell r="J716" t="e">
            <v>#REF!</v>
          </cell>
          <cell r="K716" t="e">
            <v>#REF!</v>
          </cell>
          <cell r="L716" t="e">
            <v>#REF!</v>
          </cell>
          <cell r="M716" t="e">
            <v>#REF!</v>
          </cell>
          <cell r="N716" t="e">
            <v>#REF!</v>
          </cell>
          <cell r="O716" t="e">
            <v>#REF!</v>
          </cell>
          <cell r="P716" t="e">
            <v>#REF!</v>
          </cell>
          <cell r="Q716" t="e">
            <v>#REF!</v>
          </cell>
          <cell r="R716" t="str">
            <v>Gip130l</v>
          </cell>
          <cell r="S716" t="e">
            <v>#REF!</v>
          </cell>
        </row>
        <row r="717">
          <cell r="B717" t="str">
            <v>Gip104l</v>
          </cell>
          <cell r="C717" t="str">
            <v>Gipskamer</v>
          </cell>
          <cell r="D717" t="str">
            <v>Lino</v>
          </cell>
          <cell r="E717" t="e">
            <v>#REF!</v>
          </cell>
          <cell r="F717" t="e">
            <v>#REF!</v>
          </cell>
          <cell r="G717" t="e">
            <v>#REF!</v>
          </cell>
          <cell r="H717" t="e">
            <v>#REF!</v>
          </cell>
          <cell r="I717" t="e">
            <v>#REF!</v>
          </cell>
          <cell r="J717" t="e">
            <v>#REF!</v>
          </cell>
          <cell r="K717" t="e">
            <v>#REF!</v>
          </cell>
          <cell r="L717" t="e">
            <v>#REF!</v>
          </cell>
          <cell r="M717" t="e">
            <v>#REF!</v>
          </cell>
          <cell r="N717" t="e">
            <v>#REF!</v>
          </cell>
          <cell r="O717" t="e">
            <v>#REF!</v>
          </cell>
          <cell r="P717" t="e">
            <v>#REF!</v>
          </cell>
          <cell r="Q717" t="e">
            <v>#REF!</v>
          </cell>
          <cell r="R717" t="str">
            <v>Gip104l</v>
          </cell>
          <cell r="S717" t="e">
            <v>#REF!</v>
          </cell>
        </row>
        <row r="718">
          <cell r="B718" t="str">
            <v>Gip052l</v>
          </cell>
          <cell r="C718" t="str">
            <v>Gipskamer</v>
          </cell>
          <cell r="D718" t="str">
            <v>Lino</v>
          </cell>
          <cell r="E718" t="e">
            <v>#REF!</v>
          </cell>
          <cell r="F718" t="e">
            <v>#REF!</v>
          </cell>
          <cell r="G718" t="e">
            <v>#REF!</v>
          </cell>
          <cell r="H718" t="e">
            <v>#REF!</v>
          </cell>
          <cell r="I718" t="e">
            <v>#REF!</v>
          </cell>
          <cell r="J718" t="e">
            <v>#REF!</v>
          </cell>
          <cell r="K718" t="e">
            <v>#REF!</v>
          </cell>
          <cell r="L718" t="e">
            <v>#REF!</v>
          </cell>
          <cell r="M718" t="e">
            <v>#REF!</v>
          </cell>
          <cell r="N718" t="e">
            <v>#REF!</v>
          </cell>
          <cell r="O718" t="e">
            <v>#REF!</v>
          </cell>
          <cell r="P718" t="e">
            <v>#REF!</v>
          </cell>
          <cell r="Q718" t="e">
            <v>#REF!</v>
          </cell>
          <cell r="R718" t="str">
            <v>Gip052l</v>
          </cell>
          <cell r="S718" t="e">
            <v>#REF!</v>
          </cell>
        </row>
        <row r="719">
          <cell r="B719" t="str">
            <v>Gip026l</v>
          </cell>
          <cell r="C719" t="str">
            <v>Gipskamer</v>
          </cell>
          <cell r="D719" t="str">
            <v>Lino</v>
          </cell>
          <cell r="E719" t="e">
            <v>#REF!</v>
          </cell>
          <cell r="F719" t="e">
            <v>#REF!</v>
          </cell>
          <cell r="G719" t="e">
            <v>#REF!</v>
          </cell>
          <cell r="H719" t="e">
            <v>#REF!</v>
          </cell>
          <cell r="I719" t="e">
            <v>#REF!</v>
          </cell>
          <cell r="J719" t="e">
            <v>#REF!</v>
          </cell>
          <cell r="K719" t="e">
            <v>#REF!</v>
          </cell>
          <cell r="L719" t="e">
            <v>#REF!</v>
          </cell>
          <cell r="M719" t="e">
            <v>#REF!</v>
          </cell>
          <cell r="N719" t="e">
            <v>#REF!</v>
          </cell>
          <cell r="O719" t="e">
            <v>#REF!</v>
          </cell>
          <cell r="P719" t="e">
            <v>#REF!</v>
          </cell>
          <cell r="Q719" t="e">
            <v>#REF!</v>
          </cell>
          <cell r="R719" t="str">
            <v>Gip026l</v>
          </cell>
          <cell r="S719" t="e">
            <v>#REF!</v>
          </cell>
        </row>
        <row r="720">
          <cell r="B720" t="str">
            <v>Gip012l</v>
          </cell>
          <cell r="C720" t="str">
            <v>Gipskamer</v>
          </cell>
          <cell r="D720" t="str">
            <v>Lino</v>
          </cell>
          <cell r="E720" t="e">
            <v>#REF!</v>
          </cell>
          <cell r="F720" t="e">
            <v>#REF!</v>
          </cell>
          <cell r="G720" t="e">
            <v>#REF!</v>
          </cell>
          <cell r="H720" t="e">
            <v>#REF!</v>
          </cell>
          <cell r="I720" t="e">
            <v>#REF!</v>
          </cell>
          <cell r="J720" t="e">
            <v>#REF!</v>
          </cell>
          <cell r="K720" t="e">
            <v>#REF!</v>
          </cell>
          <cell r="L720" t="e">
            <v>#REF!</v>
          </cell>
          <cell r="M720" t="e">
            <v>#REF!</v>
          </cell>
          <cell r="N720" t="e">
            <v>#REF!</v>
          </cell>
          <cell r="O720" t="e">
            <v>#REF!</v>
          </cell>
          <cell r="P720" t="e">
            <v>#REF!</v>
          </cell>
          <cell r="Q720" t="e">
            <v>#REF!</v>
          </cell>
          <cell r="R720" t="str">
            <v>Gip012l</v>
          </cell>
          <cell r="S720" t="e">
            <v>#REF!</v>
          </cell>
        </row>
        <row r="721">
          <cell r="B721" t="str">
            <v>Gip052lz</v>
          </cell>
          <cell r="C721" t="str">
            <v>Gipskamer, weekend</v>
          </cell>
          <cell r="D721" t="str">
            <v>Lino</v>
          </cell>
          <cell r="E721" t="e">
            <v>#REF!</v>
          </cell>
          <cell r="F721" t="e">
            <v>#REF!</v>
          </cell>
          <cell r="G721" t="e">
            <v>#REF!</v>
          </cell>
          <cell r="H721" t="e">
            <v>#REF!</v>
          </cell>
          <cell r="I721" t="e">
            <v>#REF!</v>
          </cell>
          <cell r="J721" t="e">
            <v>#REF!</v>
          </cell>
          <cell r="K721" t="e">
            <v>#REF!</v>
          </cell>
          <cell r="L721" t="e">
            <v>#REF!</v>
          </cell>
          <cell r="M721" t="e">
            <v>#REF!</v>
          </cell>
          <cell r="N721" t="e">
            <v>#REF!</v>
          </cell>
          <cell r="O721" t="e">
            <v>#REF!</v>
          </cell>
          <cell r="P721" t="e">
            <v>#REF!</v>
          </cell>
          <cell r="Q721" t="e">
            <v>#REF!</v>
          </cell>
          <cell r="R721" t="str">
            <v>Gip052lz</v>
          </cell>
          <cell r="S721" t="e">
            <v>#REF!</v>
          </cell>
        </row>
        <row r="722">
          <cell r="B722" t="str">
            <v>Gip001l</v>
          </cell>
          <cell r="D722" t="str">
            <v>Lino</v>
          </cell>
          <cell r="E722" t="e">
            <v>#REF!</v>
          </cell>
          <cell r="F722" t="e">
            <v>#REF!</v>
          </cell>
          <cell r="G722" t="e">
            <v>#REF!</v>
          </cell>
          <cell r="H722" t="e">
            <v>#REF!</v>
          </cell>
          <cell r="I722" t="e">
            <v>#REF!</v>
          </cell>
          <cell r="J722" t="e">
            <v>#REF!</v>
          </cell>
          <cell r="K722" t="e">
            <v>#REF!</v>
          </cell>
          <cell r="L722" t="e">
            <v>#REF!</v>
          </cell>
          <cell r="M722" t="e">
            <v>#REF!</v>
          </cell>
          <cell r="N722" t="e">
            <v>#REF!</v>
          </cell>
          <cell r="O722" t="e">
            <v>#REF!</v>
          </cell>
          <cell r="P722" t="e">
            <v>#REF!</v>
          </cell>
          <cell r="Q722" t="e">
            <v>#REF!</v>
          </cell>
          <cell r="R722" t="str">
            <v>Gip001l</v>
          </cell>
          <cell r="S722" t="e">
            <v>#REF!</v>
          </cell>
        </row>
        <row r="723">
          <cell r="B723" t="str">
            <v>Gip002l</v>
          </cell>
          <cell r="D723" t="str">
            <v>Lino</v>
          </cell>
          <cell r="E723" t="e">
            <v>#REF!</v>
          </cell>
          <cell r="F723" t="e">
            <v>#REF!</v>
          </cell>
          <cell r="G723" t="e">
            <v>#REF!</v>
          </cell>
          <cell r="H723" t="e">
            <v>#REF!</v>
          </cell>
          <cell r="I723" t="e">
            <v>#REF!</v>
          </cell>
          <cell r="J723" t="e">
            <v>#REF!</v>
          </cell>
          <cell r="K723" t="e">
            <v>#REF!</v>
          </cell>
          <cell r="L723" t="e">
            <v>#REF!</v>
          </cell>
          <cell r="M723" t="e">
            <v>#REF!</v>
          </cell>
          <cell r="N723" t="e">
            <v>#REF!</v>
          </cell>
          <cell r="O723" t="e">
            <v>#REF!</v>
          </cell>
          <cell r="P723" t="e">
            <v>#REF!</v>
          </cell>
          <cell r="Q723" t="e">
            <v>#REF!</v>
          </cell>
          <cell r="R723" t="str">
            <v>Gip002l</v>
          </cell>
          <cell r="S723" t="e">
            <v>#REF!</v>
          </cell>
        </row>
        <row r="724">
          <cell r="B724" t="str">
            <v>Gip003l</v>
          </cell>
          <cell r="D724" t="str">
            <v>Lino</v>
          </cell>
          <cell r="E724" t="e">
            <v>#REF!</v>
          </cell>
          <cell r="F724" t="e">
            <v>#REF!</v>
          </cell>
          <cell r="G724" t="e">
            <v>#REF!</v>
          </cell>
          <cell r="H724" t="e">
            <v>#REF!</v>
          </cell>
          <cell r="I724" t="e">
            <v>#REF!</v>
          </cell>
          <cell r="J724" t="e">
            <v>#REF!</v>
          </cell>
          <cell r="K724" t="e">
            <v>#REF!</v>
          </cell>
          <cell r="L724" t="e">
            <v>#REF!</v>
          </cell>
          <cell r="M724" t="e">
            <v>#REF!</v>
          </cell>
          <cell r="N724" t="e">
            <v>#REF!</v>
          </cell>
          <cell r="O724" t="e">
            <v>#REF!</v>
          </cell>
          <cell r="P724" t="e">
            <v>#REF!</v>
          </cell>
          <cell r="Q724" t="e">
            <v>#REF!</v>
          </cell>
          <cell r="R724" t="str">
            <v>Gip003l</v>
          </cell>
          <cell r="S724" t="e">
            <v>#REF!</v>
          </cell>
        </row>
        <row r="725">
          <cell r="B725" t="str">
            <v>Gip004l</v>
          </cell>
          <cell r="D725" t="str">
            <v>Lino</v>
          </cell>
          <cell r="E725" t="e">
            <v>#REF!</v>
          </cell>
          <cell r="F725" t="e">
            <v>#REF!</v>
          </cell>
          <cell r="G725" t="e">
            <v>#REF!</v>
          </cell>
          <cell r="H725" t="e">
            <v>#REF!</v>
          </cell>
          <cell r="I725" t="e">
            <v>#REF!</v>
          </cell>
          <cell r="J725" t="e">
            <v>#REF!</v>
          </cell>
          <cell r="K725" t="e">
            <v>#REF!</v>
          </cell>
          <cell r="L725" t="e">
            <v>#REF!</v>
          </cell>
          <cell r="M725" t="e">
            <v>#REF!</v>
          </cell>
          <cell r="N725" t="e">
            <v>#REF!</v>
          </cell>
          <cell r="O725" t="e">
            <v>#REF!</v>
          </cell>
          <cell r="P725" t="e">
            <v>#REF!</v>
          </cell>
          <cell r="Q725" t="e">
            <v>#REF!</v>
          </cell>
          <cell r="R725" t="str">
            <v>Gip004l</v>
          </cell>
          <cell r="S725" t="e">
            <v>#REF!</v>
          </cell>
        </row>
        <row r="726">
          <cell r="B726" t="str">
            <v>Gip005l</v>
          </cell>
          <cell r="D726" t="str">
            <v>Lino</v>
          </cell>
          <cell r="E726" t="e">
            <v>#REF!</v>
          </cell>
          <cell r="F726" t="e">
            <v>#REF!</v>
          </cell>
          <cell r="G726" t="e">
            <v>#REF!</v>
          </cell>
          <cell r="H726" t="e">
            <v>#REF!</v>
          </cell>
          <cell r="I726" t="e">
            <v>#REF!</v>
          </cell>
          <cell r="J726" t="e">
            <v>#REF!</v>
          </cell>
          <cell r="K726" t="e">
            <v>#REF!</v>
          </cell>
          <cell r="L726" t="e">
            <v>#REF!</v>
          </cell>
          <cell r="M726" t="e">
            <v>#REF!</v>
          </cell>
          <cell r="N726" t="e">
            <v>#REF!</v>
          </cell>
          <cell r="O726" t="e">
            <v>#REF!</v>
          </cell>
          <cell r="P726" t="e">
            <v>#REF!</v>
          </cell>
          <cell r="Q726" t="e">
            <v>#REF!</v>
          </cell>
          <cell r="R726" t="str">
            <v>Gip005l</v>
          </cell>
          <cell r="S726" t="e">
            <v>#REF!</v>
          </cell>
        </row>
        <row r="728">
          <cell r="B728" t="str">
            <v>Gip260s</v>
          </cell>
          <cell r="C728" t="str">
            <v>Gipskamer</v>
          </cell>
          <cell r="D728" t="str">
            <v>Steen</v>
          </cell>
          <cell r="E728" t="e">
            <v>#REF!</v>
          </cell>
          <cell r="F728" t="e">
            <v>#REF!</v>
          </cell>
          <cell r="G728" t="e">
            <v>#REF!</v>
          </cell>
          <cell r="H728" t="e">
            <v>#REF!</v>
          </cell>
          <cell r="I728" t="e">
            <v>#REF!</v>
          </cell>
          <cell r="J728" t="e">
            <v>#REF!</v>
          </cell>
          <cell r="K728" t="e">
            <v>#REF!</v>
          </cell>
          <cell r="L728" t="e">
            <v>#REF!</v>
          </cell>
          <cell r="M728" t="e">
            <v>#REF!</v>
          </cell>
          <cell r="N728" t="e">
            <v>#REF!</v>
          </cell>
          <cell r="O728" t="e">
            <v>#REF!</v>
          </cell>
          <cell r="P728" t="e">
            <v>#REF!</v>
          </cell>
          <cell r="Q728" t="e">
            <v>#REF!</v>
          </cell>
          <cell r="R728" t="str">
            <v>Gip260s</v>
          </cell>
          <cell r="S728" t="e">
            <v>#REF!</v>
          </cell>
        </row>
        <row r="729">
          <cell r="B729" t="str">
            <v>Gip260sn</v>
          </cell>
          <cell r="C729" t="str">
            <v>Gipskamer, naloopronde</v>
          </cell>
          <cell r="D729" t="str">
            <v>Steen</v>
          </cell>
          <cell r="E729" t="e">
            <v>#REF!</v>
          </cell>
          <cell r="F729" t="e">
            <v>#REF!</v>
          </cell>
          <cell r="G729" t="e">
            <v>#REF!</v>
          </cell>
          <cell r="H729" t="e">
            <v>#REF!</v>
          </cell>
          <cell r="I729" t="e">
            <v>#REF!</v>
          </cell>
          <cell r="J729" t="e">
            <v>#REF!</v>
          </cell>
          <cell r="K729" t="e">
            <v>#REF!</v>
          </cell>
          <cell r="L729" t="e">
            <v>#REF!</v>
          </cell>
          <cell r="M729" t="e">
            <v>#REF!</v>
          </cell>
          <cell r="N729" t="e">
            <v>#REF!</v>
          </cell>
          <cell r="O729" t="e">
            <v>#REF!</v>
          </cell>
          <cell r="P729" t="e">
            <v>#REF!</v>
          </cell>
          <cell r="Q729" t="e">
            <v>#REF!</v>
          </cell>
          <cell r="R729" t="str">
            <v>Gip260sn</v>
          </cell>
          <cell r="S729" t="e">
            <v>#REF!</v>
          </cell>
        </row>
        <row r="730">
          <cell r="B730" t="str">
            <v>Gip156s</v>
          </cell>
          <cell r="C730" t="str">
            <v>Gipskamer</v>
          </cell>
          <cell r="D730" t="str">
            <v>Steen</v>
          </cell>
          <cell r="E730" t="e">
            <v>#REF!</v>
          </cell>
          <cell r="F730" t="e">
            <v>#REF!</v>
          </cell>
          <cell r="G730" t="e">
            <v>#REF!</v>
          </cell>
          <cell r="H730" t="e">
            <v>#REF!</v>
          </cell>
          <cell r="I730" t="e">
            <v>#REF!</v>
          </cell>
          <cell r="J730" t="e">
            <v>#REF!</v>
          </cell>
          <cell r="K730" t="e">
            <v>#REF!</v>
          </cell>
          <cell r="L730" t="e">
            <v>#REF!</v>
          </cell>
          <cell r="M730" t="e">
            <v>#REF!</v>
          </cell>
          <cell r="N730" t="e">
            <v>#REF!</v>
          </cell>
          <cell r="O730" t="e">
            <v>#REF!</v>
          </cell>
          <cell r="P730" t="e">
            <v>#REF!</v>
          </cell>
          <cell r="Q730" t="e">
            <v>#REF!</v>
          </cell>
          <cell r="R730" t="str">
            <v>Gip156s</v>
          </cell>
          <cell r="S730" t="e">
            <v>#REF!</v>
          </cell>
        </row>
        <row r="731">
          <cell r="B731" t="str">
            <v>Gip130s</v>
          </cell>
          <cell r="C731" t="str">
            <v>Gipskamer</v>
          </cell>
          <cell r="D731" t="str">
            <v>Steen</v>
          </cell>
          <cell r="E731" t="e">
            <v>#REF!</v>
          </cell>
          <cell r="F731" t="e">
            <v>#REF!</v>
          </cell>
          <cell r="G731" t="e">
            <v>#REF!</v>
          </cell>
          <cell r="H731" t="e">
            <v>#REF!</v>
          </cell>
          <cell r="I731" t="e">
            <v>#REF!</v>
          </cell>
          <cell r="J731" t="e">
            <v>#REF!</v>
          </cell>
          <cell r="K731" t="e">
            <v>#REF!</v>
          </cell>
          <cell r="L731" t="e">
            <v>#REF!</v>
          </cell>
          <cell r="M731" t="e">
            <v>#REF!</v>
          </cell>
          <cell r="N731" t="e">
            <v>#REF!</v>
          </cell>
          <cell r="O731" t="e">
            <v>#REF!</v>
          </cell>
          <cell r="P731" t="e">
            <v>#REF!</v>
          </cell>
          <cell r="Q731" t="e">
            <v>#REF!</v>
          </cell>
          <cell r="R731" t="str">
            <v>Gip130s</v>
          </cell>
          <cell r="S731" t="e">
            <v>#REF!</v>
          </cell>
        </row>
        <row r="732">
          <cell r="B732" t="str">
            <v>Gip104s</v>
          </cell>
          <cell r="C732" t="str">
            <v>Gipskamer</v>
          </cell>
          <cell r="D732" t="str">
            <v>Steen</v>
          </cell>
          <cell r="E732" t="e">
            <v>#REF!</v>
          </cell>
          <cell r="F732" t="e">
            <v>#REF!</v>
          </cell>
          <cell r="G732" t="e">
            <v>#REF!</v>
          </cell>
          <cell r="H732" t="e">
            <v>#REF!</v>
          </cell>
          <cell r="I732" t="e">
            <v>#REF!</v>
          </cell>
          <cell r="J732" t="e">
            <v>#REF!</v>
          </cell>
          <cell r="K732" t="e">
            <v>#REF!</v>
          </cell>
          <cell r="L732" t="e">
            <v>#REF!</v>
          </cell>
          <cell r="M732" t="e">
            <v>#REF!</v>
          </cell>
          <cell r="N732" t="e">
            <v>#REF!</v>
          </cell>
          <cell r="O732" t="e">
            <v>#REF!</v>
          </cell>
          <cell r="P732" t="e">
            <v>#REF!</v>
          </cell>
          <cell r="Q732" t="e">
            <v>#REF!</v>
          </cell>
          <cell r="R732" t="str">
            <v>Gip104s</v>
          </cell>
          <cell r="S732" t="e">
            <v>#REF!</v>
          </cell>
        </row>
        <row r="733">
          <cell r="B733" t="str">
            <v>Gip052s</v>
          </cell>
          <cell r="C733" t="str">
            <v>Gipskamer</v>
          </cell>
          <cell r="D733" t="str">
            <v>Steen</v>
          </cell>
          <cell r="E733" t="e">
            <v>#REF!</v>
          </cell>
          <cell r="F733" t="e">
            <v>#REF!</v>
          </cell>
          <cell r="G733" t="e">
            <v>#REF!</v>
          </cell>
          <cell r="H733" t="e">
            <v>#REF!</v>
          </cell>
          <cell r="I733" t="e">
            <v>#REF!</v>
          </cell>
          <cell r="J733" t="e">
            <v>#REF!</v>
          </cell>
          <cell r="K733" t="e">
            <v>#REF!</v>
          </cell>
          <cell r="L733" t="e">
            <v>#REF!</v>
          </cell>
          <cell r="M733" t="e">
            <v>#REF!</v>
          </cell>
          <cell r="N733" t="e">
            <v>#REF!</v>
          </cell>
          <cell r="O733" t="e">
            <v>#REF!</v>
          </cell>
          <cell r="P733" t="e">
            <v>#REF!</v>
          </cell>
          <cell r="Q733" t="e">
            <v>#REF!</v>
          </cell>
          <cell r="R733" t="str">
            <v>Gip052s</v>
          </cell>
          <cell r="S733" t="e">
            <v>#REF!</v>
          </cell>
        </row>
        <row r="734">
          <cell r="B734" t="str">
            <v>Gip026s</v>
          </cell>
          <cell r="C734" t="str">
            <v>Gipskamer</v>
          </cell>
          <cell r="D734" t="str">
            <v>Steen</v>
          </cell>
          <cell r="E734" t="e">
            <v>#REF!</v>
          </cell>
          <cell r="F734" t="e">
            <v>#REF!</v>
          </cell>
          <cell r="G734" t="e">
            <v>#REF!</v>
          </cell>
          <cell r="H734" t="e">
            <v>#REF!</v>
          </cell>
          <cell r="I734" t="e">
            <v>#REF!</v>
          </cell>
          <cell r="J734" t="e">
            <v>#REF!</v>
          </cell>
          <cell r="K734" t="e">
            <v>#REF!</v>
          </cell>
          <cell r="L734" t="e">
            <v>#REF!</v>
          </cell>
          <cell r="M734" t="e">
            <v>#REF!</v>
          </cell>
          <cell r="N734" t="e">
            <v>#REF!</v>
          </cell>
          <cell r="O734" t="e">
            <v>#REF!</v>
          </cell>
          <cell r="P734" t="e">
            <v>#REF!</v>
          </cell>
          <cell r="Q734" t="e">
            <v>#REF!</v>
          </cell>
          <cell r="R734" t="str">
            <v>Gip026s</v>
          </cell>
          <cell r="S734" t="e">
            <v>#REF!</v>
          </cell>
        </row>
        <row r="735">
          <cell r="B735" t="str">
            <v>Gip012s</v>
          </cell>
          <cell r="C735" t="str">
            <v>Gipskamer</v>
          </cell>
          <cell r="D735" t="str">
            <v>Steen</v>
          </cell>
          <cell r="E735" t="e">
            <v>#REF!</v>
          </cell>
          <cell r="F735" t="e">
            <v>#REF!</v>
          </cell>
          <cell r="G735" t="e">
            <v>#REF!</v>
          </cell>
          <cell r="H735" t="e">
            <v>#REF!</v>
          </cell>
          <cell r="I735" t="e">
            <v>#REF!</v>
          </cell>
          <cell r="J735" t="e">
            <v>#REF!</v>
          </cell>
          <cell r="K735" t="e">
            <v>#REF!</v>
          </cell>
          <cell r="L735" t="e">
            <v>#REF!</v>
          </cell>
          <cell r="M735" t="e">
            <v>#REF!</v>
          </cell>
          <cell r="N735" t="e">
            <v>#REF!</v>
          </cell>
          <cell r="O735" t="e">
            <v>#REF!</v>
          </cell>
          <cell r="P735" t="e">
            <v>#REF!</v>
          </cell>
          <cell r="Q735" t="e">
            <v>#REF!</v>
          </cell>
          <cell r="R735" t="str">
            <v>Gip012s</v>
          </cell>
          <cell r="S735" t="e">
            <v>#REF!</v>
          </cell>
        </row>
        <row r="736">
          <cell r="B736" t="str">
            <v>Gip052sz</v>
          </cell>
          <cell r="C736" t="str">
            <v>Gipskamer, weekend</v>
          </cell>
          <cell r="D736" t="str">
            <v>Steen</v>
          </cell>
          <cell r="E736" t="e">
            <v>#REF!</v>
          </cell>
          <cell r="F736" t="e">
            <v>#REF!</v>
          </cell>
          <cell r="G736" t="e">
            <v>#REF!</v>
          </cell>
          <cell r="H736" t="e">
            <v>#REF!</v>
          </cell>
          <cell r="I736" t="e">
            <v>#REF!</v>
          </cell>
          <cell r="J736" t="e">
            <v>#REF!</v>
          </cell>
          <cell r="K736" t="e">
            <v>#REF!</v>
          </cell>
          <cell r="L736" t="e">
            <v>#REF!</v>
          </cell>
          <cell r="M736" t="e">
            <v>#REF!</v>
          </cell>
          <cell r="N736" t="e">
            <v>#REF!</v>
          </cell>
          <cell r="O736" t="e">
            <v>#REF!</v>
          </cell>
          <cell r="P736" t="e">
            <v>#REF!</v>
          </cell>
          <cell r="Q736" t="e">
            <v>#REF!</v>
          </cell>
          <cell r="R736" t="str">
            <v>Gip052sz</v>
          </cell>
          <cell r="S736" t="e">
            <v>#REF!</v>
          </cell>
        </row>
        <row r="737">
          <cell r="B737" t="str">
            <v>Gip001s</v>
          </cell>
          <cell r="D737" t="str">
            <v>Steen</v>
          </cell>
          <cell r="E737" t="e">
            <v>#REF!</v>
          </cell>
          <cell r="F737" t="e">
            <v>#REF!</v>
          </cell>
          <cell r="G737" t="e">
            <v>#REF!</v>
          </cell>
          <cell r="H737" t="e">
            <v>#REF!</v>
          </cell>
          <cell r="I737" t="e">
            <v>#REF!</v>
          </cell>
          <cell r="J737" t="e">
            <v>#REF!</v>
          </cell>
          <cell r="K737" t="e">
            <v>#REF!</v>
          </cell>
          <cell r="L737" t="e">
            <v>#REF!</v>
          </cell>
          <cell r="M737" t="e">
            <v>#REF!</v>
          </cell>
          <cell r="N737" t="e">
            <v>#REF!</v>
          </cell>
          <cell r="O737" t="e">
            <v>#REF!</v>
          </cell>
          <cell r="P737" t="e">
            <v>#REF!</v>
          </cell>
          <cell r="Q737" t="e">
            <v>#REF!</v>
          </cell>
          <cell r="R737" t="str">
            <v>Gip001s</v>
          </cell>
          <cell r="S737" t="e">
            <v>#REF!</v>
          </cell>
        </row>
        <row r="738">
          <cell r="B738" t="str">
            <v>Gip002s</v>
          </cell>
          <cell r="D738" t="str">
            <v>Steen</v>
          </cell>
          <cell r="E738" t="e">
            <v>#REF!</v>
          </cell>
          <cell r="F738" t="e">
            <v>#REF!</v>
          </cell>
          <cell r="G738" t="e">
            <v>#REF!</v>
          </cell>
          <cell r="H738" t="e">
            <v>#REF!</v>
          </cell>
          <cell r="I738" t="e">
            <v>#REF!</v>
          </cell>
          <cell r="J738" t="e">
            <v>#REF!</v>
          </cell>
          <cell r="K738" t="e">
            <v>#REF!</v>
          </cell>
          <cell r="L738" t="e">
            <v>#REF!</v>
          </cell>
          <cell r="M738" t="e">
            <v>#REF!</v>
          </cell>
          <cell r="N738" t="e">
            <v>#REF!</v>
          </cell>
          <cell r="O738" t="e">
            <v>#REF!</v>
          </cell>
          <cell r="P738" t="e">
            <v>#REF!</v>
          </cell>
          <cell r="Q738" t="e">
            <v>#REF!</v>
          </cell>
          <cell r="R738" t="str">
            <v>Gip002s</v>
          </cell>
          <cell r="S738" t="e">
            <v>#REF!</v>
          </cell>
        </row>
        <row r="739">
          <cell r="B739" t="str">
            <v>Gip003s</v>
          </cell>
          <cell r="D739" t="str">
            <v>Steen</v>
          </cell>
          <cell r="E739" t="e">
            <v>#REF!</v>
          </cell>
          <cell r="F739" t="e">
            <v>#REF!</v>
          </cell>
          <cell r="G739" t="e">
            <v>#REF!</v>
          </cell>
          <cell r="H739" t="e">
            <v>#REF!</v>
          </cell>
          <cell r="I739" t="e">
            <v>#REF!</v>
          </cell>
          <cell r="J739" t="e">
            <v>#REF!</v>
          </cell>
          <cell r="K739" t="e">
            <v>#REF!</v>
          </cell>
          <cell r="L739" t="e">
            <v>#REF!</v>
          </cell>
          <cell r="M739" t="e">
            <v>#REF!</v>
          </cell>
          <cell r="N739" t="e">
            <v>#REF!</v>
          </cell>
          <cell r="O739" t="e">
            <v>#REF!</v>
          </cell>
          <cell r="P739" t="e">
            <v>#REF!</v>
          </cell>
          <cell r="Q739" t="e">
            <v>#REF!</v>
          </cell>
          <cell r="R739" t="str">
            <v>Gip003s</v>
          </cell>
          <cell r="S739" t="e">
            <v>#REF!</v>
          </cell>
        </row>
        <row r="740">
          <cell r="B740" t="str">
            <v>Gip004s</v>
          </cell>
          <cell r="D740" t="str">
            <v>Steen</v>
          </cell>
          <cell r="E740" t="e">
            <v>#REF!</v>
          </cell>
          <cell r="F740" t="e">
            <v>#REF!</v>
          </cell>
          <cell r="G740" t="e">
            <v>#REF!</v>
          </cell>
          <cell r="H740" t="e">
            <v>#REF!</v>
          </cell>
          <cell r="I740" t="e">
            <v>#REF!</v>
          </cell>
          <cell r="J740" t="e">
            <v>#REF!</v>
          </cell>
          <cell r="K740" t="e">
            <v>#REF!</v>
          </cell>
          <cell r="L740" t="e">
            <v>#REF!</v>
          </cell>
          <cell r="M740" t="e">
            <v>#REF!</v>
          </cell>
          <cell r="N740" t="e">
            <v>#REF!</v>
          </cell>
          <cell r="O740" t="e">
            <v>#REF!</v>
          </cell>
          <cell r="P740" t="e">
            <v>#REF!</v>
          </cell>
          <cell r="Q740" t="e">
            <v>#REF!</v>
          </cell>
          <cell r="R740" t="str">
            <v>Gip004s</v>
          </cell>
          <cell r="S740" t="e">
            <v>#REF!</v>
          </cell>
        </row>
        <row r="741">
          <cell r="B741" t="str">
            <v>Gip005s</v>
          </cell>
          <cell r="D741" t="str">
            <v>Steen</v>
          </cell>
          <cell r="E741" t="e">
            <v>#REF!</v>
          </cell>
          <cell r="F741" t="e">
            <v>#REF!</v>
          </cell>
          <cell r="G741" t="e">
            <v>#REF!</v>
          </cell>
          <cell r="H741" t="e">
            <v>#REF!</v>
          </cell>
          <cell r="I741" t="e">
            <v>#REF!</v>
          </cell>
          <cell r="J741" t="e">
            <v>#REF!</v>
          </cell>
          <cell r="K741" t="e">
            <v>#REF!</v>
          </cell>
          <cell r="L741" t="e">
            <v>#REF!</v>
          </cell>
          <cell r="M741" t="e">
            <v>#REF!</v>
          </cell>
          <cell r="N741" t="e">
            <v>#REF!</v>
          </cell>
          <cell r="O741" t="e">
            <v>#REF!</v>
          </cell>
          <cell r="P741" t="e">
            <v>#REF!</v>
          </cell>
          <cell r="Q741" t="e">
            <v>#REF!</v>
          </cell>
          <cell r="R741" t="str">
            <v>Gip005s</v>
          </cell>
          <cell r="S741" t="e">
            <v>#REF!</v>
          </cell>
        </row>
        <row r="743">
          <cell r="B743" t="str">
            <v>Hyd260l</v>
          </cell>
          <cell r="C743" t="str">
            <v>Hydrotherapie</v>
          </cell>
          <cell r="D743" t="str">
            <v>Lino</v>
          </cell>
          <cell r="E743" t="e">
            <v>#REF!</v>
          </cell>
          <cell r="F743" t="e">
            <v>#REF!</v>
          </cell>
          <cell r="G743" t="e">
            <v>#REF!</v>
          </cell>
          <cell r="H743" t="e">
            <v>#REF!</v>
          </cell>
          <cell r="I743" t="e">
            <v>#REF!</v>
          </cell>
          <cell r="J743" t="e">
            <v>#REF!</v>
          </cell>
          <cell r="K743" t="e">
            <v>#REF!</v>
          </cell>
          <cell r="L743" t="e">
            <v>#REF!</v>
          </cell>
          <cell r="M743" t="e">
            <v>#REF!</v>
          </cell>
          <cell r="N743" t="e">
            <v>#REF!</v>
          </cell>
          <cell r="O743" t="e">
            <v>#REF!</v>
          </cell>
          <cell r="P743" t="e">
            <v>#REF!</v>
          </cell>
          <cell r="Q743" t="e">
            <v>#REF!</v>
          </cell>
          <cell r="R743" t="str">
            <v>Hyd260l</v>
          </cell>
          <cell r="S743" t="e">
            <v>#REF!</v>
          </cell>
        </row>
        <row r="744">
          <cell r="B744" t="str">
            <v>Hyd260ln</v>
          </cell>
          <cell r="C744" t="str">
            <v>Hydrotherapie, naloopronde</v>
          </cell>
          <cell r="D744" t="str">
            <v>Lino</v>
          </cell>
          <cell r="E744" t="e">
            <v>#REF!</v>
          </cell>
          <cell r="F744" t="e">
            <v>#REF!</v>
          </cell>
          <cell r="G744" t="e">
            <v>#REF!</v>
          </cell>
          <cell r="H744" t="e">
            <v>#REF!</v>
          </cell>
          <cell r="I744" t="e">
            <v>#REF!</v>
          </cell>
          <cell r="J744" t="e">
            <v>#REF!</v>
          </cell>
          <cell r="K744" t="e">
            <v>#REF!</v>
          </cell>
          <cell r="L744" t="e">
            <v>#REF!</v>
          </cell>
          <cell r="M744" t="e">
            <v>#REF!</v>
          </cell>
          <cell r="N744" t="e">
            <v>#REF!</v>
          </cell>
          <cell r="O744" t="e">
            <v>#REF!</v>
          </cell>
          <cell r="P744" t="e">
            <v>#REF!</v>
          </cell>
          <cell r="Q744" t="e">
            <v>#REF!</v>
          </cell>
          <cell r="R744" t="str">
            <v>Hyd260ln</v>
          </cell>
          <cell r="S744" t="e">
            <v>#REF!</v>
          </cell>
        </row>
        <row r="745">
          <cell r="B745" t="str">
            <v>Hyd156l</v>
          </cell>
          <cell r="C745" t="str">
            <v>Hydrotherapie</v>
          </cell>
          <cell r="D745" t="str">
            <v>Lino</v>
          </cell>
          <cell r="E745" t="e">
            <v>#REF!</v>
          </cell>
          <cell r="F745" t="e">
            <v>#REF!</v>
          </cell>
          <cell r="G745" t="e">
            <v>#REF!</v>
          </cell>
          <cell r="H745" t="e">
            <v>#REF!</v>
          </cell>
          <cell r="I745" t="e">
            <v>#REF!</v>
          </cell>
          <cell r="J745" t="e">
            <v>#REF!</v>
          </cell>
          <cell r="K745" t="e">
            <v>#REF!</v>
          </cell>
          <cell r="L745" t="e">
            <v>#REF!</v>
          </cell>
          <cell r="M745" t="e">
            <v>#REF!</v>
          </cell>
          <cell r="N745" t="e">
            <v>#REF!</v>
          </cell>
          <cell r="O745" t="e">
            <v>#REF!</v>
          </cell>
          <cell r="P745" t="e">
            <v>#REF!</v>
          </cell>
          <cell r="Q745" t="e">
            <v>#REF!</v>
          </cell>
          <cell r="R745" t="str">
            <v>Hyd156l</v>
          </cell>
          <cell r="S745" t="e">
            <v>#REF!</v>
          </cell>
        </row>
        <row r="746">
          <cell r="B746" t="str">
            <v>Hyd130l</v>
          </cell>
          <cell r="C746" t="str">
            <v>Hydrotherapie</v>
          </cell>
          <cell r="D746" t="str">
            <v>Lino</v>
          </cell>
          <cell r="E746" t="e">
            <v>#REF!</v>
          </cell>
          <cell r="F746" t="e">
            <v>#REF!</v>
          </cell>
          <cell r="G746" t="e">
            <v>#REF!</v>
          </cell>
          <cell r="H746" t="e">
            <v>#REF!</v>
          </cell>
          <cell r="I746" t="e">
            <v>#REF!</v>
          </cell>
          <cell r="J746" t="e">
            <v>#REF!</v>
          </cell>
          <cell r="K746" t="e">
            <v>#REF!</v>
          </cell>
          <cell r="L746" t="e">
            <v>#REF!</v>
          </cell>
          <cell r="M746" t="e">
            <v>#REF!</v>
          </cell>
          <cell r="N746" t="e">
            <v>#REF!</v>
          </cell>
          <cell r="O746" t="e">
            <v>#REF!</v>
          </cell>
          <cell r="P746" t="e">
            <v>#REF!</v>
          </cell>
          <cell r="Q746" t="e">
            <v>#REF!</v>
          </cell>
          <cell r="R746" t="str">
            <v>Hyd130l</v>
          </cell>
          <cell r="S746" t="e">
            <v>#REF!</v>
          </cell>
        </row>
        <row r="747">
          <cell r="B747" t="str">
            <v>Hyd104l</v>
          </cell>
          <cell r="C747" t="str">
            <v>Hydrotherapie</v>
          </cell>
          <cell r="D747" t="str">
            <v>Lino</v>
          </cell>
          <cell r="E747" t="e">
            <v>#REF!</v>
          </cell>
          <cell r="F747" t="e">
            <v>#REF!</v>
          </cell>
          <cell r="G747" t="e">
            <v>#REF!</v>
          </cell>
          <cell r="H747" t="e">
            <v>#REF!</v>
          </cell>
          <cell r="I747" t="e">
            <v>#REF!</v>
          </cell>
          <cell r="J747" t="e">
            <v>#REF!</v>
          </cell>
          <cell r="K747" t="e">
            <v>#REF!</v>
          </cell>
          <cell r="L747" t="e">
            <v>#REF!</v>
          </cell>
          <cell r="M747" t="e">
            <v>#REF!</v>
          </cell>
          <cell r="N747" t="e">
            <v>#REF!</v>
          </cell>
          <cell r="O747" t="e">
            <v>#REF!</v>
          </cell>
          <cell r="P747" t="e">
            <v>#REF!</v>
          </cell>
          <cell r="Q747" t="e">
            <v>#REF!</v>
          </cell>
          <cell r="R747" t="str">
            <v>Hyd104l</v>
          </cell>
          <cell r="S747" t="e">
            <v>#REF!</v>
          </cell>
        </row>
        <row r="748">
          <cell r="B748" t="str">
            <v>Hyd052l</v>
          </cell>
          <cell r="C748" t="str">
            <v>Hydrotherapie</v>
          </cell>
          <cell r="D748" t="str">
            <v>Lino</v>
          </cell>
          <cell r="E748" t="e">
            <v>#REF!</v>
          </cell>
          <cell r="F748" t="e">
            <v>#REF!</v>
          </cell>
          <cell r="G748" t="e">
            <v>#REF!</v>
          </cell>
          <cell r="H748" t="e">
            <v>#REF!</v>
          </cell>
          <cell r="I748" t="e">
            <v>#REF!</v>
          </cell>
          <cell r="J748" t="e">
            <v>#REF!</v>
          </cell>
          <cell r="K748" t="e">
            <v>#REF!</v>
          </cell>
          <cell r="L748" t="e">
            <v>#REF!</v>
          </cell>
          <cell r="M748" t="e">
            <v>#REF!</v>
          </cell>
          <cell r="N748" t="e">
            <v>#REF!</v>
          </cell>
          <cell r="O748" t="e">
            <v>#REF!</v>
          </cell>
          <cell r="P748" t="e">
            <v>#REF!</v>
          </cell>
          <cell r="Q748" t="e">
            <v>#REF!</v>
          </cell>
          <cell r="R748" t="str">
            <v>Hyd052l</v>
          </cell>
          <cell r="S748" t="e">
            <v>#REF!</v>
          </cell>
        </row>
        <row r="749">
          <cell r="B749" t="str">
            <v>Hyd026l</v>
          </cell>
          <cell r="C749" t="str">
            <v>Hydrotherapie</v>
          </cell>
          <cell r="D749" t="str">
            <v>Lino</v>
          </cell>
          <cell r="E749" t="e">
            <v>#REF!</v>
          </cell>
          <cell r="F749" t="e">
            <v>#REF!</v>
          </cell>
          <cell r="G749" t="e">
            <v>#REF!</v>
          </cell>
          <cell r="H749" t="e">
            <v>#REF!</v>
          </cell>
          <cell r="I749" t="e">
            <v>#REF!</v>
          </cell>
          <cell r="J749" t="e">
            <v>#REF!</v>
          </cell>
          <cell r="K749" t="e">
            <v>#REF!</v>
          </cell>
          <cell r="L749" t="e">
            <v>#REF!</v>
          </cell>
          <cell r="M749" t="e">
            <v>#REF!</v>
          </cell>
          <cell r="N749" t="e">
            <v>#REF!</v>
          </cell>
          <cell r="O749" t="e">
            <v>#REF!</v>
          </cell>
          <cell r="P749" t="e">
            <v>#REF!</v>
          </cell>
          <cell r="Q749" t="e">
            <v>#REF!</v>
          </cell>
          <cell r="R749" t="str">
            <v>Hyd026l</v>
          </cell>
          <cell r="S749" t="e">
            <v>#REF!</v>
          </cell>
        </row>
        <row r="750">
          <cell r="B750" t="str">
            <v>Hyd012l</v>
          </cell>
          <cell r="C750" t="str">
            <v>Hydrotherapie</v>
          </cell>
          <cell r="D750" t="str">
            <v>Lino</v>
          </cell>
          <cell r="E750" t="e">
            <v>#REF!</v>
          </cell>
          <cell r="F750" t="e">
            <v>#REF!</v>
          </cell>
          <cell r="G750" t="e">
            <v>#REF!</v>
          </cell>
          <cell r="H750" t="e">
            <v>#REF!</v>
          </cell>
          <cell r="I750" t="e">
            <v>#REF!</v>
          </cell>
          <cell r="J750" t="e">
            <v>#REF!</v>
          </cell>
          <cell r="K750" t="e">
            <v>#REF!</v>
          </cell>
          <cell r="L750" t="e">
            <v>#REF!</v>
          </cell>
          <cell r="M750" t="e">
            <v>#REF!</v>
          </cell>
          <cell r="N750" t="e">
            <v>#REF!</v>
          </cell>
          <cell r="O750" t="e">
            <v>#REF!</v>
          </cell>
          <cell r="P750" t="e">
            <v>#REF!</v>
          </cell>
          <cell r="Q750" t="e">
            <v>#REF!</v>
          </cell>
          <cell r="R750" t="str">
            <v>Hyd012l</v>
          </cell>
          <cell r="S750" t="e">
            <v>#REF!</v>
          </cell>
        </row>
        <row r="751">
          <cell r="B751" t="str">
            <v>Hyd052lz</v>
          </cell>
          <cell r="C751" t="str">
            <v>Hydrotherapie, weekend</v>
          </cell>
          <cell r="D751" t="str">
            <v>Lino</v>
          </cell>
          <cell r="E751" t="e">
            <v>#REF!</v>
          </cell>
          <cell r="F751" t="e">
            <v>#REF!</v>
          </cell>
          <cell r="G751" t="e">
            <v>#REF!</v>
          </cell>
          <cell r="H751" t="e">
            <v>#REF!</v>
          </cell>
          <cell r="I751" t="e">
            <v>#REF!</v>
          </cell>
          <cell r="J751" t="e">
            <v>#REF!</v>
          </cell>
          <cell r="K751" t="e">
            <v>#REF!</v>
          </cell>
          <cell r="L751" t="e">
            <v>#REF!</v>
          </cell>
          <cell r="M751" t="e">
            <v>#REF!</v>
          </cell>
          <cell r="N751" t="e">
            <v>#REF!</v>
          </cell>
          <cell r="O751" t="e">
            <v>#REF!</v>
          </cell>
          <cell r="P751" t="e">
            <v>#REF!</v>
          </cell>
          <cell r="Q751" t="e">
            <v>#REF!</v>
          </cell>
          <cell r="R751" t="str">
            <v>Hyd052lz</v>
          </cell>
          <cell r="S751" t="e">
            <v>#REF!</v>
          </cell>
        </row>
        <row r="752">
          <cell r="B752" t="str">
            <v>Hyd001l</v>
          </cell>
          <cell r="D752" t="str">
            <v>Lino</v>
          </cell>
          <cell r="E752" t="e">
            <v>#REF!</v>
          </cell>
          <cell r="F752" t="e">
            <v>#REF!</v>
          </cell>
          <cell r="G752" t="e">
            <v>#REF!</v>
          </cell>
          <cell r="H752" t="e">
            <v>#REF!</v>
          </cell>
          <cell r="I752" t="e">
            <v>#REF!</v>
          </cell>
          <cell r="J752" t="e">
            <v>#REF!</v>
          </cell>
          <cell r="K752" t="e">
            <v>#REF!</v>
          </cell>
          <cell r="L752" t="e">
            <v>#REF!</v>
          </cell>
          <cell r="M752" t="e">
            <v>#REF!</v>
          </cell>
          <cell r="N752" t="e">
            <v>#REF!</v>
          </cell>
          <cell r="O752" t="e">
            <v>#REF!</v>
          </cell>
          <cell r="P752" t="e">
            <v>#REF!</v>
          </cell>
          <cell r="Q752" t="e">
            <v>#REF!</v>
          </cell>
          <cell r="R752" t="str">
            <v>Hyd001l</v>
          </cell>
          <cell r="S752" t="e">
            <v>#REF!</v>
          </cell>
        </row>
        <row r="753">
          <cell r="B753" t="str">
            <v>Hyd002l</v>
          </cell>
          <cell r="D753" t="str">
            <v>Lino</v>
          </cell>
          <cell r="E753" t="e">
            <v>#REF!</v>
          </cell>
          <cell r="F753" t="e">
            <v>#REF!</v>
          </cell>
          <cell r="G753" t="e">
            <v>#REF!</v>
          </cell>
          <cell r="H753" t="e">
            <v>#REF!</v>
          </cell>
          <cell r="I753" t="e">
            <v>#REF!</v>
          </cell>
          <cell r="J753" t="e">
            <v>#REF!</v>
          </cell>
          <cell r="K753" t="e">
            <v>#REF!</v>
          </cell>
          <cell r="L753" t="e">
            <v>#REF!</v>
          </cell>
          <cell r="M753" t="e">
            <v>#REF!</v>
          </cell>
          <cell r="N753" t="e">
            <v>#REF!</v>
          </cell>
          <cell r="O753" t="e">
            <v>#REF!</v>
          </cell>
          <cell r="P753" t="e">
            <v>#REF!</v>
          </cell>
          <cell r="Q753" t="e">
            <v>#REF!</v>
          </cell>
          <cell r="R753" t="str">
            <v>Hyd002l</v>
          </cell>
          <cell r="S753" t="e">
            <v>#REF!</v>
          </cell>
        </row>
        <row r="754">
          <cell r="B754" t="str">
            <v>Hyd003l</v>
          </cell>
          <cell r="D754" t="str">
            <v>Lino</v>
          </cell>
          <cell r="E754" t="e">
            <v>#REF!</v>
          </cell>
          <cell r="F754" t="e">
            <v>#REF!</v>
          </cell>
          <cell r="G754" t="e">
            <v>#REF!</v>
          </cell>
          <cell r="H754" t="e">
            <v>#REF!</v>
          </cell>
          <cell r="I754" t="e">
            <v>#REF!</v>
          </cell>
          <cell r="J754" t="e">
            <v>#REF!</v>
          </cell>
          <cell r="K754" t="e">
            <v>#REF!</v>
          </cell>
          <cell r="L754" t="e">
            <v>#REF!</v>
          </cell>
          <cell r="M754" t="e">
            <v>#REF!</v>
          </cell>
          <cell r="N754" t="e">
            <v>#REF!</v>
          </cell>
          <cell r="O754" t="e">
            <v>#REF!</v>
          </cell>
          <cell r="P754" t="e">
            <v>#REF!</v>
          </cell>
          <cell r="Q754" t="e">
            <v>#REF!</v>
          </cell>
          <cell r="R754" t="str">
            <v>Hyd003l</v>
          </cell>
          <cell r="S754" t="e">
            <v>#REF!</v>
          </cell>
        </row>
        <row r="755">
          <cell r="B755" t="str">
            <v>Hyd004l</v>
          </cell>
          <cell r="D755" t="str">
            <v>Lino</v>
          </cell>
          <cell r="E755" t="e">
            <v>#REF!</v>
          </cell>
          <cell r="F755" t="e">
            <v>#REF!</v>
          </cell>
          <cell r="G755" t="e">
            <v>#REF!</v>
          </cell>
          <cell r="H755" t="e">
            <v>#REF!</v>
          </cell>
          <cell r="I755" t="e">
            <v>#REF!</v>
          </cell>
          <cell r="J755" t="e">
            <v>#REF!</v>
          </cell>
          <cell r="K755" t="e">
            <v>#REF!</v>
          </cell>
          <cell r="L755" t="e">
            <v>#REF!</v>
          </cell>
          <cell r="M755" t="e">
            <v>#REF!</v>
          </cell>
          <cell r="N755" t="e">
            <v>#REF!</v>
          </cell>
          <cell r="O755" t="e">
            <v>#REF!</v>
          </cell>
          <cell r="P755" t="e">
            <v>#REF!</v>
          </cell>
          <cell r="Q755" t="e">
            <v>#REF!</v>
          </cell>
          <cell r="R755" t="str">
            <v>Hyd004l</v>
          </cell>
          <cell r="S755" t="e">
            <v>#REF!</v>
          </cell>
        </row>
        <row r="756">
          <cell r="B756" t="str">
            <v>Hyd005l</v>
          </cell>
          <cell r="D756" t="str">
            <v>Lino</v>
          </cell>
          <cell r="E756" t="e">
            <v>#REF!</v>
          </cell>
          <cell r="F756" t="e">
            <v>#REF!</v>
          </cell>
          <cell r="G756" t="e">
            <v>#REF!</v>
          </cell>
          <cell r="H756" t="e">
            <v>#REF!</v>
          </cell>
          <cell r="I756" t="e">
            <v>#REF!</v>
          </cell>
          <cell r="J756" t="e">
            <v>#REF!</v>
          </cell>
          <cell r="K756" t="e">
            <v>#REF!</v>
          </cell>
          <cell r="L756" t="e">
            <v>#REF!</v>
          </cell>
          <cell r="M756" t="e">
            <v>#REF!</v>
          </cell>
          <cell r="N756" t="e">
            <v>#REF!</v>
          </cell>
          <cell r="O756" t="e">
            <v>#REF!</v>
          </cell>
          <cell r="P756" t="e">
            <v>#REF!</v>
          </cell>
          <cell r="Q756" t="e">
            <v>#REF!</v>
          </cell>
          <cell r="R756" t="str">
            <v>Hyd005l</v>
          </cell>
          <cell r="S756" t="e">
            <v>#REF!</v>
          </cell>
        </row>
        <row r="758">
          <cell r="B758" t="str">
            <v>Hyd260s</v>
          </cell>
          <cell r="C758" t="str">
            <v>Hydrotherapie</v>
          </cell>
          <cell r="D758" t="str">
            <v>Steen</v>
          </cell>
          <cell r="E758" t="e">
            <v>#REF!</v>
          </cell>
          <cell r="F758" t="e">
            <v>#REF!</v>
          </cell>
          <cell r="G758" t="e">
            <v>#REF!</v>
          </cell>
          <cell r="H758" t="e">
            <v>#REF!</v>
          </cell>
          <cell r="I758" t="e">
            <v>#REF!</v>
          </cell>
          <cell r="J758" t="e">
            <v>#REF!</v>
          </cell>
          <cell r="K758" t="e">
            <v>#REF!</v>
          </cell>
          <cell r="L758" t="e">
            <v>#REF!</v>
          </cell>
          <cell r="M758" t="e">
            <v>#REF!</v>
          </cell>
          <cell r="N758" t="e">
            <v>#REF!</v>
          </cell>
          <cell r="O758" t="e">
            <v>#REF!</v>
          </cell>
          <cell r="P758" t="e">
            <v>#REF!</v>
          </cell>
          <cell r="Q758" t="e">
            <v>#REF!</v>
          </cell>
          <cell r="R758" t="str">
            <v>Hyd260s</v>
          </cell>
          <cell r="S758" t="e">
            <v>#REF!</v>
          </cell>
        </row>
        <row r="759">
          <cell r="B759" t="str">
            <v>Hyd260sn</v>
          </cell>
          <cell r="C759" t="str">
            <v>Hydrotherapie, naloopronde</v>
          </cell>
          <cell r="D759" t="str">
            <v>Steen</v>
          </cell>
          <cell r="E759" t="e">
            <v>#REF!</v>
          </cell>
          <cell r="F759" t="e">
            <v>#REF!</v>
          </cell>
          <cell r="G759" t="e">
            <v>#REF!</v>
          </cell>
          <cell r="H759" t="e">
            <v>#REF!</v>
          </cell>
          <cell r="I759" t="e">
            <v>#REF!</v>
          </cell>
          <cell r="J759" t="e">
            <v>#REF!</v>
          </cell>
          <cell r="K759" t="e">
            <v>#REF!</v>
          </cell>
          <cell r="L759" t="e">
            <v>#REF!</v>
          </cell>
          <cell r="M759" t="e">
            <v>#REF!</v>
          </cell>
          <cell r="N759" t="e">
            <v>#REF!</v>
          </cell>
          <cell r="O759" t="e">
            <v>#REF!</v>
          </cell>
          <cell r="P759" t="e">
            <v>#REF!</v>
          </cell>
          <cell r="Q759" t="e">
            <v>#REF!</v>
          </cell>
          <cell r="R759" t="str">
            <v>Hyd260sn</v>
          </cell>
          <cell r="S759" t="e">
            <v>#REF!</v>
          </cell>
        </row>
        <row r="760">
          <cell r="B760" t="str">
            <v>Hyd156s</v>
          </cell>
          <cell r="C760" t="str">
            <v>Hydrotherapie</v>
          </cell>
          <cell r="D760" t="str">
            <v>Steen</v>
          </cell>
          <cell r="E760" t="e">
            <v>#REF!</v>
          </cell>
          <cell r="F760" t="e">
            <v>#REF!</v>
          </cell>
          <cell r="G760" t="e">
            <v>#REF!</v>
          </cell>
          <cell r="H760" t="e">
            <v>#REF!</v>
          </cell>
          <cell r="I760" t="e">
            <v>#REF!</v>
          </cell>
          <cell r="J760" t="e">
            <v>#REF!</v>
          </cell>
          <cell r="K760" t="e">
            <v>#REF!</v>
          </cell>
          <cell r="L760" t="e">
            <v>#REF!</v>
          </cell>
          <cell r="M760" t="e">
            <v>#REF!</v>
          </cell>
          <cell r="N760" t="e">
            <v>#REF!</v>
          </cell>
          <cell r="O760" t="e">
            <v>#REF!</v>
          </cell>
          <cell r="P760" t="e">
            <v>#REF!</v>
          </cell>
          <cell r="Q760" t="e">
            <v>#REF!</v>
          </cell>
          <cell r="R760" t="str">
            <v>Hyd156s</v>
          </cell>
          <cell r="S760" t="e">
            <v>#REF!</v>
          </cell>
        </row>
        <row r="761">
          <cell r="B761" t="str">
            <v>Hyd130s</v>
          </cell>
          <cell r="C761" t="str">
            <v>Hydrotherapie</v>
          </cell>
          <cell r="D761" t="str">
            <v>Steen</v>
          </cell>
          <cell r="E761" t="e">
            <v>#REF!</v>
          </cell>
          <cell r="F761" t="e">
            <v>#REF!</v>
          </cell>
          <cell r="G761" t="e">
            <v>#REF!</v>
          </cell>
          <cell r="H761" t="e">
            <v>#REF!</v>
          </cell>
          <cell r="I761" t="e">
            <v>#REF!</v>
          </cell>
          <cell r="J761" t="e">
            <v>#REF!</v>
          </cell>
          <cell r="K761" t="e">
            <v>#REF!</v>
          </cell>
          <cell r="L761" t="e">
            <v>#REF!</v>
          </cell>
          <cell r="M761" t="e">
            <v>#REF!</v>
          </cell>
          <cell r="N761" t="e">
            <v>#REF!</v>
          </cell>
          <cell r="O761" t="e">
            <v>#REF!</v>
          </cell>
          <cell r="P761" t="e">
            <v>#REF!</v>
          </cell>
          <cell r="Q761" t="e">
            <v>#REF!</v>
          </cell>
          <cell r="R761" t="str">
            <v>Hyd130s</v>
          </cell>
          <cell r="S761" t="e">
            <v>#REF!</v>
          </cell>
        </row>
        <row r="762">
          <cell r="B762" t="str">
            <v>Hyd104s</v>
          </cell>
          <cell r="C762" t="str">
            <v>Hydrotherapie</v>
          </cell>
          <cell r="D762" t="str">
            <v>Steen</v>
          </cell>
          <cell r="E762" t="e">
            <v>#REF!</v>
          </cell>
          <cell r="F762" t="e">
            <v>#REF!</v>
          </cell>
          <cell r="G762" t="e">
            <v>#REF!</v>
          </cell>
          <cell r="H762" t="e">
            <v>#REF!</v>
          </cell>
          <cell r="I762" t="e">
            <v>#REF!</v>
          </cell>
          <cell r="J762" t="e">
            <v>#REF!</v>
          </cell>
          <cell r="K762" t="e">
            <v>#REF!</v>
          </cell>
          <cell r="L762" t="e">
            <v>#REF!</v>
          </cell>
          <cell r="M762" t="e">
            <v>#REF!</v>
          </cell>
          <cell r="N762" t="e">
            <v>#REF!</v>
          </cell>
          <cell r="O762" t="e">
            <v>#REF!</v>
          </cell>
          <cell r="P762" t="e">
            <v>#REF!</v>
          </cell>
          <cell r="Q762" t="e">
            <v>#REF!</v>
          </cell>
          <cell r="R762" t="str">
            <v>Hyd104s</v>
          </cell>
          <cell r="S762" t="e">
            <v>#REF!</v>
          </cell>
        </row>
        <row r="763">
          <cell r="B763" t="str">
            <v>Hyd052s</v>
          </cell>
          <cell r="C763" t="str">
            <v>Hydrotherapie</v>
          </cell>
          <cell r="D763" t="str">
            <v>Steen</v>
          </cell>
          <cell r="E763" t="e">
            <v>#REF!</v>
          </cell>
          <cell r="F763" t="e">
            <v>#REF!</v>
          </cell>
          <cell r="G763" t="e">
            <v>#REF!</v>
          </cell>
          <cell r="H763" t="e">
            <v>#REF!</v>
          </cell>
          <cell r="I763" t="e">
            <v>#REF!</v>
          </cell>
          <cell r="J763" t="e">
            <v>#REF!</v>
          </cell>
          <cell r="K763" t="e">
            <v>#REF!</v>
          </cell>
          <cell r="L763" t="e">
            <v>#REF!</v>
          </cell>
          <cell r="M763" t="e">
            <v>#REF!</v>
          </cell>
          <cell r="N763" t="e">
            <v>#REF!</v>
          </cell>
          <cell r="O763" t="e">
            <v>#REF!</v>
          </cell>
          <cell r="P763" t="e">
            <v>#REF!</v>
          </cell>
          <cell r="Q763" t="e">
            <v>#REF!</v>
          </cell>
          <cell r="R763" t="str">
            <v>Hyd052s</v>
          </cell>
          <cell r="S763" t="e">
            <v>#REF!</v>
          </cell>
        </row>
        <row r="764">
          <cell r="B764" t="str">
            <v>Hyd026s</v>
          </cell>
          <cell r="C764" t="str">
            <v>Hydrotherapie</v>
          </cell>
          <cell r="D764" t="str">
            <v>Steen</v>
          </cell>
          <cell r="E764" t="e">
            <v>#REF!</v>
          </cell>
          <cell r="F764" t="e">
            <v>#REF!</v>
          </cell>
          <cell r="G764" t="e">
            <v>#REF!</v>
          </cell>
          <cell r="H764" t="e">
            <v>#REF!</v>
          </cell>
          <cell r="I764" t="e">
            <v>#REF!</v>
          </cell>
          <cell r="J764" t="e">
            <v>#REF!</v>
          </cell>
          <cell r="K764" t="e">
            <v>#REF!</v>
          </cell>
          <cell r="L764" t="e">
            <v>#REF!</v>
          </cell>
          <cell r="M764" t="e">
            <v>#REF!</v>
          </cell>
          <cell r="N764" t="e">
            <v>#REF!</v>
          </cell>
          <cell r="O764" t="e">
            <v>#REF!</v>
          </cell>
          <cell r="P764" t="e">
            <v>#REF!</v>
          </cell>
          <cell r="Q764" t="e">
            <v>#REF!</v>
          </cell>
          <cell r="R764" t="str">
            <v>Hyd026s</v>
          </cell>
          <cell r="S764" t="e">
            <v>#REF!</v>
          </cell>
        </row>
        <row r="765">
          <cell r="B765" t="str">
            <v>Hyd012s</v>
          </cell>
          <cell r="C765" t="str">
            <v>Hydrotherapie</v>
          </cell>
          <cell r="D765" t="str">
            <v>Steen</v>
          </cell>
          <cell r="E765" t="e">
            <v>#REF!</v>
          </cell>
          <cell r="F765" t="e">
            <v>#REF!</v>
          </cell>
          <cell r="G765" t="e">
            <v>#REF!</v>
          </cell>
          <cell r="H765" t="e">
            <v>#REF!</v>
          </cell>
          <cell r="I765" t="e">
            <v>#REF!</v>
          </cell>
          <cell r="J765" t="e">
            <v>#REF!</v>
          </cell>
          <cell r="K765" t="e">
            <v>#REF!</v>
          </cell>
          <cell r="L765" t="e">
            <v>#REF!</v>
          </cell>
          <cell r="M765" t="e">
            <v>#REF!</v>
          </cell>
          <cell r="N765" t="e">
            <v>#REF!</v>
          </cell>
          <cell r="O765" t="e">
            <v>#REF!</v>
          </cell>
          <cell r="P765" t="e">
            <v>#REF!</v>
          </cell>
          <cell r="Q765" t="e">
            <v>#REF!</v>
          </cell>
          <cell r="R765" t="str">
            <v>Hyd012s</v>
          </cell>
          <cell r="S765" t="e">
            <v>#REF!</v>
          </cell>
        </row>
        <row r="766">
          <cell r="B766" t="str">
            <v>Hyd052sz</v>
          </cell>
          <cell r="C766" t="str">
            <v>Hydrotherapie, weekend</v>
          </cell>
          <cell r="D766" t="str">
            <v>Steen</v>
          </cell>
          <cell r="E766" t="e">
            <v>#REF!</v>
          </cell>
          <cell r="F766" t="e">
            <v>#REF!</v>
          </cell>
          <cell r="G766" t="e">
            <v>#REF!</v>
          </cell>
          <cell r="H766" t="e">
            <v>#REF!</v>
          </cell>
          <cell r="I766" t="e">
            <v>#REF!</v>
          </cell>
          <cell r="J766" t="e">
            <v>#REF!</v>
          </cell>
          <cell r="K766" t="e">
            <v>#REF!</v>
          </cell>
          <cell r="L766" t="e">
            <v>#REF!</v>
          </cell>
          <cell r="M766" t="e">
            <v>#REF!</v>
          </cell>
          <cell r="N766" t="e">
            <v>#REF!</v>
          </cell>
          <cell r="O766" t="e">
            <v>#REF!</v>
          </cell>
          <cell r="P766" t="e">
            <v>#REF!</v>
          </cell>
          <cell r="Q766" t="e">
            <v>#REF!</v>
          </cell>
          <cell r="R766" t="str">
            <v>Hyd052sz</v>
          </cell>
          <cell r="S766" t="e">
            <v>#REF!</v>
          </cell>
        </row>
        <row r="767">
          <cell r="B767" t="str">
            <v>Hyd001s</v>
          </cell>
          <cell r="D767" t="str">
            <v>Steen</v>
          </cell>
          <cell r="E767" t="e">
            <v>#REF!</v>
          </cell>
          <cell r="F767" t="e">
            <v>#REF!</v>
          </cell>
          <cell r="G767" t="e">
            <v>#REF!</v>
          </cell>
          <cell r="H767" t="e">
            <v>#REF!</v>
          </cell>
          <cell r="I767" t="e">
            <v>#REF!</v>
          </cell>
          <cell r="J767" t="e">
            <v>#REF!</v>
          </cell>
          <cell r="K767" t="e">
            <v>#REF!</v>
          </cell>
          <cell r="L767" t="e">
            <v>#REF!</v>
          </cell>
          <cell r="M767" t="e">
            <v>#REF!</v>
          </cell>
          <cell r="N767" t="e">
            <v>#REF!</v>
          </cell>
          <cell r="O767" t="e">
            <v>#REF!</v>
          </cell>
          <cell r="P767" t="e">
            <v>#REF!</v>
          </cell>
          <cell r="Q767" t="e">
            <v>#REF!</v>
          </cell>
          <cell r="R767" t="str">
            <v>Hyd001s</v>
          </cell>
          <cell r="S767" t="e">
            <v>#REF!</v>
          </cell>
        </row>
        <row r="768">
          <cell r="B768" t="str">
            <v>Hyd002s</v>
          </cell>
          <cell r="D768" t="str">
            <v>Steen</v>
          </cell>
          <cell r="E768" t="e">
            <v>#REF!</v>
          </cell>
          <cell r="F768" t="e">
            <v>#REF!</v>
          </cell>
          <cell r="G768" t="e">
            <v>#REF!</v>
          </cell>
          <cell r="H768" t="e">
            <v>#REF!</v>
          </cell>
          <cell r="I768" t="e">
            <v>#REF!</v>
          </cell>
          <cell r="J768" t="e">
            <v>#REF!</v>
          </cell>
          <cell r="K768" t="e">
            <v>#REF!</v>
          </cell>
          <cell r="L768" t="e">
            <v>#REF!</v>
          </cell>
          <cell r="M768" t="e">
            <v>#REF!</v>
          </cell>
          <cell r="N768" t="e">
            <v>#REF!</v>
          </cell>
          <cell r="O768" t="e">
            <v>#REF!</v>
          </cell>
          <cell r="P768" t="e">
            <v>#REF!</v>
          </cell>
          <cell r="Q768" t="e">
            <v>#REF!</v>
          </cell>
          <cell r="R768" t="str">
            <v>Hyd002s</v>
          </cell>
          <cell r="S768" t="e">
            <v>#REF!</v>
          </cell>
        </row>
        <row r="769">
          <cell r="B769" t="str">
            <v>Hyd003s</v>
          </cell>
          <cell r="D769" t="str">
            <v>Steen</v>
          </cell>
          <cell r="E769" t="e">
            <v>#REF!</v>
          </cell>
          <cell r="F769" t="e">
            <v>#REF!</v>
          </cell>
          <cell r="G769" t="e">
            <v>#REF!</v>
          </cell>
          <cell r="H769" t="e">
            <v>#REF!</v>
          </cell>
          <cell r="I769" t="e">
            <v>#REF!</v>
          </cell>
          <cell r="J769" t="e">
            <v>#REF!</v>
          </cell>
          <cell r="K769" t="e">
            <v>#REF!</v>
          </cell>
          <cell r="L769" t="e">
            <v>#REF!</v>
          </cell>
          <cell r="M769" t="e">
            <v>#REF!</v>
          </cell>
          <cell r="N769" t="e">
            <v>#REF!</v>
          </cell>
          <cell r="O769" t="e">
            <v>#REF!</v>
          </cell>
          <cell r="P769" t="e">
            <v>#REF!</v>
          </cell>
          <cell r="Q769" t="e">
            <v>#REF!</v>
          </cell>
          <cell r="R769" t="str">
            <v>Hyd003s</v>
          </cell>
          <cell r="S769" t="e">
            <v>#REF!</v>
          </cell>
        </row>
        <row r="770">
          <cell r="B770" t="str">
            <v>Hyd004s</v>
          </cell>
          <cell r="D770" t="str">
            <v>Steen</v>
          </cell>
          <cell r="E770" t="e">
            <v>#REF!</v>
          </cell>
          <cell r="F770" t="e">
            <v>#REF!</v>
          </cell>
          <cell r="G770" t="e">
            <v>#REF!</v>
          </cell>
          <cell r="H770" t="e">
            <v>#REF!</v>
          </cell>
          <cell r="I770" t="e">
            <v>#REF!</v>
          </cell>
          <cell r="J770" t="e">
            <v>#REF!</v>
          </cell>
          <cell r="K770" t="e">
            <v>#REF!</v>
          </cell>
          <cell r="L770" t="e">
            <v>#REF!</v>
          </cell>
          <cell r="M770" t="e">
            <v>#REF!</v>
          </cell>
          <cell r="N770" t="e">
            <v>#REF!</v>
          </cell>
          <cell r="O770" t="e">
            <v>#REF!</v>
          </cell>
          <cell r="P770" t="e">
            <v>#REF!</v>
          </cell>
          <cell r="Q770" t="e">
            <v>#REF!</v>
          </cell>
          <cell r="R770" t="str">
            <v>Hyd004s</v>
          </cell>
          <cell r="S770" t="e">
            <v>#REF!</v>
          </cell>
        </row>
        <row r="771">
          <cell r="B771" t="str">
            <v>Hyd005s</v>
          </cell>
          <cell r="D771" t="str">
            <v>Steen</v>
          </cell>
          <cell r="E771" t="e">
            <v>#REF!</v>
          </cell>
          <cell r="F771" t="e">
            <v>#REF!</v>
          </cell>
          <cell r="G771" t="e">
            <v>#REF!</v>
          </cell>
          <cell r="H771" t="e">
            <v>#REF!</v>
          </cell>
          <cell r="I771" t="e">
            <v>#REF!</v>
          </cell>
          <cell r="J771" t="e">
            <v>#REF!</v>
          </cell>
          <cell r="K771" t="e">
            <v>#REF!</v>
          </cell>
          <cell r="L771" t="e">
            <v>#REF!</v>
          </cell>
          <cell r="M771" t="e">
            <v>#REF!</v>
          </cell>
          <cell r="N771" t="e">
            <v>#REF!</v>
          </cell>
          <cell r="O771" t="e">
            <v>#REF!</v>
          </cell>
          <cell r="P771" t="e">
            <v>#REF!</v>
          </cell>
          <cell r="Q771" t="e">
            <v>#REF!</v>
          </cell>
          <cell r="R771" t="str">
            <v>Hyd005s</v>
          </cell>
          <cell r="S771" t="e">
            <v>#REF!</v>
          </cell>
        </row>
        <row r="773">
          <cell r="B773" t="str">
            <v>Iso260l</v>
          </cell>
          <cell r="C773" t="str">
            <v>Isolatiekamer</v>
          </cell>
          <cell r="D773" t="str">
            <v>Lino</v>
          </cell>
          <cell r="E773" t="e">
            <v>#REF!</v>
          </cell>
          <cell r="F773" t="e">
            <v>#REF!</v>
          </cell>
          <cell r="G773" t="e">
            <v>#REF!</v>
          </cell>
          <cell r="H773" t="e">
            <v>#REF!</v>
          </cell>
          <cell r="I773" t="e">
            <v>#REF!</v>
          </cell>
          <cell r="J773" t="e">
            <v>#REF!</v>
          </cell>
          <cell r="K773" t="e">
            <v>#REF!</v>
          </cell>
          <cell r="L773" t="e">
            <v>#REF!</v>
          </cell>
          <cell r="M773" t="e">
            <v>#REF!</v>
          </cell>
          <cell r="N773" t="e">
            <v>#REF!</v>
          </cell>
          <cell r="O773" t="e">
            <v>#REF!</v>
          </cell>
          <cell r="P773" t="e">
            <v>#REF!</v>
          </cell>
          <cell r="Q773" t="e">
            <v>#REF!</v>
          </cell>
          <cell r="R773" t="str">
            <v>Iso260l</v>
          </cell>
          <cell r="S773" t="e">
            <v>#REF!</v>
          </cell>
        </row>
        <row r="774">
          <cell r="B774" t="str">
            <v>Iso260ln</v>
          </cell>
          <cell r="C774" t="str">
            <v>Isolatiekamer, naloopronde</v>
          </cell>
          <cell r="D774" t="str">
            <v>Lino</v>
          </cell>
          <cell r="E774" t="e">
            <v>#REF!</v>
          </cell>
          <cell r="F774" t="e">
            <v>#REF!</v>
          </cell>
          <cell r="G774" t="e">
            <v>#REF!</v>
          </cell>
          <cell r="H774" t="e">
            <v>#REF!</v>
          </cell>
          <cell r="I774" t="e">
            <v>#REF!</v>
          </cell>
          <cell r="J774" t="e">
            <v>#REF!</v>
          </cell>
          <cell r="K774" t="e">
            <v>#REF!</v>
          </cell>
          <cell r="L774" t="e">
            <v>#REF!</v>
          </cell>
          <cell r="M774" t="e">
            <v>#REF!</v>
          </cell>
          <cell r="N774" t="e">
            <v>#REF!</v>
          </cell>
          <cell r="O774" t="e">
            <v>#REF!</v>
          </cell>
          <cell r="P774" t="e">
            <v>#REF!</v>
          </cell>
          <cell r="Q774" t="e">
            <v>#REF!</v>
          </cell>
          <cell r="R774" t="str">
            <v>Iso260ln</v>
          </cell>
          <cell r="S774" t="e">
            <v>#REF!</v>
          </cell>
        </row>
        <row r="775">
          <cell r="B775" t="str">
            <v>Iso156l</v>
          </cell>
          <cell r="C775" t="str">
            <v>Isolatiekamer</v>
          </cell>
          <cell r="D775" t="str">
            <v>Lino</v>
          </cell>
          <cell r="E775" t="e">
            <v>#REF!</v>
          </cell>
          <cell r="F775" t="e">
            <v>#REF!</v>
          </cell>
          <cell r="G775" t="e">
            <v>#REF!</v>
          </cell>
          <cell r="H775" t="e">
            <v>#REF!</v>
          </cell>
          <cell r="I775" t="e">
            <v>#REF!</v>
          </cell>
          <cell r="J775" t="e">
            <v>#REF!</v>
          </cell>
          <cell r="K775" t="e">
            <v>#REF!</v>
          </cell>
          <cell r="L775" t="e">
            <v>#REF!</v>
          </cell>
          <cell r="M775" t="e">
            <v>#REF!</v>
          </cell>
          <cell r="N775" t="e">
            <v>#REF!</v>
          </cell>
          <cell r="O775" t="e">
            <v>#REF!</v>
          </cell>
          <cell r="P775" t="e">
            <v>#REF!</v>
          </cell>
          <cell r="Q775" t="e">
            <v>#REF!</v>
          </cell>
          <cell r="R775" t="str">
            <v>Iso156l</v>
          </cell>
          <cell r="S775" t="e">
            <v>#REF!</v>
          </cell>
        </row>
        <row r="776">
          <cell r="B776" t="str">
            <v>Iso130l</v>
          </cell>
          <cell r="C776" t="str">
            <v>Isolatiekamer</v>
          </cell>
          <cell r="D776" t="str">
            <v>Lino</v>
          </cell>
          <cell r="E776" t="e">
            <v>#REF!</v>
          </cell>
          <cell r="F776" t="e">
            <v>#REF!</v>
          </cell>
          <cell r="G776" t="e">
            <v>#REF!</v>
          </cell>
          <cell r="H776" t="e">
            <v>#REF!</v>
          </cell>
          <cell r="I776" t="e">
            <v>#REF!</v>
          </cell>
          <cell r="J776" t="e">
            <v>#REF!</v>
          </cell>
          <cell r="K776" t="e">
            <v>#REF!</v>
          </cell>
          <cell r="L776" t="e">
            <v>#REF!</v>
          </cell>
          <cell r="M776" t="e">
            <v>#REF!</v>
          </cell>
          <cell r="N776" t="e">
            <v>#REF!</v>
          </cell>
          <cell r="O776" t="e">
            <v>#REF!</v>
          </cell>
          <cell r="P776" t="e">
            <v>#REF!</v>
          </cell>
          <cell r="Q776" t="e">
            <v>#REF!</v>
          </cell>
          <cell r="R776" t="str">
            <v>Iso130l</v>
          </cell>
          <cell r="S776" t="e">
            <v>#REF!</v>
          </cell>
        </row>
        <row r="777">
          <cell r="B777" t="str">
            <v>Iso104l</v>
          </cell>
          <cell r="C777" t="str">
            <v>Isolatiekamer</v>
          </cell>
          <cell r="D777" t="str">
            <v>Lino</v>
          </cell>
          <cell r="E777" t="e">
            <v>#REF!</v>
          </cell>
          <cell r="F777" t="e">
            <v>#REF!</v>
          </cell>
          <cell r="G777" t="e">
            <v>#REF!</v>
          </cell>
          <cell r="H777" t="e">
            <v>#REF!</v>
          </cell>
          <cell r="I777" t="e">
            <v>#REF!</v>
          </cell>
          <cell r="J777" t="e">
            <v>#REF!</v>
          </cell>
          <cell r="K777" t="e">
            <v>#REF!</v>
          </cell>
          <cell r="L777" t="e">
            <v>#REF!</v>
          </cell>
          <cell r="M777" t="e">
            <v>#REF!</v>
          </cell>
          <cell r="N777" t="e">
            <v>#REF!</v>
          </cell>
          <cell r="O777" t="e">
            <v>#REF!</v>
          </cell>
          <cell r="P777" t="e">
            <v>#REF!</v>
          </cell>
          <cell r="Q777" t="e">
            <v>#REF!</v>
          </cell>
          <cell r="R777" t="str">
            <v>Iso104l</v>
          </cell>
          <cell r="S777" t="e">
            <v>#REF!</v>
          </cell>
        </row>
        <row r="778">
          <cell r="B778" t="str">
            <v>Iso052l</v>
          </cell>
          <cell r="C778" t="str">
            <v>Isolatiekamer</v>
          </cell>
          <cell r="D778" t="str">
            <v>Lino</v>
          </cell>
          <cell r="E778" t="e">
            <v>#REF!</v>
          </cell>
          <cell r="F778" t="e">
            <v>#REF!</v>
          </cell>
          <cell r="G778" t="e">
            <v>#REF!</v>
          </cell>
          <cell r="H778" t="e">
            <v>#REF!</v>
          </cell>
          <cell r="I778" t="e">
            <v>#REF!</v>
          </cell>
          <cell r="J778" t="e">
            <v>#REF!</v>
          </cell>
          <cell r="K778" t="e">
            <v>#REF!</v>
          </cell>
          <cell r="L778" t="e">
            <v>#REF!</v>
          </cell>
          <cell r="M778" t="e">
            <v>#REF!</v>
          </cell>
          <cell r="N778" t="e">
            <v>#REF!</v>
          </cell>
          <cell r="O778" t="e">
            <v>#REF!</v>
          </cell>
          <cell r="P778" t="e">
            <v>#REF!</v>
          </cell>
          <cell r="Q778" t="e">
            <v>#REF!</v>
          </cell>
          <cell r="R778" t="str">
            <v>Iso052l</v>
          </cell>
          <cell r="S778" t="e">
            <v>#REF!</v>
          </cell>
        </row>
        <row r="779">
          <cell r="B779" t="str">
            <v>Iso026l</v>
          </cell>
          <cell r="C779" t="str">
            <v>Isolatiekamer</v>
          </cell>
          <cell r="D779" t="str">
            <v>Lino</v>
          </cell>
          <cell r="E779" t="e">
            <v>#REF!</v>
          </cell>
          <cell r="F779" t="e">
            <v>#REF!</v>
          </cell>
          <cell r="G779" t="e">
            <v>#REF!</v>
          </cell>
          <cell r="H779" t="e">
            <v>#REF!</v>
          </cell>
          <cell r="I779" t="e">
            <v>#REF!</v>
          </cell>
          <cell r="J779" t="e">
            <v>#REF!</v>
          </cell>
          <cell r="K779" t="e">
            <v>#REF!</v>
          </cell>
          <cell r="L779" t="e">
            <v>#REF!</v>
          </cell>
          <cell r="M779" t="e">
            <v>#REF!</v>
          </cell>
          <cell r="N779" t="e">
            <v>#REF!</v>
          </cell>
          <cell r="O779" t="e">
            <v>#REF!</v>
          </cell>
          <cell r="P779" t="e">
            <v>#REF!</v>
          </cell>
          <cell r="Q779" t="e">
            <v>#REF!</v>
          </cell>
          <cell r="R779" t="str">
            <v>Iso026l</v>
          </cell>
          <cell r="S779" t="e">
            <v>#REF!</v>
          </cell>
        </row>
        <row r="780">
          <cell r="B780" t="str">
            <v>Iso012l</v>
          </cell>
          <cell r="C780" t="str">
            <v>Isolatiekamer</v>
          </cell>
          <cell r="D780" t="str">
            <v>Lino</v>
          </cell>
          <cell r="E780" t="e">
            <v>#REF!</v>
          </cell>
          <cell r="F780" t="e">
            <v>#REF!</v>
          </cell>
          <cell r="G780" t="e">
            <v>#REF!</v>
          </cell>
          <cell r="H780" t="e">
            <v>#REF!</v>
          </cell>
          <cell r="I780" t="e">
            <v>#REF!</v>
          </cell>
          <cell r="J780" t="e">
            <v>#REF!</v>
          </cell>
          <cell r="K780" t="e">
            <v>#REF!</v>
          </cell>
          <cell r="L780" t="e">
            <v>#REF!</v>
          </cell>
          <cell r="M780" t="e">
            <v>#REF!</v>
          </cell>
          <cell r="N780" t="e">
            <v>#REF!</v>
          </cell>
          <cell r="O780" t="e">
            <v>#REF!</v>
          </cell>
          <cell r="P780" t="e">
            <v>#REF!</v>
          </cell>
          <cell r="Q780" t="e">
            <v>#REF!</v>
          </cell>
          <cell r="R780" t="str">
            <v>Iso012l</v>
          </cell>
          <cell r="S780" t="e">
            <v>#REF!</v>
          </cell>
        </row>
        <row r="781">
          <cell r="B781" t="str">
            <v>Iso052lz</v>
          </cell>
          <cell r="C781" t="str">
            <v>Isolatiekamer, weekend</v>
          </cell>
          <cell r="D781" t="str">
            <v>Lino</v>
          </cell>
          <cell r="E781" t="e">
            <v>#REF!</v>
          </cell>
          <cell r="F781" t="e">
            <v>#REF!</v>
          </cell>
          <cell r="G781" t="e">
            <v>#REF!</v>
          </cell>
          <cell r="H781" t="e">
            <v>#REF!</v>
          </cell>
          <cell r="I781" t="e">
            <v>#REF!</v>
          </cell>
          <cell r="J781" t="e">
            <v>#REF!</v>
          </cell>
          <cell r="K781" t="e">
            <v>#REF!</v>
          </cell>
          <cell r="L781" t="e">
            <v>#REF!</v>
          </cell>
          <cell r="M781" t="e">
            <v>#REF!</v>
          </cell>
          <cell r="N781" t="e">
            <v>#REF!</v>
          </cell>
          <cell r="O781" t="e">
            <v>#REF!</v>
          </cell>
          <cell r="P781" t="e">
            <v>#REF!</v>
          </cell>
          <cell r="Q781" t="e">
            <v>#REF!</v>
          </cell>
          <cell r="R781" t="str">
            <v>Iso052lz</v>
          </cell>
          <cell r="S781" t="e">
            <v>#REF!</v>
          </cell>
        </row>
        <row r="782">
          <cell r="B782" t="str">
            <v>Iso001l</v>
          </cell>
          <cell r="D782" t="str">
            <v>Lino</v>
          </cell>
          <cell r="E782" t="e">
            <v>#REF!</v>
          </cell>
          <cell r="F782" t="e">
            <v>#REF!</v>
          </cell>
          <cell r="G782" t="e">
            <v>#REF!</v>
          </cell>
          <cell r="H782" t="e">
            <v>#REF!</v>
          </cell>
          <cell r="I782" t="e">
            <v>#REF!</v>
          </cell>
          <cell r="J782" t="e">
            <v>#REF!</v>
          </cell>
          <cell r="K782" t="e">
            <v>#REF!</v>
          </cell>
          <cell r="L782" t="e">
            <v>#REF!</v>
          </cell>
          <cell r="M782" t="e">
            <v>#REF!</v>
          </cell>
          <cell r="N782" t="e">
            <v>#REF!</v>
          </cell>
          <cell r="O782" t="e">
            <v>#REF!</v>
          </cell>
          <cell r="P782" t="e">
            <v>#REF!</v>
          </cell>
          <cell r="Q782" t="e">
            <v>#REF!</v>
          </cell>
          <cell r="R782" t="str">
            <v>Iso001l</v>
          </cell>
          <cell r="S782" t="e">
            <v>#REF!</v>
          </cell>
        </row>
        <row r="783">
          <cell r="B783" t="str">
            <v>Iso002l</v>
          </cell>
          <cell r="D783" t="str">
            <v>Lino</v>
          </cell>
          <cell r="E783" t="e">
            <v>#REF!</v>
          </cell>
          <cell r="F783" t="e">
            <v>#REF!</v>
          </cell>
          <cell r="G783" t="e">
            <v>#REF!</v>
          </cell>
          <cell r="H783" t="e">
            <v>#REF!</v>
          </cell>
          <cell r="I783" t="e">
            <v>#REF!</v>
          </cell>
          <cell r="J783" t="e">
            <v>#REF!</v>
          </cell>
          <cell r="K783" t="e">
            <v>#REF!</v>
          </cell>
          <cell r="L783" t="e">
            <v>#REF!</v>
          </cell>
          <cell r="M783" t="e">
            <v>#REF!</v>
          </cell>
          <cell r="N783" t="e">
            <v>#REF!</v>
          </cell>
          <cell r="O783" t="e">
            <v>#REF!</v>
          </cell>
          <cell r="P783" t="e">
            <v>#REF!</v>
          </cell>
          <cell r="Q783" t="e">
            <v>#REF!</v>
          </cell>
          <cell r="R783" t="str">
            <v>Iso002l</v>
          </cell>
          <cell r="S783" t="e">
            <v>#REF!</v>
          </cell>
        </row>
        <row r="784">
          <cell r="B784" t="str">
            <v>Iso003l</v>
          </cell>
          <cell r="D784" t="str">
            <v>Lino</v>
          </cell>
          <cell r="E784" t="e">
            <v>#REF!</v>
          </cell>
          <cell r="F784" t="e">
            <v>#REF!</v>
          </cell>
          <cell r="G784" t="e">
            <v>#REF!</v>
          </cell>
          <cell r="H784" t="e">
            <v>#REF!</v>
          </cell>
          <cell r="I784" t="e">
            <v>#REF!</v>
          </cell>
          <cell r="J784" t="e">
            <v>#REF!</v>
          </cell>
          <cell r="K784" t="e">
            <v>#REF!</v>
          </cell>
          <cell r="L784" t="e">
            <v>#REF!</v>
          </cell>
          <cell r="M784" t="e">
            <v>#REF!</v>
          </cell>
          <cell r="N784" t="e">
            <v>#REF!</v>
          </cell>
          <cell r="O784" t="e">
            <v>#REF!</v>
          </cell>
          <cell r="P784" t="e">
            <v>#REF!</v>
          </cell>
          <cell r="Q784" t="e">
            <v>#REF!</v>
          </cell>
          <cell r="R784" t="str">
            <v>Iso003l</v>
          </cell>
          <cell r="S784" t="e">
            <v>#REF!</v>
          </cell>
        </row>
        <row r="785">
          <cell r="B785" t="str">
            <v>Iso004l</v>
          </cell>
          <cell r="D785" t="str">
            <v>Lino</v>
          </cell>
          <cell r="E785" t="e">
            <v>#REF!</v>
          </cell>
          <cell r="F785" t="e">
            <v>#REF!</v>
          </cell>
          <cell r="G785" t="e">
            <v>#REF!</v>
          </cell>
          <cell r="H785" t="e">
            <v>#REF!</v>
          </cell>
          <cell r="I785" t="e">
            <v>#REF!</v>
          </cell>
          <cell r="J785" t="e">
            <v>#REF!</v>
          </cell>
          <cell r="K785" t="e">
            <v>#REF!</v>
          </cell>
          <cell r="L785" t="e">
            <v>#REF!</v>
          </cell>
          <cell r="M785" t="e">
            <v>#REF!</v>
          </cell>
          <cell r="N785" t="e">
            <v>#REF!</v>
          </cell>
          <cell r="O785" t="e">
            <v>#REF!</v>
          </cell>
          <cell r="P785" t="e">
            <v>#REF!</v>
          </cell>
          <cell r="Q785" t="e">
            <v>#REF!</v>
          </cell>
          <cell r="R785" t="str">
            <v>Iso004l</v>
          </cell>
          <cell r="S785" t="e">
            <v>#REF!</v>
          </cell>
        </row>
        <row r="786">
          <cell r="B786" t="str">
            <v>Iso005l</v>
          </cell>
          <cell r="D786" t="str">
            <v>Lino</v>
          </cell>
          <cell r="E786" t="e">
            <v>#REF!</v>
          </cell>
          <cell r="F786" t="e">
            <v>#REF!</v>
          </cell>
          <cell r="G786" t="e">
            <v>#REF!</v>
          </cell>
          <cell r="H786" t="e">
            <v>#REF!</v>
          </cell>
          <cell r="I786" t="e">
            <v>#REF!</v>
          </cell>
          <cell r="J786" t="e">
            <v>#REF!</v>
          </cell>
          <cell r="K786" t="e">
            <v>#REF!</v>
          </cell>
          <cell r="L786" t="e">
            <v>#REF!</v>
          </cell>
          <cell r="M786" t="e">
            <v>#REF!</v>
          </cell>
          <cell r="N786" t="e">
            <v>#REF!</v>
          </cell>
          <cell r="O786" t="e">
            <v>#REF!</v>
          </cell>
          <cell r="P786" t="e">
            <v>#REF!</v>
          </cell>
          <cell r="Q786" t="e">
            <v>#REF!</v>
          </cell>
          <cell r="R786" t="str">
            <v>Iso005l</v>
          </cell>
          <cell r="S786" t="e">
            <v>#REF!</v>
          </cell>
        </row>
        <row r="788">
          <cell r="B788" t="str">
            <v>Iso260p</v>
          </cell>
          <cell r="C788" t="str">
            <v>Isolatiekamer</v>
          </cell>
          <cell r="D788" t="str">
            <v>PVC</v>
          </cell>
          <cell r="E788" t="e">
            <v>#REF!</v>
          </cell>
          <cell r="F788" t="e">
            <v>#REF!</v>
          </cell>
          <cell r="G788" t="e">
            <v>#REF!</v>
          </cell>
          <cell r="H788" t="e">
            <v>#REF!</v>
          </cell>
          <cell r="I788" t="e">
            <v>#REF!</v>
          </cell>
          <cell r="J788" t="e">
            <v>#REF!</v>
          </cell>
          <cell r="K788" t="e">
            <v>#REF!</v>
          </cell>
          <cell r="L788" t="e">
            <v>#REF!</v>
          </cell>
          <cell r="M788" t="e">
            <v>#REF!</v>
          </cell>
          <cell r="N788" t="e">
            <v>#REF!</v>
          </cell>
          <cell r="O788" t="e">
            <v>#REF!</v>
          </cell>
          <cell r="P788" t="e">
            <v>#REF!</v>
          </cell>
          <cell r="Q788" t="e">
            <v>#REF!</v>
          </cell>
          <cell r="R788" t="str">
            <v>Iso260p</v>
          </cell>
          <cell r="S788" t="e">
            <v>#REF!</v>
          </cell>
        </row>
        <row r="789">
          <cell r="B789" t="str">
            <v>Iso260pn</v>
          </cell>
          <cell r="C789" t="str">
            <v>Isolatiekamer, naloopronde</v>
          </cell>
          <cell r="D789" t="str">
            <v>PVC</v>
          </cell>
          <cell r="E789" t="e">
            <v>#REF!</v>
          </cell>
          <cell r="F789" t="e">
            <v>#REF!</v>
          </cell>
          <cell r="G789" t="e">
            <v>#REF!</v>
          </cell>
          <cell r="H789" t="e">
            <v>#REF!</v>
          </cell>
          <cell r="I789" t="e">
            <v>#REF!</v>
          </cell>
          <cell r="J789" t="e">
            <v>#REF!</v>
          </cell>
          <cell r="K789" t="e">
            <v>#REF!</v>
          </cell>
          <cell r="L789" t="e">
            <v>#REF!</v>
          </cell>
          <cell r="M789" t="e">
            <v>#REF!</v>
          </cell>
          <cell r="N789" t="e">
            <v>#REF!</v>
          </cell>
          <cell r="O789" t="e">
            <v>#REF!</v>
          </cell>
          <cell r="P789" t="e">
            <v>#REF!</v>
          </cell>
          <cell r="Q789" t="e">
            <v>#REF!</v>
          </cell>
          <cell r="R789" t="str">
            <v>Iso260pn</v>
          </cell>
          <cell r="S789" t="e">
            <v>#REF!</v>
          </cell>
        </row>
        <row r="790">
          <cell r="B790" t="str">
            <v>Iso156p</v>
          </cell>
          <cell r="C790" t="str">
            <v>Isolatiekamer</v>
          </cell>
          <cell r="D790" t="str">
            <v>PVC</v>
          </cell>
          <cell r="E790" t="e">
            <v>#REF!</v>
          </cell>
          <cell r="F790" t="e">
            <v>#REF!</v>
          </cell>
          <cell r="G790" t="e">
            <v>#REF!</v>
          </cell>
          <cell r="H790" t="e">
            <v>#REF!</v>
          </cell>
          <cell r="I790" t="e">
            <v>#REF!</v>
          </cell>
          <cell r="J790" t="e">
            <v>#REF!</v>
          </cell>
          <cell r="K790" t="e">
            <v>#REF!</v>
          </cell>
          <cell r="L790" t="e">
            <v>#REF!</v>
          </cell>
          <cell r="M790" t="e">
            <v>#REF!</v>
          </cell>
          <cell r="N790" t="e">
            <v>#REF!</v>
          </cell>
          <cell r="O790" t="e">
            <v>#REF!</v>
          </cell>
          <cell r="P790" t="e">
            <v>#REF!</v>
          </cell>
          <cell r="Q790" t="e">
            <v>#REF!</v>
          </cell>
          <cell r="R790" t="str">
            <v>Iso156p</v>
          </cell>
          <cell r="S790" t="e">
            <v>#REF!</v>
          </cell>
        </row>
        <row r="791">
          <cell r="B791" t="str">
            <v>Iso130p</v>
          </cell>
          <cell r="C791" t="str">
            <v>Isolatiekamer</v>
          </cell>
          <cell r="D791" t="str">
            <v>PVC</v>
          </cell>
          <cell r="E791" t="e">
            <v>#REF!</v>
          </cell>
          <cell r="F791" t="e">
            <v>#REF!</v>
          </cell>
          <cell r="G791" t="e">
            <v>#REF!</v>
          </cell>
          <cell r="H791" t="e">
            <v>#REF!</v>
          </cell>
          <cell r="I791" t="e">
            <v>#REF!</v>
          </cell>
          <cell r="J791" t="e">
            <v>#REF!</v>
          </cell>
          <cell r="K791" t="e">
            <v>#REF!</v>
          </cell>
          <cell r="L791" t="e">
            <v>#REF!</v>
          </cell>
          <cell r="M791" t="e">
            <v>#REF!</v>
          </cell>
          <cell r="N791" t="e">
            <v>#REF!</v>
          </cell>
          <cell r="O791" t="e">
            <v>#REF!</v>
          </cell>
          <cell r="P791" t="e">
            <v>#REF!</v>
          </cell>
          <cell r="Q791" t="e">
            <v>#REF!</v>
          </cell>
          <cell r="R791" t="str">
            <v>Iso130p</v>
          </cell>
          <cell r="S791" t="e">
            <v>#REF!</v>
          </cell>
        </row>
        <row r="792">
          <cell r="B792" t="str">
            <v>Iso104p</v>
          </cell>
          <cell r="C792" t="str">
            <v>Isolatiekamer</v>
          </cell>
          <cell r="D792" t="str">
            <v>PVC</v>
          </cell>
          <cell r="E792" t="e">
            <v>#REF!</v>
          </cell>
          <cell r="F792" t="e">
            <v>#REF!</v>
          </cell>
          <cell r="G792" t="e">
            <v>#REF!</v>
          </cell>
          <cell r="H792" t="e">
            <v>#REF!</v>
          </cell>
          <cell r="I792" t="e">
            <v>#REF!</v>
          </cell>
          <cell r="J792" t="e">
            <v>#REF!</v>
          </cell>
          <cell r="K792" t="e">
            <v>#REF!</v>
          </cell>
          <cell r="L792" t="e">
            <v>#REF!</v>
          </cell>
          <cell r="M792" t="e">
            <v>#REF!</v>
          </cell>
          <cell r="N792" t="e">
            <v>#REF!</v>
          </cell>
          <cell r="O792" t="e">
            <v>#REF!</v>
          </cell>
          <cell r="P792" t="e">
            <v>#REF!</v>
          </cell>
          <cell r="Q792" t="e">
            <v>#REF!</v>
          </cell>
          <cell r="R792" t="str">
            <v>Iso104p</v>
          </cell>
          <cell r="S792" t="e">
            <v>#REF!</v>
          </cell>
        </row>
        <row r="793">
          <cell r="B793" t="str">
            <v>Iso052p</v>
          </cell>
          <cell r="C793" t="str">
            <v>Isolatiekamer</v>
          </cell>
          <cell r="D793" t="str">
            <v>PVC</v>
          </cell>
          <cell r="E793" t="e">
            <v>#REF!</v>
          </cell>
          <cell r="F793" t="e">
            <v>#REF!</v>
          </cell>
          <cell r="G793" t="e">
            <v>#REF!</v>
          </cell>
          <cell r="H793" t="e">
            <v>#REF!</v>
          </cell>
          <cell r="I793" t="e">
            <v>#REF!</v>
          </cell>
          <cell r="J793" t="e">
            <v>#REF!</v>
          </cell>
          <cell r="K793" t="e">
            <v>#REF!</v>
          </cell>
          <cell r="L793" t="e">
            <v>#REF!</v>
          </cell>
          <cell r="M793" t="e">
            <v>#REF!</v>
          </cell>
          <cell r="N793" t="e">
            <v>#REF!</v>
          </cell>
          <cell r="O793" t="e">
            <v>#REF!</v>
          </cell>
          <cell r="P793" t="e">
            <v>#REF!</v>
          </cell>
          <cell r="Q793" t="e">
            <v>#REF!</v>
          </cell>
          <cell r="R793" t="str">
            <v>Iso052p</v>
          </cell>
          <cell r="S793" t="e">
            <v>#REF!</v>
          </cell>
        </row>
        <row r="794">
          <cell r="B794" t="str">
            <v>Iso026p</v>
          </cell>
          <cell r="C794" t="str">
            <v>Isolatiekamer</v>
          </cell>
          <cell r="D794" t="str">
            <v>PVC</v>
          </cell>
          <cell r="E794" t="e">
            <v>#REF!</v>
          </cell>
          <cell r="F794" t="e">
            <v>#REF!</v>
          </cell>
          <cell r="G794" t="e">
            <v>#REF!</v>
          </cell>
          <cell r="H794" t="e">
            <v>#REF!</v>
          </cell>
          <cell r="I794" t="e">
            <v>#REF!</v>
          </cell>
          <cell r="J794" t="e">
            <v>#REF!</v>
          </cell>
          <cell r="K794" t="e">
            <v>#REF!</v>
          </cell>
          <cell r="L794" t="e">
            <v>#REF!</v>
          </cell>
          <cell r="M794" t="e">
            <v>#REF!</v>
          </cell>
          <cell r="N794" t="e">
            <v>#REF!</v>
          </cell>
          <cell r="O794" t="e">
            <v>#REF!</v>
          </cell>
          <cell r="P794" t="e">
            <v>#REF!</v>
          </cell>
          <cell r="Q794" t="e">
            <v>#REF!</v>
          </cell>
          <cell r="R794" t="str">
            <v>Iso026p</v>
          </cell>
          <cell r="S794" t="e">
            <v>#REF!</v>
          </cell>
        </row>
        <row r="795">
          <cell r="B795" t="str">
            <v>Iso012p</v>
          </cell>
          <cell r="C795" t="str">
            <v>Isolatiekamer</v>
          </cell>
          <cell r="D795" t="str">
            <v>PVC</v>
          </cell>
          <cell r="E795" t="e">
            <v>#REF!</v>
          </cell>
          <cell r="F795" t="e">
            <v>#REF!</v>
          </cell>
          <cell r="G795" t="e">
            <v>#REF!</v>
          </cell>
          <cell r="H795" t="e">
            <v>#REF!</v>
          </cell>
          <cell r="I795" t="e">
            <v>#REF!</v>
          </cell>
          <cell r="J795" t="e">
            <v>#REF!</v>
          </cell>
          <cell r="K795" t="e">
            <v>#REF!</v>
          </cell>
          <cell r="L795" t="e">
            <v>#REF!</v>
          </cell>
          <cell r="M795" t="e">
            <v>#REF!</v>
          </cell>
          <cell r="N795" t="e">
            <v>#REF!</v>
          </cell>
          <cell r="O795" t="e">
            <v>#REF!</v>
          </cell>
          <cell r="P795" t="e">
            <v>#REF!</v>
          </cell>
          <cell r="Q795" t="e">
            <v>#REF!</v>
          </cell>
          <cell r="R795" t="str">
            <v>Iso012p</v>
          </cell>
          <cell r="S795" t="e">
            <v>#REF!</v>
          </cell>
        </row>
        <row r="796">
          <cell r="B796" t="str">
            <v>Iso052pz</v>
          </cell>
          <cell r="C796" t="str">
            <v>Isolatiekamer, weekend</v>
          </cell>
          <cell r="D796" t="str">
            <v>PVC</v>
          </cell>
          <cell r="E796" t="e">
            <v>#REF!</v>
          </cell>
          <cell r="F796" t="e">
            <v>#REF!</v>
          </cell>
          <cell r="G796" t="e">
            <v>#REF!</v>
          </cell>
          <cell r="H796" t="e">
            <v>#REF!</v>
          </cell>
          <cell r="I796" t="e">
            <v>#REF!</v>
          </cell>
          <cell r="J796" t="e">
            <v>#REF!</v>
          </cell>
          <cell r="K796" t="e">
            <v>#REF!</v>
          </cell>
          <cell r="L796" t="e">
            <v>#REF!</v>
          </cell>
          <cell r="M796" t="e">
            <v>#REF!</v>
          </cell>
          <cell r="N796" t="e">
            <v>#REF!</v>
          </cell>
          <cell r="O796" t="e">
            <v>#REF!</v>
          </cell>
          <cell r="P796" t="e">
            <v>#REF!</v>
          </cell>
          <cell r="Q796" t="e">
            <v>#REF!</v>
          </cell>
          <cell r="R796" t="str">
            <v>Iso052pz</v>
          </cell>
          <cell r="S796" t="e">
            <v>#REF!</v>
          </cell>
        </row>
        <row r="797">
          <cell r="B797" t="str">
            <v>Iso001p</v>
          </cell>
          <cell r="D797" t="str">
            <v>PVC</v>
          </cell>
          <cell r="E797" t="e">
            <v>#REF!</v>
          </cell>
          <cell r="F797" t="e">
            <v>#REF!</v>
          </cell>
          <cell r="G797" t="e">
            <v>#REF!</v>
          </cell>
          <cell r="H797" t="e">
            <v>#REF!</v>
          </cell>
          <cell r="I797" t="e">
            <v>#REF!</v>
          </cell>
          <cell r="J797" t="e">
            <v>#REF!</v>
          </cell>
          <cell r="K797" t="e">
            <v>#REF!</v>
          </cell>
          <cell r="L797" t="e">
            <v>#REF!</v>
          </cell>
          <cell r="M797" t="e">
            <v>#REF!</v>
          </cell>
          <cell r="N797" t="e">
            <v>#REF!</v>
          </cell>
          <cell r="O797" t="e">
            <v>#REF!</v>
          </cell>
          <cell r="P797" t="e">
            <v>#REF!</v>
          </cell>
          <cell r="Q797" t="e">
            <v>#REF!</v>
          </cell>
          <cell r="R797" t="str">
            <v>Iso001p</v>
          </cell>
          <cell r="S797" t="e">
            <v>#REF!</v>
          </cell>
        </row>
        <row r="798">
          <cell r="B798" t="str">
            <v>Iso002p</v>
          </cell>
          <cell r="D798" t="str">
            <v>PVC</v>
          </cell>
          <cell r="E798" t="e">
            <v>#REF!</v>
          </cell>
          <cell r="F798" t="e">
            <v>#REF!</v>
          </cell>
          <cell r="G798" t="e">
            <v>#REF!</v>
          </cell>
          <cell r="H798" t="e">
            <v>#REF!</v>
          </cell>
          <cell r="I798" t="e">
            <v>#REF!</v>
          </cell>
          <cell r="J798" t="e">
            <v>#REF!</v>
          </cell>
          <cell r="K798" t="e">
            <v>#REF!</v>
          </cell>
          <cell r="L798" t="e">
            <v>#REF!</v>
          </cell>
          <cell r="M798" t="e">
            <v>#REF!</v>
          </cell>
          <cell r="N798" t="e">
            <v>#REF!</v>
          </cell>
          <cell r="O798" t="e">
            <v>#REF!</v>
          </cell>
          <cell r="P798" t="e">
            <v>#REF!</v>
          </cell>
          <cell r="Q798" t="e">
            <v>#REF!</v>
          </cell>
          <cell r="R798" t="str">
            <v>Iso002p</v>
          </cell>
          <cell r="S798" t="e">
            <v>#REF!</v>
          </cell>
        </row>
        <row r="799">
          <cell r="B799" t="str">
            <v>Iso003p</v>
          </cell>
          <cell r="D799" t="str">
            <v>PVC</v>
          </cell>
          <cell r="E799" t="e">
            <v>#REF!</v>
          </cell>
          <cell r="F799" t="e">
            <v>#REF!</v>
          </cell>
          <cell r="G799" t="e">
            <v>#REF!</v>
          </cell>
          <cell r="H799" t="e">
            <v>#REF!</v>
          </cell>
          <cell r="I799" t="e">
            <v>#REF!</v>
          </cell>
          <cell r="J799" t="e">
            <v>#REF!</v>
          </cell>
          <cell r="K799" t="e">
            <v>#REF!</v>
          </cell>
          <cell r="L799" t="e">
            <v>#REF!</v>
          </cell>
          <cell r="M799" t="e">
            <v>#REF!</v>
          </cell>
          <cell r="N799" t="e">
            <v>#REF!</v>
          </cell>
          <cell r="O799" t="e">
            <v>#REF!</v>
          </cell>
          <cell r="P799" t="e">
            <v>#REF!</v>
          </cell>
          <cell r="Q799" t="e">
            <v>#REF!</v>
          </cell>
          <cell r="R799" t="str">
            <v>Iso003p</v>
          </cell>
          <cell r="S799" t="e">
            <v>#REF!</v>
          </cell>
        </row>
        <row r="800">
          <cell r="B800" t="str">
            <v>Iso004p</v>
          </cell>
          <cell r="D800" t="str">
            <v>PVC</v>
          </cell>
          <cell r="E800" t="e">
            <v>#REF!</v>
          </cell>
          <cell r="F800" t="e">
            <v>#REF!</v>
          </cell>
          <cell r="G800" t="e">
            <v>#REF!</v>
          </cell>
          <cell r="H800" t="e">
            <v>#REF!</v>
          </cell>
          <cell r="I800" t="e">
            <v>#REF!</v>
          </cell>
          <cell r="J800" t="e">
            <v>#REF!</v>
          </cell>
          <cell r="K800" t="e">
            <v>#REF!</v>
          </cell>
          <cell r="L800" t="e">
            <v>#REF!</v>
          </cell>
          <cell r="M800" t="e">
            <v>#REF!</v>
          </cell>
          <cell r="N800" t="e">
            <v>#REF!</v>
          </cell>
          <cell r="O800" t="e">
            <v>#REF!</v>
          </cell>
          <cell r="P800" t="e">
            <v>#REF!</v>
          </cell>
          <cell r="Q800" t="e">
            <v>#REF!</v>
          </cell>
          <cell r="R800" t="str">
            <v>Iso004p</v>
          </cell>
          <cell r="S800" t="e">
            <v>#REF!</v>
          </cell>
        </row>
        <row r="801">
          <cell r="B801" t="str">
            <v>Iso005p</v>
          </cell>
          <cell r="D801" t="str">
            <v>PVC</v>
          </cell>
          <cell r="E801" t="e">
            <v>#REF!</v>
          </cell>
          <cell r="F801" t="e">
            <v>#REF!</v>
          </cell>
          <cell r="G801" t="e">
            <v>#REF!</v>
          </cell>
          <cell r="H801" t="e">
            <v>#REF!</v>
          </cell>
          <cell r="I801" t="e">
            <v>#REF!</v>
          </cell>
          <cell r="J801" t="e">
            <v>#REF!</v>
          </cell>
          <cell r="K801" t="e">
            <v>#REF!</v>
          </cell>
          <cell r="L801" t="e">
            <v>#REF!</v>
          </cell>
          <cell r="M801" t="e">
            <v>#REF!</v>
          </cell>
          <cell r="N801" t="e">
            <v>#REF!</v>
          </cell>
          <cell r="O801" t="e">
            <v>#REF!</v>
          </cell>
          <cell r="P801" t="e">
            <v>#REF!</v>
          </cell>
          <cell r="Q801" t="e">
            <v>#REF!</v>
          </cell>
          <cell r="R801" t="str">
            <v>Iso005p</v>
          </cell>
          <cell r="S801" t="e">
            <v>#REF!</v>
          </cell>
        </row>
        <row r="803">
          <cell r="B803" t="str">
            <v>Iso260t</v>
          </cell>
          <cell r="C803" t="str">
            <v>Isolatiekamer</v>
          </cell>
          <cell r="D803" t="str">
            <v>Tapijt</v>
          </cell>
          <cell r="E803" t="e">
            <v>#REF!</v>
          </cell>
          <cell r="F803" t="e">
            <v>#REF!</v>
          </cell>
          <cell r="G803" t="e">
            <v>#REF!</v>
          </cell>
          <cell r="H803" t="e">
            <v>#REF!</v>
          </cell>
          <cell r="I803" t="e">
            <v>#REF!</v>
          </cell>
          <cell r="J803" t="e">
            <v>#REF!</v>
          </cell>
          <cell r="K803" t="e">
            <v>#REF!</v>
          </cell>
          <cell r="L803" t="e">
            <v>#REF!</v>
          </cell>
          <cell r="M803" t="e">
            <v>#REF!</v>
          </cell>
          <cell r="N803" t="e">
            <v>#REF!</v>
          </cell>
          <cell r="O803" t="e">
            <v>#REF!</v>
          </cell>
          <cell r="P803" t="e">
            <v>#REF!</v>
          </cell>
          <cell r="Q803" t="e">
            <v>#REF!</v>
          </cell>
          <cell r="R803" t="str">
            <v>Iso260t</v>
          </cell>
          <cell r="S803" t="e">
            <v>#REF!</v>
          </cell>
        </row>
        <row r="804">
          <cell r="B804" t="str">
            <v>Iso260tn</v>
          </cell>
          <cell r="C804" t="str">
            <v>Isolatiekamer, naloopronde</v>
          </cell>
          <cell r="D804" t="str">
            <v>Tapijt</v>
          </cell>
          <cell r="E804" t="e">
            <v>#REF!</v>
          </cell>
          <cell r="F804" t="e">
            <v>#REF!</v>
          </cell>
          <cell r="G804" t="e">
            <v>#REF!</v>
          </cell>
          <cell r="H804" t="e">
            <v>#REF!</v>
          </cell>
          <cell r="I804" t="e">
            <v>#REF!</v>
          </cell>
          <cell r="J804" t="e">
            <v>#REF!</v>
          </cell>
          <cell r="K804" t="e">
            <v>#REF!</v>
          </cell>
          <cell r="L804" t="e">
            <v>#REF!</v>
          </cell>
          <cell r="M804" t="e">
            <v>#REF!</v>
          </cell>
          <cell r="N804" t="e">
            <v>#REF!</v>
          </cell>
          <cell r="O804" t="e">
            <v>#REF!</v>
          </cell>
          <cell r="P804" t="e">
            <v>#REF!</v>
          </cell>
          <cell r="Q804" t="e">
            <v>#REF!</v>
          </cell>
          <cell r="R804" t="str">
            <v>Iso260tn</v>
          </cell>
          <cell r="S804" t="e">
            <v>#REF!</v>
          </cell>
        </row>
        <row r="805">
          <cell r="B805" t="str">
            <v>Iso156t</v>
          </cell>
          <cell r="C805" t="str">
            <v>Isolatiekamer</v>
          </cell>
          <cell r="D805" t="str">
            <v>Tapijt</v>
          </cell>
          <cell r="E805" t="e">
            <v>#REF!</v>
          </cell>
          <cell r="F805" t="e">
            <v>#REF!</v>
          </cell>
          <cell r="G805" t="e">
            <v>#REF!</v>
          </cell>
          <cell r="H805" t="e">
            <v>#REF!</v>
          </cell>
          <cell r="I805" t="e">
            <v>#REF!</v>
          </cell>
          <cell r="J805" t="e">
            <v>#REF!</v>
          </cell>
          <cell r="K805" t="e">
            <v>#REF!</v>
          </cell>
          <cell r="L805" t="e">
            <v>#REF!</v>
          </cell>
          <cell r="M805" t="e">
            <v>#REF!</v>
          </cell>
          <cell r="N805" t="e">
            <v>#REF!</v>
          </cell>
          <cell r="O805" t="e">
            <v>#REF!</v>
          </cell>
          <cell r="P805" t="e">
            <v>#REF!</v>
          </cell>
          <cell r="Q805" t="e">
            <v>#REF!</v>
          </cell>
          <cell r="R805" t="str">
            <v>Iso156t</v>
          </cell>
          <cell r="S805" t="e">
            <v>#REF!</v>
          </cell>
        </row>
        <row r="806">
          <cell r="B806" t="str">
            <v>Iso130t</v>
          </cell>
          <cell r="C806" t="str">
            <v>Isolatiekamer</v>
          </cell>
          <cell r="D806" t="str">
            <v>Tapijt</v>
          </cell>
          <cell r="E806" t="e">
            <v>#REF!</v>
          </cell>
          <cell r="F806" t="e">
            <v>#REF!</v>
          </cell>
          <cell r="G806" t="e">
            <v>#REF!</v>
          </cell>
          <cell r="H806" t="e">
            <v>#REF!</v>
          </cell>
          <cell r="I806" t="e">
            <v>#REF!</v>
          </cell>
          <cell r="J806" t="e">
            <v>#REF!</v>
          </cell>
          <cell r="K806" t="e">
            <v>#REF!</v>
          </cell>
          <cell r="L806" t="e">
            <v>#REF!</v>
          </cell>
          <cell r="M806" t="e">
            <v>#REF!</v>
          </cell>
          <cell r="N806" t="e">
            <v>#REF!</v>
          </cell>
          <cell r="O806" t="e">
            <v>#REF!</v>
          </cell>
          <cell r="P806" t="e">
            <v>#REF!</v>
          </cell>
          <cell r="Q806" t="e">
            <v>#REF!</v>
          </cell>
          <cell r="R806" t="str">
            <v>Iso130t</v>
          </cell>
          <cell r="S806" t="e">
            <v>#REF!</v>
          </cell>
        </row>
        <row r="807">
          <cell r="B807" t="str">
            <v>Iso104t</v>
          </cell>
          <cell r="C807" t="str">
            <v>Isolatiekamer</v>
          </cell>
          <cell r="D807" t="str">
            <v>Tapijt</v>
          </cell>
          <cell r="E807" t="e">
            <v>#REF!</v>
          </cell>
          <cell r="F807" t="e">
            <v>#REF!</v>
          </cell>
          <cell r="G807" t="e">
            <v>#REF!</v>
          </cell>
          <cell r="H807" t="e">
            <v>#REF!</v>
          </cell>
          <cell r="I807" t="e">
            <v>#REF!</v>
          </cell>
          <cell r="J807" t="e">
            <v>#REF!</v>
          </cell>
          <cell r="K807" t="e">
            <v>#REF!</v>
          </cell>
          <cell r="L807" t="e">
            <v>#REF!</v>
          </cell>
          <cell r="M807" t="e">
            <v>#REF!</v>
          </cell>
          <cell r="N807" t="e">
            <v>#REF!</v>
          </cell>
          <cell r="O807" t="e">
            <v>#REF!</v>
          </cell>
          <cell r="P807" t="e">
            <v>#REF!</v>
          </cell>
          <cell r="Q807" t="e">
            <v>#REF!</v>
          </cell>
          <cell r="R807" t="str">
            <v>Iso104t</v>
          </cell>
          <cell r="S807" t="e">
            <v>#REF!</v>
          </cell>
        </row>
        <row r="808">
          <cell r="B808" t="str">
            <v>Iso052t</v>
          </cell>
          <cell r="C808" t="str">
            <v>Isolatiekamer</v>
          </cell>
          <cell r="D808" t="str">
            <v>Tapijt</v>
          </cell>
          <cell r="E808" t="e">
            <v>#REF!</v>
          </cell>
          <cell r="F808" t="e">
            <v>#REF!</v>
          </cell>
          <cell r="G808" t="e">
            <v>#REF!</v>
          </cell>
          <cell r="H808" t="e">
            <v>#REF!</v>
          </cell>
          <cell r="I808" t="e">
            <v>#REF!</v>
          </cell>
          <cell r="J808" t="e">
            <v>#REF!</v>
          </cell>
          <cell r="K808" t="e">
            <v>#REF!</v>
          </cell>
          <cell r="L808" t="e">
            <v>#REF!</v>
          </cell>
          <cell r="M808" t="e">
            <v>#REF!</v>
          </cell>
          <cell r="N808" t="e">
            <v>#REF!</v>
          </cell>
          <cell r="O808" t="e">
            <v>#REF!</v>
          </cell>
          <cell r="P808" t="e">
            <v>#REF!</v>
          </cell>
          <cell r="Q808" t="e">
            <v>#REF!</v>
          </cell>
          <cell r="R808" t="str">
            <v>Iso052t</v>
          </cell>
          <cell r="S808" t="e">
            <v>#REF!</v>
          </cell>
        </row>
        <row r="809">
          <cell r="B809" t="str">
            <v>Iso026t</v>
          </cell>
          <cell r="C809" t="str">
            <v>Isolatiekamer</v>
          </cell>
          <cell r="D809" t="str">
            <v>Tapijt</v>
          </cell>
          <cell r="E809" t="e">
            <v>#REF!</v>
          </cell>
          <cell r="F809" t="e">
            <v>#REF!</v>
          </cell>
          <cell r="G809" t="e">
            <v>#REF!</v>
          </cell>
          <cell r="H809" t="e">
            <v>#REF!</v>
          </cell>
          <cell r="I809" t="e">
            <v>#REF!</v>
          </cell>
          <cell r="J809" t="e">
            <v>#REF!</v>
          </cell>
          <cell r="K809" t="e">
            <v>#REF!</v>
          </cell>
          <cell r="L809" t="e">
            <v>#REF!</v>
          </cell>
          <cell r="M809" t="e">
            <v>#REF!</v>
          </cell>
          <cell r="N809" t="e">
            <v>#REF!</v>
          </cell>
          <cell r="O809" t="e">
            <v>#REF!</v>
          </cell>
          <cell r="P809" t="e">
            <v>#REF!</v>
          </cell>
          <cell r="Q809" t="e">
            <v>#REF!</v>
          </cell>
          <cell r="R809" t="str">
            <v>Iso026t</v>
          </cell>
          <cell r="S809" t="e">
            <v>#REF!</v>
          </cell>
        </row>
        <row r="810">
          <cell r="B810" t="str">
            <v>Iso012t</v>
          </cell>
          <cell r="C810" t="str">
            <v>Isolatiekamer</v>
          </cell>
          <cell r="D810" t="str">
            <v>Tapijt</v>
          </cell>
          <cell r="E810" t="e">
            <v>#REF!</v>
          </cell>
          <cell r="F810" t="e">
            <v>#REF!</v>
          </cell>
          <cell r="G810" t="e">
            <v>#REF!</v>
          </cell>
          <cell r="H810" t="e">
            <v>#REF!</v>
          </cell>
          <cell r="I810" t="e">
            <v>#REF!</v>
          </cell>
          <cell r="J810" t="e">
            <v>#REF!</v>
          </cell>
          <cell r="K810" t="e">
            <v>#REF!</v>
          </cell>
          <cell r="L810" t="e">
            <v>#REF!</v>
          </cell>
          <cell r="M810" t="e">
            <v>#REF!</v>
          </cell>
          <cell r="N810" t="e">
            <v>#REF!</v>
          </cell>
          <cell r="O810" t="e">
            <v>#REF!</v>
          </cell>
          <cell r="P810" t="e">
            <v>#REF!</v>
          </cell>
          <cell r="Q810" t="e">
            <v>#REF!</v>
          </cell>
          <cell r="R810" t="str">
            <v>Iso012t</v>
          </cell>
          <cell r="S810" t="e">
            <v>#REF!</v>
          </cell>
        </row>
        <row r="811">
          <cell r="B811" t="str">
            <v>Iso052tz</v>
          </cell>
          <cell r="C811" t="str">
            <v>Isolatiekamer, weekend</v>
          </cell>
          <cell r="D811" t="str">
            <v>Tapijt</v>
          </cell>
          <cell r="E811" t="e">
            <v>#REF!</v>
          </cell>
          <cell r="F811" t="e">
            <v>#REF!</v>
          </cell>
          <cell r="G811" t="e">
            <v>#REF!</v>
          </cell>
          <cell r="H811" t="e">
            <v>#REF!</v>
          </cell>
          <cell r="I811" t="e">
            <v>#REF!</v>
          </cell>
          <cell r="J811" t="e">
            <v>#REF!</v>
          </cell>
          <cell r="K811" t="e">
            <v>#REF!</v>
          </cell>
          <cell r="L811" t="e">
            <v>#REF!</v>
          </cell>
          <cell r="M811" t="e">
            <v>#REF!</v>
          </cell>
          <cell r="N811" t="e">
            <v>#REF!</v>
          </cell>
          <cell r="O811" t="e">
            <v>#REF!</v>
          </cell>
          <cell r="P811" t="e">
            <v>#REF!</v>
          </cell>
          <cell r="Q811" t="e">
            <v>#REF!</v>
          </cell>
          <cell r="R811" t="str">
            <v>Iso052tz</v>
          </cell>
          <cell r="S811" t="e">
            <v>#REF!</v>
          </cell>
        </row>
        <row r="812">
          <cell r="B812" t="str">
            <v>Iso001t</v>
          </cell>
          <cell r="D812" t="str">
            <v>Tapijt</v>
          </cell>
          <cell r="E812" t="e">
            <v>#REF!</v>
          </cell>
          <cell r="F812" t="e">
            <v>#REF!</v>
          </cell>
          <cell r="G812" t="e">
            <v>#REF!</v>
          </cell>
          <cell r="H812" t="e">
            <v>#REF!</v>
          </cell>
          <cell r="I812" t="e">
            <v>#REF!</v>
          </cell>
          <cell r="J812" t="e">
            <v>#REF!</v>
          </cell>
          <cell r="K812" t="e">
            <v>#REF!</v>
          </cell>
          <cell r="L812" t="e">
            <v>#REF!</v>
          </cell>
          <cell r="M812" t="e">
            <v>#REF!</v>
          </cell>
          <cell r="N812" t="e">
            <v>#REF!</v>
          </cell>
          <cell r="O812" t="e">
            <v>#REF!</v>
          </cell>
          <cell r="P812" t="e">
            <v>#REF!</v>
          </cell>
          <cell r="Q812" t="e">
            <v>#REF!</v>
          </cell>
          <cell r="R812" t="str">
            <v>Iso001t</v>
          </cell>
          <cell r="S812" t="e">
            <v>#REF!</v>
          </cell>
        </row>
        <row r="813">
          <cell r="B813" t="str">
            <v>Iso002t</v>
          </cell>
          <cell r="D813" t="str">
            <v>Tapijt</v>
          </cell>
          <cell r="E813" t="e">
            <v>#REF!</v>
          </cell>
          <cell r="F813" t="e">
            <v>#REF!</v>
          </cell>
          <cell r="G813" t="e">
            <v>#REF!</v>
          </cell>
          <cell r="H813" t="e">
            <v>#REF!</v>
          </cell>
          <cell r="I813" t="e">
            <v>#REF!</v>
          </cell>
          <cell r="J813" t="e">
            <v>#REF!</v>
          </cell>
          <cell r="K813" t="e">
            <v>#REF!</v>
          </cell>
          <cell r="L813" t="e">
            <v>#REF!</v>
          </cell>
          <cell r="M813" t="e">
            <v>#REF!</v>
          </cell>
          <cell r="N813" t="e">
            <v>#REF!</v>
          </cell>
          <cell r="O813" t="e">
            <v>#REF!</v>
          </cell>
          <cell r="P813" t="e">
            <v>#REF!</v>
          </cell>
          <cell r="Q813" t="e">
            <v>#REF!</v>
          </cell>
          <cell r="R813" t="str">
            <v>Iso002t</v>
          </cell>
          <cell r="S813" t="e">
            <v>#REF!</v>
          </cell>
        </row>
        <row r="814">
          <cell r="B814" t="str">
            <v>Iso003t</v>
          </cell>
          <cell r="D814" t="str">
            <v>Tapijt</v>
          </cell>
          <cell r="E814" t="e">
            <v>#REF!</v>
          </cell>
          <cell r="F814" t="e">
            <v>#REF!</v>
          </cell>
          <cell r="G814" t="e">
            <v>#REF!</v>
          </cell>
          <cell r="H814" t="e">
            <v>#REF!</v>
          </cell>
          <cell r="I814" t="e">
            <v>#REF!</v>
          </cell>
          <cell r="J814" t="e">
            <v>#REF!</v>
          </cell>
          <cell r="K814" t="e">
            <v>#REF!</v>
          </cell>
          <cell r="L814" t="e">
            <v>#REF!</v>
          </cell>
          <cell r="M814" t="e">
            <v>#REF!</v>
          </cell>
          <cell r="N814" t="e">
            <v>#REF!</v>
          </cell>
          <cell r="O814" t="e">
            <v>#REF!</v>
          </cell>
          <cell r="P814" t="e">
            <v>#REF!</v>
          </cell>
          <cell r="Q814" t="e">
            <v>#REF!</v>
          </cell>
          <cell r="R814" t="str">
            <v>Iso003t</v>
          </cell>
          <cell r="S814" t="e">
            <v>#REF!</v>
          </cell>
        </row>
        <row r="815">
          <cell r="B815" t="str">
            <v>Iso004t</v>
          </cell>
          <cell r="D815" t="str">
            <v>Tapijt</v>
          </cell>
          <cell r="E815" t="e">
            <v>#REF!</v>
          </cell>
          <cell r="F815" t="e">
            <v>#REF!</v>
          </cell>
          <cell r="G815" t="e">
            <v>#REF!</v>
          </cell>
          <cell r="H815" t="e">
            <v>#REF!</v>
          </cell>
          <cell r="I815" t="e">
            <v>#REF!</v>
          </cell>
          <cell r="J815" t="e">
            <v>#REF!</v>
          </cell>
          <cell r="K815" t="e">
            <v>#REF!</v>
          </cell>
          <cell r="L815" t="e">
            <v>#REF!</v>
          </cell>
          <cell r="M815" t="e">
            <v>#REF!</v>
          </cell>
          <cell r="N815" t="e">
            <v>#REF!</v>
          </cell>
          <cell r="O815" t="e">
            <v>#REF!</v>
          </cell>
          <cell r="P815" t="e">
            <v>#REF!</v>
          </cell>
          <cell r="Q815" t="e">
            <v>#REF!</v>
          </cell>
          <cell r="R815" t="str">
            <v>Iso004t</v>
          </cell>
          <cell r="S815" t="e">
            <v>#REF!</v>
          </cell>
        </row>
        <row r="816">
          <cell r="B816" t="str">
            <v>Iso005t</v>
          </cell>
          <cell r="D816" t="str">
            <v>Tapijt</v>
          </cell>
          <cell r="E816" t="e">
            <v>#REF!</v>
          </cell>
          <cell r="F816" t="e">
            <v>#REF!</v>
          </cell>
          <cell r="G816" t="e">
            <v>#REF!</v>
          </cell>
          <cell r="H816" t="e">
            <v>#REF!</v>
          </cell>
          <cell r="I816" t="e">
            <v>#REF!</v>
          </cell>
          <cell r="J816" t="e">
            <v>#REF!</v>
          </cell>
          <cell r="K816" t="e">
            <v>#REF!</v>
          </cell>
          <cell r="L816" t="e">
            <v>#REF!</v>
          </cell>
          <cell r="M816" t="e">
            <v>#REF!</v>
          </cell>
          <cell r="N816" t="e">
            <v>#REF!</v>
          </cell>
          <cell r="O816" t="e">
            <v>#REF!</v>
          </cell>
          <cell r="P816" t="e">
            <v>#REF!</v>
          </cell>
          <cell r="Q816" t="e">
            <v>#REF!</v>
          </cell>
          <cell r="R816" t="str">
            <v>Iso005t</v>
          </cell>
          <cell r="S816" t="e">
            <v>#REF!</v>
          </cell>
        </row>
        <row r="818">
          <cell r="B818" t="str">
            <v>Kan260h</v>
          </cell>
          <cell r="C818" t="str">
            <v>Kantoor</v>
          </cell>
          <cell r="D818" t="str">
            <v>Parket</v>
          </cell>
          <cell r="E818" t="e">
            <v>#REF!</v>
          </cell>
          <cell r="F818" t="e">
            <v>#REF!</v>
          </cell>
          <cell r="G818" t="e">
            <v>#REF!</v>
          </cell>
          <cell r="H818" t="e">
            <v>#REF!</v>
          </cell>
          <cell r="I818" t="e">
            <v>#REF!</v>
          </cell>
          <cell r="J818" t="e">
            <v>#REF!</v>
          </cell>
          <cell r="K818" t="e">
            <v>#REF!</v>
          </cell>
          <cell r="L818" t="e">
            <v>#REF!</v>
          </cell>
          <cell r="M818" t="e">
            <v>#REF!</v>
          </cell>
          <cell r="N818" t="e">
            <v>#REF!</v>
          </cell>
          <cell r="O818" t="e">
            <v>#REF!</v>
          </cell>
          <cell r="P818" t="e">
            <v>#REF!</v>
          </cell>
          <cell r="Q818" t="e">
            <v>#REF!</v>
          </cell>
          <cell r="R818" t="str">
            <v>Kan260h</v>
          </cell>
          <cell r="S818" t="e">
            <v>#REF!</v>
          </cell>
        </row>
        <row r="819">
          <cell r="B819" t="str">
            <v>Kan260hn</v>
          </cell>
          <cell r="C819" t="str">
            <v>Kantoor, naloopronde</v>
          </cell>
          <cell r="D819" t="str">
            <v>Parket</v>
          </cell>
          <cell r="E819" t="e">
            <v>#REF!</v>
          </cell>
          <cell r="F819" t="e">
            <v>#REF!</v>
          </cell>
          <cell r="G819" t="e">
            <v>#REF!</v>
          </cell>
          <cell r="H819" t="e">
            <v>#REF!</v>
          </cell>
          <cell r="I819" t="e">
            <v>#REF!</v>
          </cell>
          <cell r="J819" t="e">
            <v>#REF!</v>
          </cell>
          <cell r="K819" t="e">
            <v>#REF!</v>
          </cell>
          <cell r="L819" t="e">
            <v>#REF!</v>
          </cell>
          <cell r="M819" t="e">
            <v>#REF!</v>
          </cell>
          <cell r="N819" t="e">
            <v>#REF!</v>
          </cell>
          <cell r="O819" t="e">
            <v>#REF!</v>
          </cell>
          <cell r="P819" t="e">
            <v>#REF!</v>
          </cell>
          <cell r="Q819" t="e">
            <v>#REF!</v>
          </cell>
          <cell r="R819" t="str">
            <v>Kan260hn</v>
          </cell>
          <cell r="S819" t="e">
            <v>#REF!</v>
          </cell>
        </row>
        <row r="820">
          <cell r="B820" t="str">
            <v>Kan156h</v>
          </cell>
          <cell r="C820" t="str">
            <v>Kantoor</v>
          </cell>
          <cell r="D820" t="str">
            <v>Parket</v>
          </cell>
          <cell r="E820" t="e">
            <v>#REF!</v>
          </cell>
          <cell r="F820" t="e">
            <v>#REF!</v>
          </cell>
          <cell r="G820" t="e">
            <v>#REF!</v>
          </cell>
          <cell r="H820" t="e">
            <v>#REF!</v>
          </cell>
          <cell r="I820" t="e">
            <v>#REF!</v>
          </cell>
          <cell r="J820" t="e">
            <v>#REF!</v>
          </cell>
          <cell r="K820" t="e">
            <v>#REF!</v>
          </cell>
          <cell r="L820" t="e">
            <v>#REF!</v>
          </cell>
          <cell r="M820" t="e">
            <v>#REF!</v>
          </cell>
          <cell r="N820" t="e">
            <v>#REF!</v>
          </cell>
          <cell r="O820" t="e">
            <v>#REF!</v>
          </cell>
          <cell r="P820" t="e">
            <v>#REF!</v>
          </cell>
          <cell r="Q820" t="e">
            <v>#REF!</v>
          </cell>
          <cell r="R820" t="str">
            <v>Kan156h</v>
          </cell>
          <cell r="S820" t="e">
            <v>#REF!</v>
          </cell>
        </row>
        <row r="821">
          <cell r="B821" t="str">
            <v>Kan130h</v>
          </cell>
          <cell r="C821" t="str">
            <v>Kantoor</v>
          </cell>
          <cell r="D821" t="str">
            <v>Parket</v>
          </cell>
          <cell r="E821" t="e">
            <v>#REF!</v>
          </cell>
          <cell r="F821" t="e">
            <v>#REF!</v>
          </cell>
          <cell r="G821" t="e">
            <v>#REF!</v>
          </cell>
          <cell r="H821" t="e">
            <v>#REF!</v>
          </cell>
          <cell r="I821" t="e">
            <v>#REF!</v>
          </cell>
          <cell r="J821" t="e">
            <v>#REF!</v>
          </cell>
          <cell r="K821" t="e">
            <v>#REF!</v>
          </cell>
          <cell r="L821" t="e">
            <v>#REF!</v>
          </cell>
          <cell r="M821" t="e">
            <v>#REF!</v>
          </cell>
          <cell r="N821" t="e">
            <v>#REF!</v>
          </cell>
          <cell r="O821" t="e">
            <v>#REF!</v>
          </cell>
          <cell r="P821" t="e">
            <v>#REF!</v>
          </cell>
          <cell r="Q821" t="e">
            <v>#REF!</v>
          </cell>
          <cell r="R821" t="str">
            <v>Kan130h</v>
          </cell>
          <cell r="S821" t="e">
            <v>#REF!</v>
          </cell>
        </row>
        <row r="822">
          <cell r="B822" t="str">
            <v>Kan104h</v>
          </cell>
          <cell r="C822" t="str">
            <v>Kantoor</v>
          </cell>
          <cell r="D822" t="str">
            <v>Parket</v>
          </cell>
          <cell r="E822" t="e">
            <v>#REF!</v>
          </cell>
          <cell r="F822" t="e">
            <v>#REF!</v>
          </cell>
          <cell r="G822" t="e">
            <v>#REF!</v>
          </cell>
          <cell r="H822" t="e">
            <v>#REF!</v>
          </cell>
          <cell r="I822" t="e">
            <v>#REF!</v>
          </cell>
          <cell r="J822" t="e">
            <v>#REF!</v>
          </cell>
          <cell r="K822" t="e">
            <v>#REF!</v>
          </cell>
          <cell r="L822" t="e">
            <v>#REF!</v>
          </cell>
          <cell r="M822" t="e">
            <v>#REF!</v>
          </cell>
          <cell r="N822" t="e">
            <v>#REF!</v>
          </cell>
          <cell r="O822" t="e">
            <v>#REF!</v>
          </cell>
          <cell r="P822" t="e">
            <v>#REF!</v>
          </cell>
          <cell r="Q822" t="e">
            <v>#REF!</v>
          </cell>
          <cell r="R822" t="str">
            <v>Kan104h</v>
          </cell>
          <cell r="S822" t="e">
            <v>#REF!</v>
          </cell>
        </row>
        <row r="823">
          <cell r="B823" t="str">
            <v>Kan052h</v>
          </cell>
          <cell r="C823" t="str">
            <v>Kantoor</v>
          </cell>
          <cell r="D823" t="str">
            <v>Parket</v>
          </cell>
          <cell r="E823" t="e">
            <v>#REF!</v>
          </cell>
          <cell r="F823" t="e">
            <v>#REF!</v>
          </cell>
          <cell r="G823" t="e">
            <v>#REF!</v>
          </cell>
          <cell r="H823" t="e">
            <v>#REF!</v>
          </cell>
          <cell r="I823" t="e">
            <v>#REF!</v>
          </cell>
          <cell r="J823" t="e">
            <v>#REF!</v>
          </cell>
          <cell r="K823" t="e">
            <v>#REF!</v>
          </cell>
          <cell r="L823" t="e">
            <v>#REF!</v>
          </cell>
          <cell r="M823" t="e">
            <v>#REF!</v>
          </cell>
          <cell r="N823" t="e">
            <v>#REF!</v>
          </cell>
          <cell r="O823" t="e">
            <v>#REF!</v>
          </cell>
          <cell r="P823" t="e">
            <v>#REF!</v>
          </cell>
          <cell r="Q823" t="e">
            <v>#REF!</v>
          </cell>
          <cell r="R823" t="str">
            <v>Kan052h</v>
          </cell>
          <cell r="S823" t="e">
            <v>#REF!</v>
          </cell>
        </row>
        <row r="824">
          <cell r="B824" t="str">
            <v>Kan026h</v>
          </cell>
          <cell r="C824" t="str">
            <v>Kantoor</v>
          </cell>
          <cell r="D824" t="str">
            <v>Parket</v>
          </cell>
          <cell r="E824" t="e">
            <v>#REF!</v>
          </cell>
          <cell r="F824" t="e">
            <v>#REF!</v>
          </cell>
          <cell r="G824" t="e">
            <v>#REF!</v>
          </cell>
          <cell r="H824" t="e">
            <v>#REF!</v>
          </cell>
          <cell r="I824" t="e">
            <v>#REF!</v>
          </cell>
          <cell r="J824" t="e">
            <v>#REF!</v>
          </cell>
          <cell r="K824" t="e">
            <v>#REF!</v>
          </cell>
          <cell r="L824" t="e">
            <v>#REF!</v>
          </cell>
          <cell r="M824" t="e">
            <v>#REF!</v>
          </cell>
          <cell r="N824" t="e">
            <v>#REF!</v>
          </cell>
          <cell r="O824" t="e">
            <v>#REF!</v>
          </cell>
          <cell r="P824" t="e">
            <v>#REF!</v>
          </cell>
          <cell r="Q824" t="e">
            <v>#REF!</v>
          </cell>
          <cell r="R824" t="str">
            <v>Kan026h</v>
          </cell>
          <cell r="S824" t="e">
            <v>#REF!</v>
          </cell>
        </row>
        <row r="825">
          <cell r="B825" t="str">
            <v>Kan012h</v>
          </cell>
          <cell r="C825" t="str">
            <v>Kantoor</v>
          </cell>
          <cell r="D825" t="str">
            <v>Parket</v>
          </cell>
          <cell r="E825" t="e">
            <v>#REF!</v>
          </cell>
          <cell r="F825" t="e">
            <v>#REF!</v>
          </cell>
          <cell r="G825" t="e">
            <v>#REF!</v>
          </cell>
          <cell r="H825" t="e">
            <v>#REF!</v>
          </cell>
          <cell r="I825" t="e">
            <v>#REF!</v>
          </cell>
          <cell r="J825" t="e">
            <v>#REF!</v>
          </cell>
          <cell r="K825" t="e">
            <v>#REF!</v>
          </cell>
          <cell r="L825" t="e">
            <v>#REF!</v>
          </cell>
          <cell r="M825" t="e">
            <v>#REF!</v>
          </cell>
          <cell r="N825" t="e">
            <v>#REF!</v>
          </cell>
          <cell r="O825" t="e">
            <v>#REF!</v>
          </cell>
          <cell r="P825" t="e">
            <v>#REF!</v>
          </cell>
          <cell r="Q825" t="e">
            <v>#REF!</v>
          </cell>
          <cell r="R825" t="str">
            <v>Kan012h</v>
          </cell>
          <cell r="S825" t="e">
            <v>#REF!</v>
          </cell>
        </row>
        <row r="826">
          <cell r="B826" t="str">
            <v>Kan052hz</v>
          </cell>
          <cell r="C826" t="str">
            <v>Kantoor, weekend</v>
          </cell>
          <cell r="D826" t="str">
            <v>Parket</v>
          </cell>
          <cell r="E826" t="e">
            <v>#REF!</v>
          </cell>
          <cell r="F826" t="e">
            <v>#REF!</v>
          </cell>
          <cell r="G826" t="e">
            <v>#REF!</v>
          </cell>
          <cell r="H826" t="e">
            <v>#REF!</v>
          </cell>
          <cell r="I826" t="e">
            <v>#REF!</v>
          </cell>
          <cell r="J826" t="e">
            <v>#REF!</v>
          </cell>
          <cell r="K826" t="e">
            <v>#REF!</v>
          </cell>
          <cell r="L826" t="e">
            <v>#REF!</v>
          </cell>
          <cell r="M826" t="e">
            <v>#REF!</v>
          </cell>
          <cell r="N826" t="e">
            <v>#REF!</v>
          </cell>
          <cell r="O826" t="e">
            <v>#REF!</v>
          </cell>
          <cell r="P826" t="e">
            <v>#REF!</v>
          </cell>
          <cell r="Q826" t="e">
            <v>#REF!</v>
          </cell>
          <cell r="R826" t="str">
            <v>Kan052hz</v>
          </cell>
          <cell r="S826" t="e">
            <v>#REF!</v>
          </cell>
        </row>
        <row r="827">
          <cell r="B827" t="str">
            <v>Kan001h</v>
          </cell>
          <cell r="D827" t="str">
            <v>Parket</v>
          </cell>
          <cell r="E827" t="e">
            <v>#REF!</v>
          </cell>
          <cell r="F827" t="e">
            <v>#REF!</v>
          </cell>
          <cell r="G827" t="e">
            <v>#REF!</v>
          </cell>
          <cell r="H827" t="e">
            <v>#REF!</v>
          </cell>
          <cell r="I827" t="e">
            <v>#REF!</v>
          </cell>
          <cell r="J827" t="e">
            <v>#REF!</v>
          </cell>
          <cell r="K827" t="e">
            <v>#REF!</v>
          </cell>
          <cell r="L827" t="e">
            <v>#REF!</v>
          </cell>
          <cell r="M827" t="e">
            <v>#REF!</v>
          </cell>
          <cell r="N827" t="e">
            <v>#REF!</v>
          </cell>
          <cell r="O827" t="e">
            <v>#REF!</v>
          </cell>
          <cell r="P827" t="e">
            <v>#REF!</v>
          </cell>
          <cell r="Q827" t="e">
            <v>#REF!</v>
          </cell>
          <cell r="R827" t="str">
            <v>Kan001h</v>
          </cell>
          <cell r="S827" t="e">
            <v>#REF!</v>
          </cell>
        </row>
        <row r="828">
          <cell r="B828" t="str">
            <v>Kan002h</v>
          </cell>
          <cell r="D828" t="str">
            <v>Parket</v>
          </cell>
          <cell r="E828" t="e">
            <v>#REF!</v>
          </cell>
          <cell r="F828" t="e">
            <v>#REF!</v>
          </cell>
          <cell r="G828" t="e">
            <v>#REF!</v>
          </cell>
          <cell r="H828" t="e">
            <v>#REF!</v>
          </cell>
          <cell r="I828" t="e">
            <v>#REF!</v>
          </cell>
          <cell r="J828" t="e">
            <v>#REF!</v>
          </cell>
          <cell r="K828" t="e">
            <v>#REF!</v>
          </cell>
          <cell r="L828" t="e">
            <v>#REF!</v>
          </cell>
          <cell r="M828" t="e">
            <v>#REF!</v>
          </cell>
          <cell r="N828" t="e">
            <v>#REF!</v>
          </cell>
          <cell r="O828" t="e">
            <v>#REF!</v>
          </cell>
          <cell r="P828" t="e">
            <v>#REF!</v>
          </cell>
          <cell r="Q828" t="e">
            <v>#REF!</v>
          </cell>
          <cell r="R828" t="str">
            <v>Kan002h</v>
          </cell>
          <cell r="S828" t="e">
            <v>#REF!</v>
          </cell>
        </row>
        <row r="829">
          <cell r="B829" t="str">
            <v>Kan003h</v>
          </cell>
          <cell r="D829" t="str">
            <v>Parket</v>
          </cell>
          <cell r="E829" t="e">
            <v>#REF!</v>
          </cell>
          <cell r="F829" t="e">
            <v>#REF!</v>
          </cell>
          <cell r="G829" t="e">
            <v>#REF!</v>
          </cell>
          <cell r="H829" t="e">
            <v>#REF!</v>
          </cell>
          <cell r="I829" t="e">
            <v>#REF!</v>
          </cell>
          <cell r="J829" t="e">
            <v>#REF!</v>
          </cell>
          <cell r="K829" t="e">
            <v>#REF!</v>
          </cell>
          <cell r="L829" t="e">
            <v>#REF!</v>
          </cell>
          <cell r="M829" t="e">
            <v>#REF!</v>
          </cell>
          <cell r="N829" t="e">
            <v>#REF!</v>
          </cell>
          <cell r="O829" t="e">
            <v>#REF!</v>
          </cell>
          <cell r="P829" t="e">
            <v>#REF!</v>
          </cell>
          <cell r="Q829" t="e">
            <v>#REF!</v>
          </cell>
          <cell r="R829" t="str">
            <v>Kan003h</v>
          </cell>
          <cell r="S829" t="e">
            <v>#REF!</v>
          </cell>
        </row>
        <row r="830">
          <cell r="B830" t="str">
            <v>Kan004h</v>
          </cell>
          <cell r="D830" t="str">
            <v>Parket</v>
          </cell>
          <cell r="E830" t="e">
            <v>#REF!</v>
          </cell>
          <cell r="F830" t="e">
            <v>#REF!</v>
          </cell>
          <cell r="G830" t="e">
            <v>#REF!</v>
          </cell>
          <cell r="H830" t="e">
            <v>#REF!</v>
          </cell>
          <cell r="I830" t="e">
            <v>#REF!</v>
          </cell>
          <cell r="J830" t="e">
            <v>#REF!</v>
          </cell>
          <cell r="K830" t="e">
            <v>#REF!</v>
          </cell>
          <cell r="L830" t="e">
            <v>#REF!</v>
          </cell>
          <cell r="M830" t="e">
            <v>#REF!</v>
          </cell>
          <cell r="N830" t="e">
            <v>#REF!</v>
          </cell>
          <cell r="O830" t="e">
            <v>#REF!</v>
          </cell>
          <cell r="P830" t="e">
            <v>#REF!</v>
          </cell>
          <cell r="Q830" t="e">
            <v>#REF!</v>
          </cell>
          <cell r="R830" t="str">
            <v>Kan004h</v>
          </cell>
          <cell r="S830" t="e">
            <v>#REF!</v>
          </cell>
        </row>
        <row r="831">
          <cell r="B831" t="str">
            <v>Kan005h</v>
          </cell>
          <cell r="D831" t="str">
            <v>Parket</v>
          </cell>
          <cell r="E831" t="e">
            <v>#REF!</v>
          </cell>
          <cell r="F831" t="e">
            <v>#REF!</v>
          </cell>
          <cell r="G831" t="e">
            <v>#REF!</v>
          </cell>
          <cell r="H831" t="e">
            <v>#REF!</v>
          </cell>
          <cell r="I831" t="e">
            <v>#REF!</v>
          </cell>
          <cell r="J831" t="e">
            <v>#REF!</v>
          </cell>
          <cell r="K831" t="e">
            <v>#REF!</v>
          </cell>
          <cell r="L831" t="e">
            <v>#REF!</v>
          </cell>
          <cell r="M831" t="e">
            <v>#REF!</v>
          </cell>
          <cell r="N831" t="e">
            <v>#REF!</v>
          </cell>
          <cell r="O831" t="e">
            <v>#REF!</v>
          </cell>
          <cell r="P831" t="e">
            <v>#REF!</v>
          </cell>
          <cell r="Q831" t="e">
            <v>#REF!</v>
          </cell>
          <cell r="R831" t="str">
            <v>Kan005h</v>
          </cell>
          <cell r="S831" t="e">
            <v>#REF!</v>
          </cell>
        </row>
        <row r="833">
          <cell r="B833" t="str">
            <v>Kan260l</v>
          </cell>
          <cell r="C833" t="str">
            <v>Kantoor</v>
          </cell>
          <cell r="D833" t="str">
            <v>Lino</v>
          </cell>
          <cell r="E833">
            <v>260</v>
          </cell>
          <cell r="F833">
            <v>0.6896296296296297</v>
          </cell>
          <cell r="G833">
            <v>0</v>
          </cell>
          <cell r="H833">
            <v>0</v>
          </cell>
          <cell r="I833">
            <v>0</v>
          </cell>
          <cell r="J833">
            <v>7.7125925925925917E-2</v>
          </cell>
          <cell r="K833">
            <v>1.0992592592592594E-2</v>
          </cell>
          <cell r="L833">
            <v>0</v>
          </cell>
          <cell r="M833">
            <v>0.13333333333333333</v>
          </cell>
          <cell r="N833">
            <v>0</v>
          </cell>
          <cell r="O833">
            <v>0</v>
          </cell>
          <cell r="P833">
            <v>0.91108148148148149</v>
          </cell>
          <cell r="Q833">
            <v>285.37513415070401</v>
          </cell>
          <cell r="R833" t="str">
            <v>Kan260l</v>
          </cell>
          <cell r="S833">
            <v>0.8</v>
          </cell>
        </row>
        <row r="834">
          <cell r="B834" t="str">
            <v>Kan260ln</v>
          </cell>
          <cell r="C834" t="str">
            <v>Kantoor, naloopronde</v>
          </cell>
          <cell r="D834" t="str">
            <v>Lino</v>
          </cell>
          <cell r="E834">
            <v>260</v>
          </cell>
          <cell r="F834">
            <v>0.53617777777777786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0.53617777777777786</v>
          </cell>
          <cell r="Q834">
            <v>484.91379310344826</v>
          </cell>
          <cell r="R834" t="str">
            <v>Kan260ln</v>
          </cell>
          <cell r="S834">
            <v>0.8</v>
          </cell>
        </row>
        <row r="835">
          <cell r="B835" t="str">
            <v>Kan156l</v>
          </cell>
          <cell r="C835" t="str">
            <v>Kantoor</v>
          </cell>
          <cell r="D835" t="str">
            <v>Lino</v>
          </cell>
          <cell r="E835">
            <v>156</v>
          </cell>
          <cell r="F835">
            <v>0.47244444444444444</v>
          </cell>
          <cell r="G835">
            <v>0</v>
          </cell>
          <cell r="H835">
            <v>0</v>
          </cell>
          <cell r="I835">
            <v>0</v>
          </cell>
          <cell r="J835">
            <v>7.7125925925925917E-2</v>
          </cell>
          <cell r="K835">
            <v>1.7037037037037038E-2</v>
          </cell>
          <cell r="L835">
            <v>0</v>
          </cell>
          <cell r="M835">
            <v>0.16</v>
          </cell>
          <cell r="N835">
            <v>0</v>
          </cell>
          <cell r="O835">
            <v>0</v>
          </cell>
          <cell r="P835">
            <v>0.72660740740740748</v>
          </cell>
          <cell r="Q835">
            <v>214.69640745422657</v>
          </cell>
          <cell r="R835" t="str">
            <v>Kan156l</v>
          </cell>
          <cell r="S835">
            <v>0.8</v>
          </cell>
        </row>
        <row r="836">
          <cell r="B836" t="str">
            <v>Kan130l</v>
          </cell>
          <cell r="C836" t="str">
            <v>Kantoor</v>
          </cell>
          <cell r="D836" t="str">
            <v>Lino</v>
          </cell>
          <cell r="E836">
            <v>130</v>
          </cell>
          <cell r="F836">
            <v>0.42746666666666666</v>
          </cell>
          <cell r="G836">
            <v>0</v>
          </cell>
          <cell r="H836">
            <v>0</v>
          </cell>
          <cell r="I836">
            <v>0</v>
          </cell>
          <cell r="J836">
            <v>7.7125925925925917E-2</v>
          </cell>
          <cell r="K836">
            <v>1.7037037037037038E-2</v>
          </cell>
          <cell r="L836">
            <v>0</v>
          </cell>
          <cell r="M836">
            <v>0.16</v>
          </cell>
          <cell r="N836">
            <v>0</v>
          </cell>
          <cell r="O836">
            <v>0</v>
          </cell>
          <cell r="P836">
            <v>0.6816296296296297</v>
          </cell>
          <cell r="Q836">
            <v>190.71940882416857</v>
          </cell>
          <cell r="R836" t="str">
            <v>Kan130l</v>
          </cell>
          <cell r="S836">
            <v>0.8</v>
          </cell>
        </row>
        <row r="837">
          <cell r="B837" t="str">
            <v>Kan104l</v>
          </cell>
          <cell r="C837" t="str">
            <v>Kantoor</v>
          </cell>
          <cell r="D837" t="str">
            <v>Lino</v>
          </cell>
          <cell r="E837">
            <v>104</v>
          </cell>
          <cell r="F837">
            <v>0.36382222222222221</v>
          </cell>
          <cell r="G837">
            <v>0</v>
          </cell>
          <cell r="H837">
            <v>0</v>
          </cell>
          <cell r="I837">
            <v>0</v>
          </cell>
          <cell r="J837">
            <v>7.7125925925925917E-2</v>
          </cell>
          <cell r="K837">
            <v>1.7037037037037038E-2</v>
          </cell>
          <cell r="L837">
            <v>0</v>
          </cell>
          <cell r="M837">
            <v>0.16</v>
          </cell>
          <cell r="N837">
            <v>0</v>
          </cell>
          <cell r="O837">
            <v>0</v>
          </cell>
          <cell r="P837">
            <v>0.61798518518518519</v>
          </cell>
          <cell r="Q837">
            <v>168.28882389605403</v>
          </cell>
          <cell r="R837" t="str">
            <v>Kan104l</v>
          </cell>
          <cell r="S837">
            <v>0.8</v>
          </cell>
        </row>
        <row r="838">
          <cell r="B838" t="str">
            <v>Kan052l</v>
          </cell>
          <cell r="C838" t="str">
            <v>Kantoor</v>
          </cell>
          <cell r="D838" t="str">
            <v>Lino</v>
          </cell>
          <cell r="E838">
            <v>52</v>
          </cell>
          <cell r="F838">
            <v>0.25478518518518517</v>
          </cell>
          <cell r="G838">
            <v>0</v>
          </cell>
          <cell r="H838">
            <v>0</v>
          </cell>
          <cell r="I838">
            <v>0</v>
          </cell>
          <cell r="J838">
            <v>7.7125925925925917E-2</v>
          </cell>
          <cell r="K838">
            <v>1.7037037037037038E-2</v>
          </cell>
          <cell r="L838">
            <v>0</v>
          </cell>
          <cell r="M838">
            <v>0.16</v>
          </cell>
          <cell r="N838">
            <v>0</v>
          </cell>
          <cell r="O838">
            <v>0</v>
          </cell>
          <cell r="P838">
            <v>0.50894814814814815</v>
          </cell>
          <cell r="Q838">
            <v>102.17150841241195</v>
          </cell>
          <cell r="R838" t="str">
            <v>Kan052l</v>
          </cell>
          <cell r="S838">
            <v>0.8</v>
          </cell>
        </row>
        <row r="839">
          <cell r="B839" t="str">
            <v>Kan026l</v>
          </cell>
          <cell r="C839" t="str">
            <v>Kantoor</v>
          </cell>
          <cell r="D839" t="str">
            <v>Lino</v>
          </cell>
          <cell r="E839">
            <v>26</v>
          </cell>
          <cell r="F839">
            <v>0.12008888888888887</v>
          </cell>
          <cell r="G839">
            <v>0</v>
          </cell>
          <cell r="H839">
            <v>0</v>
          </cell>
          <cell r="I839">
            <v>0</v>
          </cell>
          <cell r="J839">
            <v>4.0385185185185191E-2</v>
          </cell>
          <cell r="K839">
            <v>1.5259259259259261E-2</v>
          </cell>
          <cell r="L839">
            <v>0</v>
          </cell>
          <cell r="M839">
            <v>0.13333333333333333</v>
          </cell>
          <cell r="N839">
            <v>0</v>
          </cell>
          <cell r="O839">
            <v>0</v>
          </cell>
          <cell r="P839">
            <v>0.3090666666666666</v>
          </cell>
          <cell r="Q839">
            <v>84.124245038826572</v>
          </cell>
          <cell r="R839" t="str">
            <v>Kan026l</v>
          </cell>
          <cell r="S839">
            <v>0.8</v>
          </cell>
        </row>
        <row r="840">
          <cell r="B840" t="str">
            <v>Kan012l</v>
          </cell>
          <cell r="C840" t="str">
            <v>Kantoor</v>
          </cell>
          <cell r="D840" t="str">
            <v>Lino</v>
          </cell>
          <cell r="E840">
            <v>12</v>
          </cell>
          <cell r="F840">
            <v>5.9229629629629632E-2</v>
          </cell>
          <cell r="G840">
            <v>0</v>
          </cell>
          <cell r="H840">
            <v>0</v>
          </cell>
          <cell r="I840">
            <v>0</v>
          </cell>
          <cell r="J840">
            <v>2.0711111111111111E-2</v>
          </cell>
          <cell r="K840">
            <v>1.4074074074074076E-2</v>
          </cell>
          <cell r="L840">
            <v>0</v>
          </cell>
          <cell r="M840">
            <v>6.6666666666666666E-2</v>
          </cell>
          <cell r="N840">
            <v>0</v>
          </cell>
          <cell r="O840">
            <v>0</v>
          </cell>
          <cell r="P840">
            <v>0.16068148148148148</v>
          </cell>
          <cell r="Q840">
            <v>74.681910381707553</v>
          </cell>
          <cell r="R840" t="str">
            <v>Kan012l</v>
          </cell>
          <cell r="S840">
            <v>0.8</v>
          </cell>
        </row>
        <row r="841">
          <cell r="B841" t="str">
            <v>Kan052lz</v>
          </cell>
          <cell r="C841" t="str">
            <v>Kantoor, weekend</v>
          </cell>
          <cell r="D841" t="str">
            <v>Lino</v>
          </cell>
          <cell r="E841">
            <v>52</v>
          </cell>
          <cell r="F841">
            <v>0.10862222222222223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0.10862222222222223</v>
          </cell>
          <cell r="Q841">
            <v>478.72340425531911</v>
          </cell>
          <cell r="R841" t="str">
            <v>Kan052lz</v>
          </cell>
          <cell r="S841">
            <v>0.8</v>
          </cell>
        </row>
        <row r="842">
          <cell r="B842" t="str">
            <v>Kan001l</v>
          </cell>
          <cell r="D842" t="str">
            <v>Lino</v>
          </cell>
          <cell r="E842">
            <v>1</v>
          </cell>
          <cell r="F842">
            <v>1.9407407407407409E-3</v>
          </cell>
          <cell r="G842">
            <v>0</v>
          </cell>
          <cell r="H842">
            <v>0</v>
          </cell>
          <cell r="I842">
            <v>0</v>
          </cell>
          <cell r="J842">
            <v>3.9259259259259265E-3</v>
          </cell>
          <cell r="K842">
            <v>1.7925925925925928E-3</v>
          </cell>
          <cell r="L842">
            <v>0</v>
          </cell>
          <cell r="M842">
            <v>5.3333333333333337E-2</v>
          </cell>
          <cell r="N842">
            <v>0</v>
          </cell>
          <cell r="O842">
            <v>0</v>
          </cell>
          <cell r="P842">
            <v>6.0992592592592598E-2</v>
          </cell>
          <cell r="Q842">
            <v>16.395433568132134</v>
          </cell>
          <cell r="R842" t="str">
            <v>Kan001l</v>
          </cell>
          <cell r="S842">
            <v>0.8</v>
          </cell>
        </row>
        <row r="843">
          <cell r="B843" t="str">
            <v>Kan002l</v>
          </cell>
          <cell r="D843" t="str">
            <v>Lino</v>
          </cell>
          <cell r="E843">
            <v>2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 t="str">
            <v>Kan002l</v>
          </cell>
          <cell r="S843">
            <v>0.8</v>
          </cell>
        </row>
        <row r="844">
          <cell r="B844" t="str">
            <v>Kan003l</v>
          </cell>
          <cell r="D844" t="str">
            <v>Lino</v>
          </cell>
          <cell r="E844">
            <v>3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 t="str">
            <v>Kan003l</v>
          </cell>
          <cell r="S844">
            <v>0.8</v>
          </cell>
        </row>
        <row r="845">
          <cell r="B845" t="str">
            <v>Kan004l</v>
          </cell>
          <cell r="D845" t="str">
            <v>Lino</v>
          </cell>
          <cell r="E845">
            <v>4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 t="str">
            <v>Kan004l</v>
          </cell>
          <cell r="S845">
            <v>0.8</v>
          </cell>
        </row>
        <row r="846">
          <cell r="B846" t="str">
            <v>Kan005l</v>
          </cell>
          <cell r="D846" t="str">
            <v>Lino</v>
          </cell>
          <cell r="E846">
            <v>5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 t="str">
            <v>Kan005l</v>
          </cell>
          <cell r="S846">
            <v>0.8</v>
          </cell>
        </row>
        <row r="848">
          <cell r="B848" t="str">
            <v>Kan260p</v>
          </cell>
          <cell r="C848" t="str">
            <v>Kantoor</v>
          </cell>
          <cell r="D848" t="str">
            <v>PVC</v>
          </cell>
          <cell r="E848" t="e">
            <v>#REF!</v>
          </cell>
          <cell r="F848" t="e">
            <v>#REF!</v>
          </cell>
          <cell r="G848" t="e">
            <v>#REF!</v>
          </cell>
          <cell r="H848" t="e">
            <v>#REF!</v>
          </cell>
          <cell r="I848" t="e">
            <v>#REF!</v>
          </cell>
          <cell r="J848" t="e">
            <v>#REF!</v>
          </cell>
          <cell r="K848" t="e">
            <v>#REF!</v>
          </cell>
          <cell r="L848" t="e">
            <v>#REF!</v>
          </cell>
          <cell r="M848" t="e">
            <v>#REF!</v>
          </cell>
          <cell r="N848" t="e">
            <v>#REF!</v>
          </cell>
          <cell r="O848" t="e">
            <v>#REF!</v>
          </cell>
          <cell r="P848" t="e">
            <v>#REF!</v>
          </cell>
          <cell r="Q848" t="e">
            <v>#REF!</v>
          </cell>
          <cell r="R848" t="str">
            <v>Kan260p</v>
          </cell>
          <cell r="S848" t="e">
            <v>#REF!</v>
          </cell>
        </row>
        <row r="849">
          <cell r="B849" t="str">
            <v>Kan260pn</v>
          </cell>
          <cell r="C849" t="str">
            <v>Kantoor, naloopronde</v>
          </cell>
          <cell r="D849" t="str">
            <v>PVC</v>
          </cell>
          <cell r="E849" t="e">
            <v>#REF!</v>
          </cell>
          <cell r="F849" t="e">
            <v>#REF!</v>
          </cell>
          <cell r="G849" t="e">
            <v>#REF!</v>
          </cell>
          <cell r="H849" t="e">
            <v>#REF!</v>
          </cell>
          <cell r="I849" t="e">
            <v>#REF!</v>
          </cell>
          <cell r="J849" t="e">
            <v>#REF!</v>
          </cell>
          <cell r="K849" t="e">
            <v>#REF!</v>
          </cell>
          <cell r="L849" t="e">
            <v>#REF!</v>
          </cell>
          <cell r="M849" t="e">
            <v>#REF!</v>
          </cell>
          <cell r="N849" t="e">
            <v>#REF!</v>
          </cell>
          <cell r="O849" t="e">
            <v>#REF!</v>
          </cell>
          <cell r="P849" t="e">
            <v>#REF!</v>
          </cell>
          <cell r="Q849" t="e">
            <v>#REF!</v>
          </cell>
          <cell r="R849" t="str">
            <v>Kan260pn</v>
          </cell>
          <cell r="S849" t="e">
            <v>#REF!</v>
          </cell>
        </row>
        <row r="850">
          <cell r="B850" t="str">
            <v>Kan156p</v>
          </cell>
          <cell r="C850" t="str">
            <v>Kantoor</v>
          </cell>
          <cell r="D850" t="str">
            <v>PVC</v>
          </cell>
          <cell r="E850" t="e">
            <v>#REF!</v>
          </cell>
          <cell r="F850" t="e">
            <v>#REF!</v>
          </cell>
          <cell r="G850" t="e">
            <v>#REF!</v>
          </cell>
          <cell r="H850" t="e">
            <v>#REF!</v>
          </cell>
          <cell r="I850" t="e">
            <v>#REF!</v>
          </cell>
          <cell r="J850" t="e">
            <v>#REF!</v>
          </cell>
          <cell r="K850" t="e">
            <v>#REF!</v>
          </cell>
          <cell r="L850" t="e">
            <v>#REF!</v>
          </cell>
          <cell r="M850" t="e">
            <v>#REF!</v>
          </cell>
          <cell r="N850" t="e">
            <v>#REF!</v>
          </cell>
          <cell r="O850" t="e">
            <v>#REF!</v>
          </cell>
          <cell r="P850" t="e">
            <v>#REF!</v>
          </cell>
          <cell r="Q850" t="e">
            <v>#REF!</v>
          </cell>
          <cell r="R850" t="str">
            <v>Kan156p</v>
          </cell>
          <cell r="S850" t="e">
            <v>#REF!</v>
          </cell>
        </row>
        <row r="851">
          <cell r="B851" t="str">
            <v>Kan130p</v>
          </cell>
          <cell r="C851" t="str">
            <v>Kantoor</v>
          </cell>
          <cell r="D851" t="str">
            <v>PVC</v>
          </cell>
          <cell r="E851" t="e">
            <v>#REF!</v>
          </cell>
          <cell r="F851" t="e">
            <v>#REF!</v>
          </cell>
          <cell r="G851" t="e">
            <v>#REF!</v>
          </cell>
          <cell r="H851" t="e">
            <v>#REF!</v>
          </cell>
          <cell r="I851" t="e">
            <v>#REF!</v>
          </cell>
          <cell r="J851" t="e">
            <v>#REF!</v>
          </cell>
          <cell r="K851" t="e">
            <v>#REF!</v>
          </cell>
          <cell r="L851" t="e">
            <v>#REF!</v>
          </cell>
          <cell r="M851" t="e">
            <v>#REF!</v>
          </cell>
          <cell r="N851" t="e">
            <v>#REF!</v>
          </cell>
          <cell r="O851" t="e">
            <v>#REF!</v>
          </cell>
          <cell r="P851" t="e">
            <v>#REF!</v>
          </cell>
          <cell r="Q851" t="e">
            <v>#REF!</v>
          </cell>
          <cell r="R851" t="str">
            <v>Kan130p</v>
          </cell>
          <cell r="S851" t="e">
            <v>#REF!</v>
          </cell>
        </row>
        <row r="852">
          <cell r="B852" t="str">
            <v>Kan104p</v>
          </cell>
          <cell r="C852" t="str">
            <v>Kantoor</v>
          </cell>
          <cell r="D852" t="str">
            <v>PVC</v>
          </cell>
          <cell r="E852" t="e">
            <v>#REF!</v>
          </cell>
          <cell r="F852" t="e">
            <v>#REF!</v>
          </cell>
          <cell r="G852" t="e">
            <v>#REF!</v>
          </cell>
          <cell r="H852" t="e">
            <v>#REF!</v>
          </cell>
          <cell r="I852" t="e">
            <v>#REF!</v>
          </cell>
          <cell r="J852" t="e">
            <v>#REF!</v>
          </cell>
          <cell r="K852" t="e">
            <v>#REF!</v>
          </cell>
          <cell r="L852" t="e">
            <v>#REF!</v>
          </cell>
          <cell r="M852" t="e">
            <v>#REF!</v>
          </cell>
          <cell r="N852" t="e">
            <v>#REF!</v>
          </cell>
          <cell r="O852" t="e">
            <v>#REF!</v>
          </cell>
          <cell r="P852" t="e">
            <v>#REF!</v>
          </cell>
          <cell r="Q852" t="e">
            <v>#REF!</v>
          </cell>
          <cell r="R852" t="str">
            <v>Kan104p</v>
          </cell>
          <cell r="S852" t="e">
            <v>#REF!</v>
          </cell>
        </row>
        <row r="853">
          <cell r="B853" t="str">
            <v>Kan052p</v>
          </cell>
          <cell r="C853" t="str">
            <v>Kantoor</v>
          </cell>
          <cell r="D853" t="str">
            <v>PVC</v>
          </cell>
          <cell r="E853" t="e">
            <v>#REF!</v>
          </cell>
          <cell r="F853" t="e">
            <v>#REF!</v>
          </cell>
          <cell r="G853" t="e">
            <v>#REF!</v>
          </cell>
          <cell r="H853" t="e">
            <v>#REF!</v>
          </cell>
          <cell r="I853" t="e">
            <v>#REF!</v>
          </cell>
          <cell r="J853" t="e">
            <v>#REF!</v>
          </cell>
          <cell r="K853" t="e">
            <v>#REF!</v>
          </cell>
          <cell r="L853" t="e">
            <v>#REF!</v>
          </cell>
          <cell r="M853" t="e">
            <v>#REF!</v>
          </cell>
          <cell r="N853" t="e">
            <v>#REF!</v>
          </cell>
          <cell r="O853" t="e">
            <v>#REF!</v>
          </cell>
          <cell r="P853" t="e">
            <v>#REF!</v>
          </cell>
          <cell r="Q853" t="e">
            <v>#REF!</v>
          </cell>
          <cell r="R853" t="str">
            <v>Kan052p</v>
          </cell>
          <cell r="S853" t="e">
            <v>#REF!</v>
          </cell>
        </row>
        <row r="854">
          <cell r="B854" t="str">
            <v>Kan026p</v>
          </cell>
          <cell r="C854" t="str">
            <v>Kantoor</v>
          </cell>
          <cell r="D854" t="str">
            <v>PVC</v>
          </cell>
          <cell r="E854" t="e">
            <v>#REF!</v>
          </cell>
          <cell r="F854" t="e">
            <v>#REF!</v>
          </cell>
          <cell r="G854" t="e">
            <v>#REF!</v>
          </cell>
          <cell r="H854" t="e">
            <v>#REF!</v>
          </cell>
          <cell r="I854" t="e">
            <v>#REF!</v>
          </cell>
          <cell r="J854" t="e">
            <v>#REF!</v>
          </cell>
          <cell r="K854" t="e">
            <v>#REF!</v>
          </cell>
          <cell r="L854" t="e">
            <v>#REF!</v>
          </cell>
          <cell r="M854" t="e">
            <v>#REF!</v>
          </cell>
          <cell r="N854" t="e">
            <v>#REF!</v>
          </cell>
          <cell r="O854" t="e">
            <v>#REF!</v>
          </cell>
          <cell r="P854" t="e">
            <v>#REF!</v>
          </cell>
          <cell r="Q854" t="e">
            <v>#REF!</v>
          </cell>
          <cell r="R854" t="str">
            <v>Kan026p</v>
          </cell>
          <cell r="S854" t="e">
            <v>#REF!</v>
          </cell>
        </row>
        <row r="855">
          <cell r="B855" t="str">
            <v>Kan012p</v>
          </cell>
          <cell r="C855" t="str">
            <v>Kantoor</v>
          </cell>
          <cell r="D855" t="str">
            <v>PVC</v>
          </cell>
          <cell r="E855" t="e">
            <v>#REF!</v>
          </cell>
          <cell r="F855" t="e">
            <v>#REF!</v>
          </cell>
          <cell r="G855" t="e">
            <v>#REF!</v>
          </cell>
          <cell r="H855" t="e">
            <v>#REF!</v>
          </cell>
          <cell r="I855" t="e">
            <v>#REF!</v>
          </cell>
          <cell r="J855" t="e">
            <v>#REF!</v>
          </cell>
          <cell r="K855" t="e">
            <v>#REF!</v>
          </cell>
          <cell r="L855" t="e">
            <v>#REF!</v>
          </cell>
          <cell r="M855" t="e">
            <v>#REF!</v>
          </cell>
          <cell r="N855" t="e">
            <v>#REF!</v>
          </cell>
          <cell r="O855" t="e">
            <v>#REF!</v>
          </cell>
          <cell r="P855" t="e">
            <v>#REF!</v>
          </cell>
          <cell r="Q855" t="e">
            <v>#REF!</v>
          </cell>
          <cell r="R855" t="str">
            <v>Kan012p</v>
          </cell>
          <cell r="S855" t="e">
            <v>#REF!</v>
          </cell>
        </row>
        <row r="856">
          <cell r="B856" t="str">
            <v>Kan052pz</v>
          </cell>
          <cell r="C856" t="str">
            <v>Kantoor, weekend</v>
          </cell>
          <cell r="D856" t="str">
            <v>PVC</v>
          </cell>
          <cell r="E856" t="e">
            <v>#REF!</v>
          </cell>
          <cell r="F856" t="e">
            <v>#REF!</v>
          </cell>
          <cell r="G856" t="e">
            <v>#REF!</v>
          </cell>
          <cell r="H856" t="e">
            <v>#REF!</v>
          </cell>
          <cell r="I856" t="e">
            <v>#REF!</v>
          </cell>
          <cell r="J856" t="e">
            <v>#REF!</v>
          </cell>
          <cell r="K856" t="e">
            <v>#REF!</v>
          </cell>
          <cell r="L856" t="e">
            <v>#REF!</v>
          </cell>
          <cell r="M856" t="e">
            <v>#REF!</v>
          </cell>
          <cell r="N856" t="e">
            <v>#REF!</v>
          </cell>
          <cell r="O856" t="e">
            <v>#REF!</v>
          </cell>
          <cell r="P856" t="e">
            <v>#REF!</v>
          </cell>
          <cell r="Q856" t="e">
            <v>#REF!</v>
          </cell>
          <cell r="R856" t="str">
            <v>Kan052pz</v>
          </cell>
          <cell r="S856" t="e">
            <v>#REF!</v>
          </cell>
        </row>
        <row r="857">
          <cell r="B857" t="str">
            <v>Kan001p</v>
          </cell>
          <cell r="D857" t="str">
            <v>PVC</v>
          </cell>
          <cell r="E857" t="e">
            <v>#REF!</v>
          </cell>
          <cell r="F857" t="e">
            <v>#REF!</v>
          </cell>
          <cell r="G857" t="e">
            <v>#REF!</v>
          </cell>
          <cell r="H857" t="e">
            <v>#REF!</v>
          </cell>
          <cell r="I857" t="e">
            <v>#REF!</v>
          </cell>
          <cell r="J857" t="e">
            <v>#REF!</v>
          </cell>
          <cell r="K857" t="e">
            <v>#REF!</v>
          </cell>
          <cell r="L857" t="e">
            <v>#REF!</v>
          </cell>
          <cell r="M857" t="e">
            <v>#REF!</v>
          </cell>
          <cell r="N857" t="e">
            <v>#REF!</v>
          </cell>
          <cell r="O857" t="e">
            <v>#REF!</v>
          </cell>
          <cell r="P857" t="e">
            <v>#REF!</v>
          </cell>
          <cell r="Q857" t="e">
            <v>#REF!</v>
          </cell>
          <cell r="R857" t="str">
            <v>Kan001p</v>
          </cell>
          <cell r="S857" t="e">
            <v>#REF!</v>
          </cell>
        </row>
        <row r="858">
          <cell r="B858" t="str">
            <v>Kan002p</v>
          </cell>
          <cell r="D858" t="str">
            <v>PVC</v>
          </cell>
          <cell r="E858" t="e">
            <v>#REF!</v>
          </cell>
          <cell r="F858" t="e">
            <v>#REF!</v>
          </cell>
          <cell r="G858" t="e">
            <v>#REF!</v>
          </cell>
          <cell r="H858" t="e">
            <v>#REF!</v>
          </cell>
          <cell r="I858" t="e">
            <v>#REF!</v>
          </cell>
          <cell r="J858" t="e">
            <v>#REF!</v>
          </cell>
          <cell r="K858" t="e">
            <v>#REF!</v>
          </cell>
          <cell r="L858" t="e">
            <v>#REF!</v>
          </cell>
          <cell r="M858" t="e">
            <v>#REF!</v>
          </cell>
          <cell r="N858" t="e">
            <v>#REF!</v>
          </cell>
          <cell r="O858" t="e">
            <v>#REF!</v>
          </cell>
          <cell r="P858" t="e">
            <v>#REF!</v>
          </cell>
          <cell r="Q858" t="e">
            <v>#REF!</v>
          </cell>
          <cell r="R858" t="str">
            <v>Kan002p</v>
          </cell>
          <cell r="S858" t="e">
            <v>#REF!</v>
          </cell>
        </row>
        <row r="859">
          <cell r="B859" t="str">
            <v>Kan003p</v>
          </cell>
          <cell r="D859" t="str">
            <v>PVC</v>
          </cell>
          <cell r="E859" t="e">
            <v>#REF!</v>
          </cell>
          <cell r="F859" t="e">
            <v>#REF!</v>
          </cell>
          <cell r="G859" t="e">
            <v>#REF!</v>
          </cell>
          <cell r="H859" t="e">
            <v>#REF!</v>
          </cell>
          <cell r="I859" t="e">
            <v>#REF!</v>
          </cell>
          <cell r="J859" t="e">
            <v>#REF!</v>
          </cell>
          <cell r="K859" t="e">
            <v>#REF!</v>
          </cell>
          <cell r="L859" t="e">
            <v>#REF!</v>
          </cell>
          <cell r="M859" t="e">
            <v>#REF!</v>
          </cell>
          <cell r="N859" t="e">
            <v>#REF!</v>
          </cell>
          <cell r="O859" t="e">
            <v>#REF!</v>
          </cell>
          <cell r="P859" t="e">
            <v>#REF!</v>
          </cell>
          <cell r="Q859" t="e">
            <v>#REF!</v>
          </cell>
          <cell r="R859" t="str">
            <v>Kan003p</v>
          </cell>
          <cell r="S859" t="e">
            <v>#REF!</v>
          </cell>
        </row>
        <row r="860">
          <cell r="B860" t="str">
            <v>Kan004p</v>
          </cell>
          <cell r="D860" t="str">
            <v>PVC</v>
          </cell>
          <cell r="E860" t="e">
            <v>#REF!</v>
          </cell>
          <cell r="F860" t="e">
            <v>#REF!</v>
          </cell>
          <cell r="G860" t="e">
            <v>#REF!</v>
          </cell>
          <cell r="H860" t="e">
            <v>#REF!</v>
          </cell>
          <cell r="I860" t="e">
            <v>#REF!</v>
          </cell>
          <cell r="J860" t="e">
            <v>#REF!</v>
          </cell>
          <cell r="K860" t="e">
            <v>#REF!</v>
          </cell>
          <cell r="L860" t="e">
            <v>#REF!</v>
          </cell>
          <cell r="M860" t="e">
            <v>#REF!</v>
          </cell>
          <cell r="N860" t="e">
            <v>#REF!</v>
          </cell>
          <cell r="O860" t="e">
            <v>#REF!</v>
          </cell>
          <cell r="P860" t="e">
            <v>#REF!</v>
          </cell>
          <cell r="Q860" t="e">
            <v>#REF!</v>
          </cell>
          <cell r="R860" t="str">
            <v>Kan004p</v>
          </cell>
          <cell r="S860" t="e">
            <v>#REF!</v>
          </cell>
        </row>
        <row r="861">
          <cell r="B861" t="str">
            <v>Kan005p</v>
          </cell>
          <cell r="D861" t="str">
            <v>PVC</v>
          </cell>
          <cell r="E861" t="e">
            <v>#REF!</v>
          </cell>
          <cell r="F861" t="e">
            <v>#REF!</v>
          </cell>
          <cell r="G861" t="e">
            <v>#REF!</v>
          </cell>
          <cell r="H861" t="e">
            <v>#REF!</v>
          </cell>
          <cell r="I861" t="e">
            <v>#REF!</v>
          </cell>
          <cell r="J861" t="e">
            <v>#REF!</v>
          </cell>
          <cell r="K861" t="e">
            <v>#REF!</v>
          </cell>
          <cell r="L861" t="e">
            <v>#REF!</v>
          </cell>
          <cell r="M861" t="e">
            <v>#REF!</v>
          </cell>
          <cell r="N861" t="e">
            <v>#REF!</v>
          </cell>
          <cell r="O861" t="e">
            <v>#REF!</v>
          </cell>
          <cell r="P861" t="e">
            <v>#REF!</v>
          </cell>
          <cell r="Q861" t="e">
            <v>#REF!</v>
          </cell>
          <cell r="R861" t="str">
            <v>Kan005p</v>
          </cell>
          <cell r="S861" t="e">
            <v>#REF!</v>
          </cell>
        </row>
        <row r="863">
          <cell r="B863" t="str">
            <v>Kan260s</v>
          </cell>
          <cell r="C863" t="str">
            <v>Kantoor</v>
          </cell>
          <cell r="D863" t="str">
            <v>Steen</v>
          </cell>
          <cell r="E863" t="e">
            <v>#REF!</v>
          </cell>
          <cell r="F863" t="e">
            <v>#REF!</v>
          </cell>
          <cell r="G863" t="e">
            <v>#REF!</v>
          </cell>
          <cell r="H863" t="e">
            <v>#REF!</v>
          </cell>
          <cell r="I863" t="e">
            <v>#REF!</v>
          </cell>
          <cell r="J863" t="e">
            <v>#REF!</v>
          </cell>
          <cell r="K863" t="e">
            <v>#REF!</v>
          </cell>
          <cell r="L863" t="e">
            <v>#REF!</v>
          </cell>
          <cell r="M863" t="e">
            <v>#REF!</v>
          </cell>
          <cell r="N863" t="e">
            <v>#REF!</v>
          </cell>
          <cell r="O863" t="e">
            <v>#REF!</v>
          </cell>
          <cell r="P863" t="e">
            <v>#REF!</v>
          </cell>
          <cell r="Q863" t="e">
            <v>#REF!</v>
          </cell>
          <cell r="R863" t="str">
            <v>Kan260s</v>
          </cell>
          <cell r="S863" t="e">
            <v>#REF!</v>
          </cell>
        </row>
        <row r="864">
          <cell r="B864" t="str">
            <v>Kan260sn</v>
          </cell>
          <cell r="C864" t="str">
            <v>Kantoor, naloopronde</v>
          </cell>
          <cell r="D864" t="str">
            <v>Steen</v>
          </cell>
          <cell r="E864" t="e">
            <v>#REF!</v>
          </cell>
          <cell r="F864" t="e">
            <v>#REF!</v>
          </cell>
          <cell r="G864" t="e">
            <v>#REF!</v>
          </cell>
          <cell r="H864" t="e">
            <v>#REF!</v>
          </cell>
          <cell r="I864" t="e">
            <v>#REF!</v>
          </cell>
          <cell r="J864" t="e">
            <v>#REF!</v>
          </cell>
          <cell r="K864" t="e">
            <v>#REF!</v>
          </cell>
          <cell r="L864" t="e">
            <v>#REF!</v>
          </cell>
          <cell r="M864" t="e">
            <v>#REF!</v>
          </cell>
          <cell r="N864" t="e">
            <v>#REF!</v>
          </cell>
          <cell r="O864" t="e">
            <v>#REF!</v>
          </cell>
          <cell r="P864" t="e">
            <v>#REF!</v>
          </cell>
          <cell r="Q864" t="e">
            <v>#REF!</v>
          </cell>
          <cell r="R864" t="str">
            <v>Kan260sn</v>
          </cell>
          <cell r="S864" t="e">
            <v>#REF!</v>
          </cell>
        </row>
        <row r="865">
          <cell r="B865" t="str">
            <v>Kan156s</v>
          </cell>
          <cell r="C865" t="str">
            <v>Kantoor</v>
          </cell>
          <cell r="D865" t="str">
            <v>Steen</v>
          </cell>
          <cell r="E865" t="e">
            <v>#REF!</v>
          </cell>
          <cell r="F865" t="e">
            <v>#REF!</v>
          </cell>
          <cell r="G865" t="e">
            <v>#REF!</v>
          </cell>
          <cell r="H865" t="e">
            <v>#REF!</v>
          </cell>
          <cell r="I865" t="e">
            <v>#REF!</v>
          </cell>
          <cell r="J865" t="e">
            <v>#REF!</v>
          </cell>
          <cell r="K865" t="e">
            <v>#REF!</v>
          </cell>
          <cell r="L865" t="e">
            <v>#REF!</v>
          </cell>
          <cell r="M865" t="e">
            <v>#REF!</v>
          </cell>
          <cell r="N865" t="e">
            <v>#REF!</v>
          </cell>
          <cell r="O865" t="e">
            <v>#REF!</v>
          </cell>
          <cell r="P865" t="e">
            <v>#REF!</v>
          </cell>
          <cell r="Q865" t="e">
            <v>#REF!</v>
          </cell>
          <cell r="R865" t="str">
            <v>Kan156s</v>
          </cell>
          <cell r="S865" t="e">
            <v>#REF!</v>
          </cell>
        </row>
        <row r="866">
          <cell r="B866" t="str">
            <v>Kan130s</v>
          </cell>
          <cell r="C866" t="str">
            <v>Kantoor</v>
          </cell>
          <cell r="D866" t="str">
            <v>Steen</v>
          </cell>
          <cell r="E866" t="e">
            <v>#REF!</v>
          </cell>
          <cell r="F866" t="e">
            <v>#REF!</v>
          </cell>
          <cell r="G866" t="e">
            <v>#REF!</v>
          </cell>
          <cell r="H866" t="e">
            <v>#REF!</v>
          </cell>
          <cell r="I866" t="e">
            <v>#REF!</v>
          </cell>
          <cell r="J866" t="e">
            <v>#REF!</v>
          </cell>
          <cell r="K866" t="e">
            <v>#REF!</v>
          </cell>
          <cell r="L866" t="e">
            <v>#REF!</v>
          </cell>
          <cell r="M866" t="e">
            <v>#REF!</v>
          </cell>
          <cell r="N866" t="e">
            <v>#REF!</v>
          </cell>
          <cell r="O866" t="e">
            <v>#REF!</v>
          </cell>
          <cell r="P866" t="e">
            <v>#REF!</v>
          </cell>
          <cell r="Q866" t="e">
            <v>#REF!</v>
          </cell>
          <cell r="R866" t="str">
            <v>Kan130s</v>
          </cell>
          <cell r="S866" t="e">
            <v>#REF!</v>
          </cell>
        </row>
        <row r="867">
          <cell r="B867" t="str">
            <v>Kan104s</v>
          </cell>
          <cell r="C867" t="str">
            <v>Kantoor</v>
          </cell>
          <cell r="D867" t="str">
            <v>Steen</v>
          </cell>
          <cell r="E867" t="e">
            <v>#REF!</v>
          </cell>
          <cell r="F867" t="e">
            <v>#REF!</v>
          </cell>
          <cell r="G867" t="e">
            <v>#REF!</v>
          </cell>
          <cell r="H867" t="e">
            <v>#REF!</v>
          </cell>
          <cell r="I867" t="e">
            <v>#REF!</v>
          </cell>
          <cell r="J867" t="e">
            <v>#REF!</v>
          </cell>
          <cell r="K867" t="e">
            <v>#REF!</v>
          </cell>
          <cell r="L867" t="e">
            <v>#REF!</v>
          </cell>
          <cell r="M867" t="e">
            <v>#REF!</v>
          </cell>
          <cell r="N867" t="e">
            <v>#REF!</v>
          </cell>
          <cell r="O867" t="e">
            <v>#REF!</v>
          </cell>
          <cell r="P867" t="e">
            <v>#REF!</v>
          </cell>
          <cell r="Q867" t="e">
            <v>#REF!</v>
          </cell>
          <cell r="R867" t="str">
            <v>Kan104s</v>
          </cell>
          <cell r="S867" t="e">
            <v>#REF!</v>
          </cell>
        </row>
        <row r="868">
          <cell r="B868" t="str">
            <v>Kan052s</v>
          </cell>
          <cell r="C868" t="str">
            <v>Kantoor</v>
          </cell>
          <cell r="D868" t="str">
            <v>Steen</v>
          </cell>
          <cell r="E868" t="e">
            <v>#REF!</v>
          </cell>
          <cell r="F868" t="e">
            <v>#REF!</v>
          </cell>
          <cell r="G868" t="e">
            <v>#REF!</v>
          </cell>
          <cell r="H868" t="e">
            <v>#REF!</v>
          </cell>
          <cell r="I868" t="e">
            <v>#REF!</v>
          </cell>
          <cell r="J868" t="e">
            <v>#REF!</v>
          </cell>
          <cell r="K868" t="e">
            <v>#REF!</v>
          </cell>
          <cell r="L868" t="e">
            <v>#REF!</v>
          </cell>
          <cell r="M868" t="e">
            <v>#REF!</v>
          </cell>
          <cell r="N868" t="e">
            <v>#REF!</v>
          </cell>
          <cell r="O868" t="e">
            <v>#REF!</v>
          </cell>
          <cell r="P868" t="e">
            <v>#REF!</v>
          </cell>
          <cell r="Q868" t="e">
            <v>#REF!</v>
          </cell>
          <cell r="R868" t="str">
            <v>Kan052s</v>
          </cell>
          <cell r="S868" t="e">
            <v>#REF!</v>
          </cell>
        </row>
        <row r="869">
          <cell r="B869" t="str">
            <v>Kan026s</v>
          </cell>
          <cell r="C869" t="str">
            <v>Kantoor</v>
          </cell>
          <cell r="D869" t="str">
            <v>Steen</v>
          </cell>
          <cell r="E869" t="e">
            <v>#REF!</v>
          </cell>
          <cell r="F869" t="e">
            <v>#REF!</v>
          </cell>
          <cell r="G869" t="e">
            <v>#REF!</v>
          </cell>
          <cell r="H869" t="e">
            <v>#REF!</v>
          </cell>
          <cell r="I869" t="e">
            <v>#REF!</v>
          </cell>
          <cell r="J869" t="e">
            <v>#REF!</v>
          </cell>
          <cell r="K869" t="e">
            <v>#REF!</v>
          </cell>
          <cell r="L869" t="e">
            <v>#REF!</v>
          </cell>
          <cell r="M869" t="e">
            <v>#REF!</v>
          </cell>
          <cell r="N869" t="e">
            <v>#REF!</v>
          </cell>
          <cell r="O869" t="e">
            <v>#REF!</v>
          </cell>
          <cell r="P869" t="e">
            <v>#REF!</v>
          </cell>
          <cell r="Q869" t="e">
            <v>#REF!</v>
          </cell>
          <cell r="R869" t="str">
            <v>Kan026s</v>
          </cell>
          <cell r="S869" t="e">
            <v>#REF!</v>
          </cell>
        </row>
        <row r="870">
          <cell r="B870" t="str">
            <v>Kan012s</v>
          </cell>
          <cell r="C870" t="str">
            <v>Kantoor</v>
          </cell>
          <cell r="D870" t="str">
            <v>Steen</v>
          </cell>
          <cell r="E870" t="e">
            <v>#REF!</v>
          </cell>
          <cell r="F870" t="e">
            <v>#REF!</v>
          </cell>
          <cell r="G870" t="e">
            <v>#REF!</v>
          </cell>
          <cell r="H870" t="e">
            <v>#REF!</v>
          </cell>
          <cell r="I870" t="e">
            <v>#REF!</v>
          </cell>
          <cell r="J870" t="e">
            <v>#REF!</v>
          </cell>
          <cell r="K870" t="e">
            <v>#REF!</v>
          </cell>
          <cell r="L870" t="e">
            <v>#REF!</v>
          </cell>
          <cell r="M870" t="e">
            <v>#REF!</v>
          </cell>
          <cell r="N870" t="e">
            <v>#REF!</v>
          </cell>
          <cell r="O870" t="e">
            <v>#REF!</v>
          </cell>
          <cell r="P870" t="e">
            <v>#REF!</v>
          </cell>
          <cell r="Q870" t="e">
            <v>#REF!</v>
          </cell>
          <cell r="R870" t="str">
            <v>Kan012s</v>
          </cell>
          <cell r="S870" t="e">
            <v>#REF!</v>
          </cell>
        </row>
        <row r="871">
          <cell r="B871" t="str">
            <v>Kan052sz</v>
          </cell>
          <cell r="C871" t="str">
            <v>Kantoor, weekend</v>
          </cell>
          <cell r="D871" t="str">
            <v>Steen</v>
          </cell>
          <cell r="E871" t="e">
            <v>#REF!</v>
          </cell>
          <cell r="F871" t="e">
            <v>#REF!</v>
          </cell>
          <cell r="G871" t="e">
            <v>#REF!</v>
          </cell>
          <cell r="H871" t="e">
            <v>#REF!</v>
          </cell>
          <cell r="I871" t="e">
            <v>#REF!</v>
          </cell>
          <cell r="J871" t="e">
            <v>#REF!</v>
          </cell>
          <cell r="K871" t="e">
            <v>#REF!</v>
          </cell>
          <cell r="L871" t="e">
            <v>#REF!</v>
          </cell>
          <cell r="M871" t="e">
            <v>#REF!</v>
          </cell>
          <cell r="N871" t="e">
            <v>#REF!</v>
          </cell>
          <cell r="O871" t="e">
            <v>#REF!</v>
          </cell>
          <cell r="P871" t="e">
            <v>#REF!</v>
          </cell>
          <cell r="Q871" t="e">
            <v>#REF!</v>
          </cell>
          <cell r="R871" t="str">
            <v>Kan052sz</v>
          </cell>
          <cell r="S871" t="e">
            <v>#REF!</v>
          </cell>
        </row>
        <row r="872">
          <cell r="B872" t="str">
            <v>Kan001s</v>
          </cell>
          <cell r="D872" t="str">
            <v>Steen</v>
          </cell>
          <cell r="E872" t="e">
            <v>#REF!</v>
          </cell>
          <cell r="F872" t="e">
            <v>#REF!</v>
          </cell>
          <cell r="G872" t="e">
            <v>#REF!</v>
          </cell>
          <cell r="H872" t="e">
            <v>#REF!</v>
          </cell>
          <cell r="I872" t="e">
            <v>#REF!</v>
          </cell>
          <cell r="J872" t="e">
            <v>#REF!</v>
          </cell>
          <cell r="K872" t="e">
            <v>#REF!</v>
          </cell>
          <cell r="L872" t="e">
            <v>#REF!</v>
          </cell>
          <cell r="M872" t="e">
            <v>#REF!</v>
          </cell>
          <cell r="N872" t="e">
            <v>#REF!</v>
          </cell>
          <cell r="O872" t="e">
            <v>#REF!</v>
          </cell>
          <cell r="P872" t="e">
            <v>#REF!</v>
          </cell>
          <cell r="Q872" t="e">
            <v>#REF!</v>
          </cell>
          <cell r="R872" t="str">
            <v>Kan001s</v>
          </cell>
          <cell r="S872" t="e">
            <v>#REF!</v>
          </cell>
        </row>
        <row r="873">
          <cell r="B873" t="str">
            <v>Kan002s</v>
          </cell>
          <cell r="D873" t="str">
            <v>Steen</v>
          </cell>
          <cell r="E873" t="e">
            <v>#REF!</v>
          </cell>
          <cell r="F873" t="e">
            <v>#REF!</v>
          </cell>
          <cell r="G873" t="e">
            <v>#REF!</v>
          </cell>
          <cell r="H873" t="e">
            <v>#REF!</v>
          </cell>
          <cell r="I873" t="e">
            <v>#REF!</v>
          </cell>
          <cell r="J873" t="e">
            <v>#REF!</v>
          </cell>
          <cell r="K873" t="e">
            <v>#REF!</v>
          </cell>
          <cell r="L873" t="e">
            <v>#REF!</v>
          </cell>
          <cell r="M873" t="e">
            <v>#REF!</v>
          </cell>
          <cell r="N873" t="e">
            <v>#REF!</v>
          </cell>
          <cell r="O873" t="e">
            <v>#REF!</v>
          </cell>
          <cell r="P873" t="e">
            <v>#REF!</v>
          </cell>
          <cell r="Q873" t="e">
            <v>#REF!</v>
          </cell>
          <cell r="R873" t="str">
            <v>Kan002s</v>
          </cell>
          <cell r="S873" t="e">
            <v>#REF!</v>
          </cell>
        </row>
        <row r="874">
          <cell r="B874" t="str">
            <v>Kan003s</v>
          </cell>
          <cell r="D874" t="str">
            <v>Steen</v>
          </cell>
          <cell r="E874" t="e">
            <v>#REF!</v>
          </cell>
          <cell r="F874" t="e">
            <v>#REF!</v>
          </cell>
          <cell r="G874" t="e">
            <v>#REF!</v>
          </cell>
          <cell r="H874" t="e">
            <v>#REF!</v>
          </cell>
          <cell r="I874" t="e">
            <v>#REF!</v>
          </cell>
          <cell r="J874" t="e">
            <v>#REF!</v>
          </cell>
          <cell r="K874" t="e">
            <v>#REF!</v>
          </cell>
          <cell r="L874" t="e">
            <v>#REF!</v>
          </cell>
          <cell r="M874" t="e">
            <v>#REF!</v>
          </cell>
          <cell r="N874" t="e">
            <v>#REF!</v>
          </cell>
          <cell r="O874" t="e">
            <v>#REF!</v>
          </cell>
          <cell r="P874" t="e">
            <v>#REF!</v>
          </cell>
          <cell r="Q874" t="e">
            <v>#REF!</v>
          </cell>
          <cell r="R874" t="str">
            <v>Kan003s</v>
          </cell>
          <cell r="S874" t="e">
            <v>#REF!</v>
          </cell>
        </row>
        <row r="875">
          <cell r="B875" t="str">
            <v>Kan004s</v>
          </cell>
          <cell r="D875" t="str">
            <v>Steen</v>
          </cell>
          <cell r="E875" t="e">
            <v>#REF!</v>
          </cell>
          <cell r="F875" t="e">
            <v>#REF!</v>
          </cell>
          <cell r="G875" t="e">
            <v>#REF!</v>
          </cell>
          <cell r="H875" t="e">
            <v>#REF!</v>
          </cell>
          <cell r="I875" t="e">
            <v>#REF!</v>
          </cell>
          <cell r="J875" t="e">
            <v>#REF!</v>
          </cell>
          <cell r="K875" t="e">
            <v>#REF!</v>
          </cell>
          <cell r="L875" t="e">
            <v>#REF!</v>
          </cell>
          <cell r="M875" t="e">
            <v>#REF!</v>
          </cell>
          <cell r="N875" t="e">
            <v>#REF!</v>
          </cell>
          <cell r="O875" t="e">
            <v>#REF!</v>
          </cell>
          <cell r="P875" t="e">
            <v>#REF!</v>
          </cell>
          <cell r="Q875" t="e">
            <v>#REF!</v>
          </cell>
          <cell r="R875" t="str">
            <v>Kan004s</v>
          </cell>
          <cell r="S875" t="e">
            <v>#REF!</v>
          </cell>
        </row>
        <row r="876">
          <cell r="B876" t="str">
            <v>Kan005s</v>
          </cell>
          <cell r="D876" t="str">
            <v>Steen</v>
          </cell>
          <cell r="E876" t="e">
            <v>#REF!</v>
          </cell>
          <cell r="F876" t="e">
            <v>#REF!</v>
          </cell>
          <cell r="G876" t="e">
            <v>#REF!</v>
          </cell>
          <cell r="H876" t="e">
            <v>#REF!</v>
          </cell>
          <cell r="I876" t="e">
            <v>#REF!</v>
          </cell>
          <cell r="J876" t="e">
            <v>#REF!</v>
          </cell>
          <cell r="K876" t="e">
            <v>#REF!</v>
          </cell>
          <cell r="L876" t="e">
            <v>#REF!</v>
          </cell>
          <cell r="M876" t="e">
            <v>#REF!</v>
          </cell>
          <cell r="N876" t="e">
            <v>#REF!</v>
          </cell>
          <cell r="O876" t="e">
            <v>#REF!</v>
          </cell>
          <cell r="P876" t="e">
            <v>#REF!</v>
          </cell>
          <cell r="Q876" t="e">
            <v>#REF!</v>
          </cell>
          <cell r="R876" t="str">
            <v>Kan005s</v>
          </cell>
          <cell r="S876" t="e">
            <v>#REF!</v>
          </cell>
        </row>
        <row r="878">
          <cell r="B878" t="str">
            <v>Kan260t</v>
          </cell>
          <cell r="C878" t="str">
            <v>Kantoor</v>
          </cell>
          <cell r="D878" t="str">
            <v>Tapijt</v>
          </cell>
          <cell r="E878">
            <v>260</v>
          </cell>
          <cell r="F878">
            <v>0.64518518518518519</v>
          </cell>
          <cell r="G878">
            <v>0</v>
          </cell>
          <cell r="H878">
            <v>0</v>
          </cell>
          <cell r="I878">
            <v>0</v>
          </cell>
          <cell r="J878">
            <v>7.7125925925925917E-2</v>
          </cell>
          <cell r="K878">
            <v>1.0992592592592594E-2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0.73330370370370368</v>
          </cell>
          <cell r="Q878">
            <v>354.55978019313909</v>
          </cell>
          <cell r="R878" t="str">
            <v>Kan260t</v>
          </cell>
          <cell r="S878">
            <v>0.8</v>
          </cell>
        </row>
        <row r="879">
          <cell r="B879" t="str">
            <v>Kan260tn</v>
          </cell>
          <cell r="C879" t="str">
            <v>Kantoor, naloopronde</v>
          </cell>
          <cell r="D879" t="str">
            <v>Tapijt</v>
          </cell>
          <cell r="E879">
            <v>260</v>
          </cell>
          <cell r="F879">
            <v>0.54773333333333341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0.54773333333333341</v>
          </cell>
          <cell r="Q879">
            <v>474.68354430379742</v>
          </cell>
          <cell r="R879" t="str">
            <v>Kan260tn</v>
          </cell>
          <cell r="S879">
            <v>0.8</v>
          </cell>
        </row>
        <row r="880">
          <cell r="B880" t="str">
            <v>Kan156t</v>
          </cell>
          <cell r="C880" t="str">
            <v>Kantoor</v>
          </cell>
          <cell r="D880" t="str">
            <v>Tapijt</v>
          </cell>
          <cell r="E880">
            <v>156</v>
          </cell>
          <cell r="F880">
            <v>0.4210666666666667</v>
          </cell>
          <cell r="G880">
            <v>0</v>
          </cell>
          <cell r="H880">
            <v>0</v>
          </cell>
          <cell r="I880">
            <v>0</v>
          </cell>
          <cell r="J880">
            <v>7.7125925925925917E-2</v>
          </cell>
          <cell r="K880">
            <v>1.7037037037037038E-2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0.5152296296296297</v>
          </cell>
          <cell r="Q880">
            <v>302.77761803438955</v>
          </cell>
          <cell r="R880" t="str">
            <v>Kan156t</v>
          </cell>
          <cell r="S880">
            <v>0.8</v>
          </cell>
        </row>
        <row r="881">
          <cell r="B881" t="str">
            <v>Kan130t</v>
          </cell>
          <cell r="C881" t="str">
            <v>Kantoor</v>
          </cell>
          <cell r="D881" t="str">
            <v>Tapijt</v>
          </cell>
          <cell r="E881">
            <v>130</v>
          </cell>
          <cell r="F881">
            <v>0.37493333333333329</v>
          </cell>
          <cell r="G881">
            <v>0</v>
          </cell>
          <cell r="H881">
            <v>0</v>
          </cell>
          <cell r="I881">
            <v>0</v>
          </cell>
          <cell r="J881">
            <v>7.7125925925925917E-2</v>
          </cell>
          <cell r="K881">
            <v>1.7037037037037038E-2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0.46909629629629623</v>
          </cell>
          <cell r="Q881">
            <v>277.12860030318342</v>
          </cell>
          <cell r="R881" t="str">
            <v>Kan130t</v>
          </cell>
          <cell r="S881">
            <v>0.8</v>
          </cell>
        </row>
        <row r="882">
          <cell r="B882" t="str">
            <v>Kan104t</v>
          </cell>
          <cell r="C882" t="str">
            <v>Kantoor</v>
          </cell>
          <cell r="D882" t="str">
            <v>Tapijt</v>
          </cell>
          <cell r="E882">
            <v>104</v>
          </cell>
          <cell r="F882">
            <v>0.31013333333333332</v>
          </cell>
          <cell r="G882">
            <v>0</v>
          </cell>
          <cell r="H882">
            <v>0</v>
          </cell>
          <cell r="I882">
            <v>0</v>
          </cell>
          <cell r="J882">
            <v>7.7125925925925917E-2</v>
          </cell>
          <cell r="K882">
            <v>1.7037037037037038E-2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0.40429629629629626</v>
          </cell>
          <cell r="Q882">
            <v>257.23708318065223</v>
          </cell>
          <cell r="R882" t="str">
            <v>Kan104t</v>
          </cell>
          <cell r="S882">
            <v>0.8</v>
          </cell>
        </row>
        <row r="883">
          <cell r="B883" t="str">
            <v>Kan052t</v>
          </cell>
          <cell r="C883" t="str">
            <v>Kantoor</v>
          </cell>
          <cell r="D883" t="str">
            <v>Tapijt</v>
          </cell>
          <cell r="E883">
            <v>52</v>
          </cell>
          <cell r="F883">
            <v>0.19878518518518515</v>
          </cell>
          <cell r="G883">
            <v>0</v>
          </cell>
          <cell r="H883">
            <v>0</v>
          </cell>
          <cell r="I883">
            <v>0</v>
          </cell>
          <cell r="J883">
            <v>7.7125925925925917E-2</v>
          </cell>
          <cell r="K883">
            <v>1.7037037037037038E-2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0.29294814814814807</v>
          </cell>
          <cell r="Q883">
            <v>177.50581571760895</v>
          </cell>
          <cell r="R883" t="str">
            <v>Kan052t</v>
          </cell>
          <cell r="S883">
            <v>0.8</v>
          </cell>
        </row>
        <row r="884">
          <cell r="B884" t="str">
            <v>Kan026t</v>
          </cell>
          <cell r="C884" t="str">
            <v>Kantoor</v>
          </cell>
          <cell r="D884" t="str">
            <v>Tapijt</v>
          </cell>
          <cell r="E884">
            <v>26</v>
          </cell>
          <cell r="F884">
            <v>9.8755555555555541E-2</v>
          </cell>
          <cell r="G884">
            <v>0</v>
          </cell>
          <cell r="H884">
            <v>0</v>
          </cell>
          <cell r="I884">
            <v>0</v>
          </cell>
          <cell r="J884">
            <v>4.0385185185185191E-2</v>
          </cell>
          <cell r="K884">
            <v>1.5259259259259261E-2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0.15439999999999998</v>
          </cell>
          <cell r="Q884">
            <v>168.3937823834197</v>
          </cell>
          <cell r="R884" t="str">
            <v>Kan026t</v>
          </cell>
          <cell r="S884">
            <v>0.8</v>
          </cell>
        </row>
        <row r="885">
          <cell r="B885" t="str">
            <v>Kan012t</v>
          </cell>
          <cell r="C885" t="str">
            <v>Kantoor</v>
          </cell>
          <cell r="D885" t="str">
            <v>Tapijt</v>
          </cell>
          <cell r="E885">
            <v>12</v>
          </cell>
          <cell r="F885">
            <v>4.3229629629629632E-2</v>
          </cell>
          <cell r="G885">
            <v>0</v>
          </cell>
          <cell r="H885">
            <v>0</v>
          </cell>
          <cell r="I885">
            <v>0</v>
          </cell>
          <cell r="J885">
            <v>2.0711111111111111E-2</v>
          </cell>
          <cell r="K885">
            <v>1.4074074074074076E-2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7.8014814814814815E-2</v>
          </cell>
          <cell r="Q885">
            <v>153.81693885301939</v>
          </cell>
          <cell r="R885" t="str">
            <v>Kan012t</v>
          </cell>
          <cell r="S885">
            <v>0.8</v>
          </cell>
        </row>
        <row r="886">
          <cell r="B886" t="str">
            <v>Kan052tz</v>
          </cell>
          <cell r="C886" t="str">
            <v>Kantoor, weekend</v>
          </cell>
          <cell r="D886" t="str">
            <v>Tapijt</v>
          </cell>
          <cell r="E886">
            <v>52</v>
          </cell>
          <cell r="F886">
            <v>0.11093333333333334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0.11093333333333334</v>
          </cell>
          <cell r="Q886">
            <v>468.75</v>
          </cell>
          <cell r="R886" t="str">
            <v>Kan052tz</v>
          </cell>
          <cell r="S886">
            <v>0.8</v>
          </cell>
        </row>
        <row r="887">
          <cell r="B887" t="str">
            <v>Kan001t</v>
          </cell>
          <cell r="D887" t="str">
            <v>Tapijt</v>
          </cell>
          <cell r="E887">
            <v>1</v>
          </cell>
          <cell r="F887">
            <v>2.8296296296296303E-3</v>
          </cell>
          <cell r="G887">
            <v>0</v>
          </cell>
          <cell r="H887">
            <v>0</v>
          </cell>
          <cell r="I887">
            <v>0</v>
          </cell>
          <cell r="J887">
            <v>3.9259259259259265E-3</v>
          </cell>
          <cell r="K887">
            <v>1.7925925925925928E-3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8.5481481481481485E-3</v>
          </cell>
          <cell r="Q887">
            <v>116.98440207972271</v>
          </cell>
          <cell r="R887" t="str">
            <v>Kan001t</v>
          </cell>
          <cell r="S887">
            <v>0.8</v>
          </cell>
        </row>
        <row r="888">
          <cell r="B888" t="str">
            <v>Kan002t</v>
          </cell>
          <cell r="D888" t="str">
            <v>Tapijt</v>
          </cell>
          <cell r="E888">
            <v>2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 t="str">
            <v>Kan002t</v>
          </cell>
          <cell r="S888">
            <v>0.8</v>
          </cell>
        </row>
        <row r="889">
          <cell r="B889" t="str">
            <v>Kan003t</v>
          </cell>
          <cell r="D889" t="str">
            <v>Tapijt</v>
          </cell>
          <cell r="E889">
            <v>3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 t="str">
            <v>Kan003t</v>
          </cell>
          <cell r="S889">
            <v>0.8</v>
          </cell>
        </row>
        <row r="890">
          <cell r="B890" t="str">
            <v>Kan004t</v>
          </cell>
          <cell r="D890" t="str">
            <v>Tapijt</v>
          </cell>
          <cell r="E890">
            <v>4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 t="str">
            <v>Kan004t</v>
          </cell>
          <cell r="S890">
            <v>0.8</v>
          </cell>
        </row>
        <row r="891">
          <cell r="B891" t="str">
            <v>Kan005t</v>
          </cell>
          <cell r="D891" t="str">
            <v>Tapijt</v>
          </cell>
          <cell r="E891">
            <v>5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 t="str">
            <v>Kan005t</v>
          </cell>
          <cell r="S891">
            <v>0.8</v>
          </cell>
        </row>
        <row r="893">
          <cell r="B893" t="str">
            <v>Keu260l</v>
          </cell>
          <cell r="C893" t="str">
            <v>Keuken</v>
          </cell>
          <cell r="D893" t="str">
            <v>Lino</v>
          </cell>
          <cell r="E893" t="e">
            <v>#REF!</v>
          </cell>
          <cell r="F893" t="e">
            <v>#REF!</v>
          </cell>
          <cell r="G893" t="e">
            <v>#REF!</v>
          </cell>
          <cell r="H893" t="e">
            <v>#REF!</v>
          </cell>
          <cell r="I893" t="e">
            <v>#REF!</v>
          </cell>
          <cell r="J893" t="e">
            <v>#REF!</v>
          </cell>
          <cell r="K893" t="e">
            <v>#REF!</v>
          </cell>
          <cell r="L893" t="e">
            <v>#REF!</v>
          </cell>
          <cell r="M893" t="e">
            <v>#REF!</v>
          </cell>
          <cell r="N893" t="e">
            <v>#REF!</v>
          </cell>
          <cell r="O893" t="e">
            <v>#REF!</v>
          </cell>
          <cell r="P893" t="e">
            <v>#REF!</v>
          </cell>
          <cell r="Q893" t="e">
            <v>#REF!</v>
          </cell>
          <cell r="R893" t="str">
            <v>Keu260l</v>
          </cell>
          <cell r="S893" t="e">
            <v>#REF!</v>
          </cell>
        </row>
        <row r="894">
          <cell r="B894" t="str">
            <v>Keu260ln</v>
          </cell>
          <cell r="C894" t="str">
            <v>Keuken, naloopronde</v>
          </cell>
          <cell r="D894" t="str">
            <v>Lino</v>
          </cell>
          <cell r="E894" t="e">
            <v>#REF!</v>
          </cell>
          <cell r="F894" t="e">
            <v>#REF!</v>
          </cell>
          <cell r="G894" t="e">
            <v>#REF!</v>
          </cell>
          <cell r="H894" t="e">
            <v>#REF!</v>
          </cell>
          <cell r="I894" t="e">
            <v>#REF!</v>
          </cell>
          <cell r="J894" t="e">
            <v>#REF!</v>
          </cell>
          <cell r="K894" t="e">
            <v>#REF!</v>
          </cell>
          <cell r="L894" t="e">
            <v>#REF!</v>
          </cell>
          <cell r="M894" t="e">
            <v>#REF!</v>
          </cell>
          <cell r="N894" t="e">
            <v>#REF!</v>
          </cell>
          <cell r="O894" t="e">
            <v>#REF!</v>
          </cell>
          <cell r="P894" t="e">
            <v>#REF!</v>
          </cell>
          <cell r="Q894" t="e">
            <v>#REF!</v>
          </cell>
          <cell r="R894" t="str">
            <v>Keu260ln</v>
          </cell>
          <cell r="S894" t="e">
            <v>#REF!</v>
          </cell>
        </row>
        <row r="895">
          <cell r="B895" t="str">
            <v>Keu156l</v>
          </cell>
          <cell r="C895" t="str">
            <v>Keuken</v>
          </cell>
          <cell r="D895" t="str">
            <v>Lino</v>
          </cell>
          <cell r="E895" t="e">
            <v>#REF!</v>
          </cell>
          <cell r="F895" t="e">
            <v>#REF!</v>
          </cell>
          <cell r="G895" t="e">
            <v>#REF!</v>
          </cell>
          <cell r="H895" t="e">
            <v>#REF!</v>
          </cell>
          <cell r="I895" t="e">
            <v>#REF!</v>
          </cell>
          <cell r="J895" t="e">
            <v>#REF!</v>
          </cell>
          <cell r="K895" t="e">
            <v>#REF!</v>
          </cell>
          <cell r="L895" t="e">
            <v>#REF!</v>
          </cell>
          <cell r="M895" t="e">
            <v>#REF!</v>
          </cell>
          <cell r="N895" t="e">
            <v>#REF!</v>
          </cell>
          <cell r="O895" t="e">
            <v>#REF!</v>
          </cell>
          <cell r="P895" t="e">
            <v>#REF!</v>
          </cell>
          <cell r="Q895" t="e">
            <v>#REF!</v>
          </cell>
          <cell r="R895" t="str">
            <v>Keu156l</v>
          </cell>
          <cell r="S895" t="e">
            <v>#REF!</v>
          </cell>
        </row>
        <row r="896">
          <cell r="B896" t="str">
            <v>Keu130l</v>
          </cell>
          <cell r="C896" t="str">
            <v>Keuken</v>
          </cell>
          <cell r="D896" t="str">
            <v>Lino</v>
          </cell>
          <cell r="E896" t="e">
            <v>#REF!</v>
          </cell>
          <cell r="F896" t="e">
            <v>#REF!</v>
          </cell>
          <cell r="G896" t="e">
            <v>#REF!</v>
          </cell>
          <cell r="H896" t="e">
            <v>#REF!</v>
          </cell>
          <cell r="I896" t="e">
            <v>#REF!</v>
          </cell>
          <cell r="J896" t="e">
            <v>#REF!</v>
          </cell>
          <cell r="K896" t="e">
            <v>#REF!</v>
          </cell>
          <cell r="L896" t="e">
            <v>#REF!</v>
          </cell>
          <cell r="M896" t="e">
            <v>#REF!</v>
          </cell>
          <cell r="N896" t="e">
            <v>#REF!</v>
          </cell>
          <cell r="O896" t="e">
            <v>#REF!</v>
          </cell>
          <cell r="P896" t="e">
            <v>#REF!</v>
          </cell>
          <cell r="Q896" t="e">
            <v>#REF!</v>
          </cell>
          <cell r="R896" t="str">
            <v>Keu130l</v>
          </cell>
          <cell r="S896" t="e">
            <v>#REF!</v>
          </cell>
        </row>
        <row r="897">
          <cell r="B897" t="str">
            <v>Keu104l</v>
          </cell>
          <cell r="C897" t="str">
            <v>Keuken</v>
          </cell>
          <cell r="D897" t="str">
            <v>Lino</v>
          </cell>
          <cell r="E897" t="e">
            <v>#REF!</v>
          </cell>
          <cell r="F897" t="e">
            <v>#REF!</v>
          </cell>
          <cell r="G897" t="e">
            <v>#REF!</v>
          </cell>
          <cell r="H897" t="e">
            <v>#REF!</v>
          </cell>
          <cell r="I897" t="e">
            <v>#REF!</v>
          </cell>
          <cell r="J897" t="e">
            <v>#REF!</v>
          </cell>
          <cell r="K897" t="e">
            <v>#REF!</v>
          </cell>
          <cell r="L897" t="e">
            <v>#REF!</v>
          </cell>
          <cell r="M897" t="e">
            <v>#REF!</v>
          </cell>
          <cell r="N897" t="e">
            <v>#REF!</v>
          </cell>
          <cell r="O897" t="e">
            <v>#REF!</v>
          </cell>
          <cell r="P897" t="e">
            <v>#REF!</v>
          </cell>
          <cell r="Q897" t="e">
            <v>#REF!</v>
          </cell>
          <cell r="R897" t="str">
            <v>Keu104l</v>
          </cell>
          <cell r="S897" t="e">
            <v>#REF!</v>
          </cell>
        </row>
        <row r="898">
          <cell r="B898" t="str">
            <v>Keu052l</v>
          </cell>
          <cell r="C898" t="str">
            <v>Keuken</v>
          </cell>
          <cell r="D898" t="str">
            <v>Lino</v>
          </cell>
          <cell r="E898" t="e">
            <v>#REF!</v>
          </cell>
          <cell r="F898" t="e">
            <v>#REF!</v>
          </cell>
          <cell r="G898" t="e">
            <v>#REF!</v>
          </cell>
          <cell r="H898" t="e">
            <v>#REF!</v>
          </cell>
          <cell r="I898" t="e">
            <v>#REF!</v>
          </cell>
          <cell r="J898" t="e">
            <v>#REF!</v>
          </cell>
          <cell r="K898" t="e">
            <v>#REF!</v>
          </cell>
          <cell r="L898" t="e">
            <v>#REF!</v>
          </cell>
          <cell r="M898" t="e">
            <v>#REF!</v>
          </cell>
          <cell r="N898" t="e">
            <v>#REF!</v>
          </cell>
          <cell r="O898" t="e">
            <v>#REF!</v>
          </cell>
          <cell r="P898" t="e">
            <v>#REF!</v>
          </cell>
          <cell r="Q898" t="e">
            <v>#REF!</v>
          </cell>
          <cell r="R898" t="str">
            <v>Keu052l</v>
          </cell>
          <cell r="S898" t="e">
            <v>#REF!</v>
          </cell>
        </row>
        <row r="899">
          <cell r="B899" t="str">
            <v>Keu026l</v>
          </cell>
          <cell r="C899" t="str">
            <v>Keuken</v>
          </cell>
          <cell r="D899" t="str">
            <v>Lino</v>
          </cell>
          <cell r="E899" t="e">
            <v>#REF!</v>
          </cell>
          <cell r="F899" t="e">
            <v>#REF!</v>
          </cell>
          <cell r="G899" t="e">
            <v>#REF!</v>
          </cell>
          <cell r="H899" t="e">
            <v>#REF!</v>
          </cell>
          <cell r="I899" t="e">
            <v>#REF!</v>
          </cell>
          <cell r="J899" t="e">
            <v>#REF!</v>
          </cell>
          <cell r="K899" t="e">
            <v>#REF!</v>
          </cell>
          <cell r="L899" t="e">
            <v>#REF!</v>
          </cell>
          <cell r="M899" t="e">
            <v>#REF!</v>
          </cell>
          <cell r="N899" t="e">
            <v>#REF!</v>
          </cell>
          <cell r="O899" t="e">
            <v>#REF!</v>
          </cell>
          <cell r="P899" t="e">
            <v>#REF!</v>
          </cell>
          <cell r="Q899" t="e">
            <v>#REF!</v>
          </cell>
          <cell r="R899" t="str">
            <v>Keu026l</v>
          </cell>
          <cell r="S899" t="e">
            <v>#REF!</v>
          </cell>
        </row>
        <row r="900">
          <cell r="B900" t="str">
            <v>Keu012l</v>
          </cell>
          <cell r="C900" t="str">
            <v>Keuken</v>
          </cell>
          <cell r="D900" t="str">
            <v>Lino</v>
          </cell>
          <cell r="E900" t="e">
            <v>#REF!</v>
          </cell>
          <cell r="F900" t="e">
            <v>#REF!</v>
          </cell>
          <cell r="G900" t="e">
            <v>#REF!</v>
          </cell>
          <cell r="H900" t="e">
            <v>#REF!</v>
          </cell>
          <cell r="I900" t="e">
            <v>#REF!</v>
          </cell>
          <cell r="J900" t="e">
            <v>#REF!</v>
          </cell>
          <cell r="K900" t="e">
            <v>#REF!</v>
          </cell>
          <cell r="L900" t="e">
            <v>#REF!</v>
          </cell>
          <cell r="M900" t="e">
            <v>#REF!</v>
          </cell>
          <cell r="N900" t="e">
            <v>#REF!</v>
          </cell>
          <cell r="O900" t="e">
            <v>#REF!</v>
          </cell>
          <cell r="P900" t="e">
            <v>#REF!</v>
          </cell>
          <cell r="Q900" t="e">
            <v>#REF!</v>
          </cell>
          <cell r="R900" t="str">
            <v>Keu012l</v>
          </cell>
          <cell r="S900" t="e">
            <v>#REF!</v>
          </cell>
        </row>
        <row r="901">
          <cell r="B901" t="str">
            <v>Keu052lz</v>
          </cell>
          <cell r="C901" t="str">
            <v>Keuken, weekend</v>
          </cell>
          <cell r="D901" t="str">
            <v>Lino</v>
          </cell>
          <cell r="E901" t="e">
            <v>#REF!</v>
          </cell>
          <cell r="F901" t="e">
            <v>#REF!</v>
          </cell>
          <cell r="G901" t="e">
            <v>#REF!</v>
          </cell>
          <cell r="H901" t="e">
            <v>#REF!</v>
          </cell>
          <cell r="I901" t="e">
            <v>#REF!</v>
          </cell>
          <cell r="J901" t="e">
            <v>#REF!</v>
          </cell>
          <cell r="K901" t="e">
            <v>#REF!</v>
          </cell>
          <cell r="L901" t="e">
            <v>#REF!</v>
          </cell>
          <cell r="M901" t="e">
            <v>#REF!</v>
          </cell>
          <cell r="N901" t="e">
            <v>#REF!</v>
          </cell>
          <cell r="O901" t="e">
            <v>#REF!</v>
          </cell>
          <cell r="P901" t="e">
            <v>#REF!</v>
          </cell>
          <cell r="Q901" t="e">
            <v>#REF!</v>
          </cell>
          <cell r="R901" t="str">
            <v>Keu052lz</v>
          </cell>
          <cell r="S901" t="e">
            <v>#REF!</v>
          </cell>
        </row>
        <row r="902">
          <cell r="B902" t="str">
            <v>Keu001l</v>
          </cell>
          <cell r="D902" t="str">
            <v>Lino</v>
          </cell>
          <cell r="E902" t="e">
            <v>#REF!</v>
          </cell>
          <cell r="F902" t="e">
            <v>#REF!</v>
          </cell>
          <cell r="G902" t="e">
            <v>#REF!</v>
          </cell>
          <cell r="H902" t="e">
            <v>#REF!</v>
          </cell>
          <cell r="I902" t="e">
            <v>#REF!</v>
          </cell>
          <cell r="J902" t="e">
            <v>#REF!</v>
          </cell>
          <cell r="K902" t="e">
            <v>#REF!</v>
          </cell>
          <cell r="L902" t="e">
            <v>#REF!</v>
          </cell>
          <cell r="M902" t="e">
            <v>#REF!</v>
          </cell>
          <cell r="N902" t="e">
            <v>#REF!</v>
          </cell>
          <cell r="O902" t="e">
            <v>#REF!</v>
          </cell>
          <cell r="P902" t="e">
            <v>#REF!</v>
          </cell>
          <cell r="Q902" t="e">
            <v>#REF!</v>
          </cell>
          <cell r="R902" t="str">
            <v>Keu001l</v>
          </cell>
          <cell r="S902" t="e">
            <v>#REF!</v>
          </cell>
        </row>
        <row r="903">
          <cell r="B903" t="str">
            <v>Keu002l</v>
          </cell>
          <cell r="D903" t="str">
            <v>Lino</v>
          </cell>
          <cell r="E903" t="e">
            <v>#REF!</v>
          </cell>
          <cell r="F903" t="e">
            <v>#REF!</v>
          </cell>
          <cell r="G903" t="e">
            <v>#REF!</v>
          </cell>
          <cell r="H903" t="e">
            <v>#REF!</v>
          </cell>
          <cell r="I903" t="e">
            <v>#REF!</v>
          </cell>
          <cell r="J903" t="e">
            <v>#REF!</v>
          </cell>
          <cell r="K903" t="e">
            <v>#REF!</v>
          </cell>
          <cell r="L903" t="e">
            <v>#REF!</v>
          </cell>
          <cell r="M903" t="e">
            <v>#REF!</v>
          </cell>
          <cell r="N903" t="e">
            <v>#REF!</v>
          </cell>
          <cell r="O903" t="e">
            <v>#REF!</v>
          </cell>
          <cell r="P903" t="e">
            <v>#REF!</v>
          </cell>
          <cell r="Q903" t="e">
            <v>#REF!</v>
          </cell>
          <cell r="R903" t="str">
            <v>Keu002l</v>
          </cell>
          <cell r="S903" t="e">
            <v>#REF!</v>
          </cell>
        </row>
        <row r="904">
          <cell r="B904" t="str">
            <v>Keu003l</v>
          </cell>
          <cell r="D904" t="str">
            <v>Lino</v>
          </cell>
          <cell r="E904" t="e">
            <v>#REF!</v>
          </cell>
          <cell r="F904" t="e">
            <v>#REF!</v>
          </cell>
          <cell r="G904" t="e">
            <v>#REF!</v>
          </cell>
          <cell r="H904" t="e">
            <v>#REF!</v>
          </cell>
          <cell r="I904" t="e">
            <v>#REF!</v>
          </cell>
          <cell r="J904" t="e">
            <v>#REF!</v>
          </cell>
          <cell r="K904" t="e">
            <v>#REF!</v>
          </cell>
          <cell r="L904" t="e">
            <v>#REF!</v>
          </cell>
          <cell r="M904" t="e">
            <v>#REF!</v>
          </cell>
          <cell r="N904" t="e">
            <v>#REF!</v>
          </cell>
          <cell r="O904" t="e">
            <v>#REF!</v>
          </cell>
          <cell r="P904" t="e">
            <v>#REF!</v>
          </cell>
          <cell r="Q904" t="e">
            <v>#REF!</v>
          </cell>
          <cell r="R904" t="str">
            <v>Keu003l</v>
          </cell>
          <cell r="S904" t="e">
            <v>#REF!</v>
          </cell>
        </row>
        <row r="905">
          <cell r="B905" t="str">
            <v>Keu004l</v>
          </cell>
          <cell r="D905" t="str">
            <v>Lino</v>
          </cell>
          <cell r="E905" t="e">
            <v>#REF!</v>
          </cell>
          <cell r="F905" t="e">
            <v>#REF!</v>
          </cell>
          <cell r="G905" t="e">
            <v>#REF!</v>
          </cell>
          <cell r="H905" t="e">
            <v>#REF!</v>
          </cell>
          <cell r="I905" t="e">
            <v>#REF!</v>
          </cell>
          <cell r="J905" t="e">
            <v>#REF!</v>
          </cell>
          <cell r="K905" t="e">
            <v>#REF!</v>
          </cell>
          <cell r="L905" t="e">
            <v>#REF!</v>
          </cell>
          <cell r="M905" t="e">
            <v>#REF!</v>
          </cell>
          <cell r="N905" t="e">
            <v>#REF!</v>
          </cell>
          <cell r="O905" t="e">
            <v>#REF!</v>
          </cell>
          <cell r="P905" t="e">
            <v>#REF!</v>
          </cell>
          <cell r="Q905" t="e">
            <v>#REF!</v>
          </cell>
          <cell r="R905" t="str">
            <v>Keu004l</v>
          </cell>
          <cell r="S905" t="e">
            <v>#REF!</v>
          </cell>
        </row>
        <row r="906">
          <cell r="B906" t="str">
            <v>Keu005l</v>
          </cell>
          <cell r="D906" t="str">
            <v>Lino</v>
          </cell>
          <cell r="E906" t="e">
            <v>#REF!</v>
          </cell>
          <cell r="F906" t="e">
            <v>#REF!</v>
          </cell>
          <cell r="G906" t="e">
            <v>#REF!</v>
          </cell>
          <cell r="H906" t="e">
            <v>#REF!</v>
          </cell>
          <cell r="I906" t="e">
            <v>#REF!</v>
          </cell>
          <cell r="J906" t="e">
            <v>#REF!</v>
          </cell>
          <cell r="K906" t="e">
            <v>#REF!</v>
          </cell>
          <cell r="L906" t="e">
            <v>#REF!</v>
          </cell>
          <cell r="M906" t="e">
            <v>#REF!</v>
          </cell>
          <cell r="N906" t="e">
            <v>#REF!</v>
          </cell>
          <cell r="O906" t="e">
            <v>#REF!</v>
          </cell>
          <cell r="P906" t="e">
            <v>#REF!</v>
          </cell>
          <cell r="Q906" t="e">
            <v>#REF!</v>
          </cell>
          <cell r="R906" t="str">
            <v>Keu005l</v>
          </cell>
          <cell r="S906" t="e">
            <v>#REF!</v>
          </cell>
        </row>
        <row r="908">
          <cell r="B908" t="str">
            <v>Keu260p</v>
          </cell>
          <cell r="C908" t="str">
            <v>Keuken</v>
          </cell>
          <cell r="D908" t="str">
            <v>PVC</v>
          </cell>
          <cell r="E908" t="e">
            <v>#REF!</v>
          </cell>
          <cell r="F908" t="e">
            <v>#REF!</v>
          </cell>
          <cell r="G908" t="e">
            <v>#REF!</v>
          </cell>
          <cell r="H908" t="e">
            <v>#REF!</v>
          </cell>
          <cell r="I908" t="e">
            <v>#REF!</v>
          </cell>
          <cell r="J908" t="e">
            <v>#REF!</v>
          </cell>
          <cell r="K908" t="e">
            <v>#REF!</v>
          </cell>
          <cell r="L908" t="e">
            <v>#REF!</v>
          </cell>
          <cell r="M908" t="e">
            <v>#REF!</v>
          </cell>
          <cell r="N908" t="e">
            <v>#REF!</v>
          </cell>
          <cell r="O908" t="e">
            <v>#REF!</v>
          </cell>
          <cell r="P908" t="e">
            <v>#REF!</v>
          </cell>
          <cell r="Q908" t="e">
            <v>#REF!</v>
          </cell>
          <cell r="R908" t="str">
            <v>Keu260p</v>
          </cell>
          <cell r="S908" t="e">
            <v>#REF!</v>
          </cell>
        </row>
        <row r="909">
          <cell r="B909" t="str">
            <v>Keu260pn</v>
          </cell>
          <cell r="C909" t="str">
            <v>Keuken, naloopronde</v>
          </cell>
          <cell r="D909" t="str">
            <v>PVC</v>
          </cell>
          <cell r="E909" t="e">
            <v>#REF!</v>
          </cell>
          <cell r="F909" t="e">
            <v>#REF!</v>
          </cell>
          <cell r="G909" t="e">
            <v>#REF!</v>
          </cell>
          <cell r="H909" t="e">
            <v>#REF!</v>
          </cell>
          <cell r="I909" t="e">
            <v>#REF!</v>
          </cell>
          <cell r="J909" t="e">
            <v>#REF!</v>
          </cell>
          <cell r="K909" t="e">
            <v>#REF!</v>
          </cell>
          <cell r="L909" t="e">
            <v>#REF!</v>
          </cell>
          <cell r="M909" t="e">
            <v>#REF!</v>
          </cell>
          <cell r="N909" t="e">
            <v>#REF!</v>
          </cell>
          <cell r="O909" t="e">
            <v>#REF!</v>
          </cell>
          <cell r="P909" t="e">
            <v>#REF!</v>
          </cell>
          <cell r="Q909" t="e">
            <v>#REF!</v>
          </cell>
          <cell r="R909" t="str">
            <v>Keu260pn</v>
          </cell>
          <cell r="S909" t="e">
            <v>#REF!</v>
          </cell>
        </row>
        <row r="910">
          <cell r="B910" t="str">
            <v>Keu156p</v>
          </cell>
          <cell r="C910" t="str">
            <v>Keuken</v>
          </cell>
          <cell r="D910" t="str">
            <v>PVC</v>
          </cell>
          <cell r="E910" t="e">
            <v>#REF!</v>
          </cell>
          <cell r="F910" t="e">
            <v>#REF!</v>
          </cell>
          <cell r="G910" t="e">
            <v>#REF!</v>
          </cell>
          <cell r="H910" t="e">
            <v>#REF!</v>
          </cell>
          <cell r="I910" t="e">
            <v>#REF!</v>
          </cell>
          <cell r="J910" t="e">
            <v>#REF!</v>
          </cell>
          <cell r="K910" t="e">
            <v>#REF!</v>
          </cell>
          <cell r="L910" t="e">
            <v>#REF!</v>
          </cell>
          <cell r="M910" t="e">
            <v>#REF!</v>
          </cell>
          <cell r="N910" t="e">
            <v>#REF!</v>
          </cell>
          <cell r="O910" t="e">
            <v>#REF!</v>
          </cell>
          <cell r="P910" t="e">
            <v>#REF!</v>
          </cell>
          <cell r="Q910" t="e">
            <v>#REF!</v>
          </cell>
          <cell r="R910" t="str">
            <v>Keu156p</v>
          </cell>
          <cell r="S910" t="e">
            <v>#REF!</v>
          </cell>
        </row>
        <row r="911">
          <cell r="B911" t="str">
            <v>Keu130p</v>
          </cell>
          <cell r="C911" t="str">
            <v>Keuken</v>
          </cell>
          <cell r="D911" t="str">
            <v>PVC</v>
          </cell>
          <cell r="E911" t="e">
            <v>#REF!</v>
          </cell>
          <cell r="F911" t="e">
            <v>#REF!</v>
          </cell>
          <cell r="G911" t="e">
            <v>#REF!</v>
          </cell>
          <cell r="H911" t="e">
            <v>#REF!</v>
          </cell>
          <cell r="I911" t="e">
            <v>#REF!</v>
          </cell>
          <cell r="J911" t="e">
            <v>#REF!</v>
          </cell>
          <cell r="K911" t="e">
            <v>#REF!</v>
          </cell>
          <cell r="L911" t="e">
            <v>#REF!</v>
          </cell>
          <cell r="M911" t="e">
            <v>#REF!</v>
          </cell>
          <cell r="N911" t="e">
            <v>#REF!</v>
          </cell>
          <cell r="O911" t="e">
            <v>#REF!</v>
          </cell>
          <cell r="P911" t="e">
            <v>#REF!</v>
          </cell>
          <cell r="Q911" t="e">
            <v>#REF!</v>
          </cell>
          <cell r="R911" t="str">
            <v>Keu130p</v>
          </cell>
          <cell r="S911" t="e">
            <v>#REF!</v>
          </cell>
        </row>
        <row r="912">
          <cell r="B912" t="str">
            <v>Keu104p</v>
          </cell>
          <cell r="C912" t="str">
            <v>Keuken</v>
          </cell>
          <cell r="D912" t="str">
            <v>PVC</v>
          </cell>
          <cell r="E912" t="e">
            <v>#REF!</v>
          </cell>
          <cell r="F912" t="e">
            <v>#REF!</v>
          </cell>
          <cell r="G912" t="e">
            <v>#REF!</v>
          </cell>
          <cell r="H912" t="e">
            <v>#REF!</v>
          </cell>
          <cell r="I912" t="e">
            <v>#REF!</v>
          </cell>
          <cell r="J912" t="e">
            <v>#REF!</v>
          </cell>
          <cell r="K912" t="e">
            <v>#REF!</v>
          </cell>
          <cell r="L912" t="e">
            <v>#REF!</v>
          </cell>
          <cell r="M912" t="e">
            <v>#REF!</v>
          </cell>
          <cell r="N912" t="e">
            <v>#REF!</v>
          </cell>
          <cell r="O912" t="e">
            <v>#REF!</v>
          </cell>
          <cell r="P912" t="e">
            <v>#REF!</v>
          </cell>
          <cell r="Q912" t="e">
            <v>#REF!</v>
          </cell>
          <cell r="R912" t="str">
            <v>Keu104p</v>
          </cell>
          <cell r="S912" t="e">
            <v>#REF!</v>
          </cell>
        </row>
        <row r="913">
          <cell r="B913" t="str">
            <v>Keu052p</v>
          </cell>
          <cell r="C913" t="str">
            <v>Keuken</v>
          </cell>
          <cell r="D913" t="str">
            <v>PVC</v>
          </cell>
          <cell r="E913" t="e">
            <v>#REF!</v>
          </cell>
          <cell r="F913" t="e">
            <v>#REF!</v>
          </cell>
          <cell r="G913" t="e">
            <v>#REF!</v>
          </cell>
          <cell r="H913" t="e">
            <v>#REF!</v>
          </cell>
          <cell r="I913" t="e">
            <v>#REF!</v>
          </cell>
          <cell r="J913" t="e">
            <v>#REF!</v>
          </cell>
          <cell r="K913" t="e">
            <v>#REF!</v>
          </cell>
          <cell r="L913" t="e">
            <v>#REF!</v>
          </cell>
          <cell r="M913" t="e">
            <v>#REF!</v>
          </cell>
          <cell r="N913" t="e">
            <v>#REF!</v>
          </cell>
          <cell r="O913" t="e">
            <v>#REF!</v>
          </cell>
          <cell r="P913" t="e">
            <v>#REF!</v>
          </cell>
          <cell r="Q913" t="e">
            <v>#REF!</v>
          </cell>
          <cell r="R913" t="str">
            <v>Keu052p</v>
          </cell>
          <cell r="S913" t="e">
            <v>#REF!</v>
          </cell>
        </row>
        <row r="914">
          <cell r="B914" t="str">
            <v>Keu026p</v>
          </cell>
          <cell r="C914" t="str">
            <v>Keuken</v>
          </cell>
          <cell r="D914" t="str">
            <v>PVC</v>
          </cell>
          <cell r="E914" t="e">
            <v>#REF!</v>
          </cell>
          <cell r="F914" t="e">
            <v>#REF!</v>
          </cell>
          <cell r="G914" t="e">
            <v>#REF!</v>
          </cell>
          <cell r="H914" t="e">
            <v>#REF!</v>
          </cell>
          <cell r="I914" t="e">
            <v>#REF!</v>
          </cell>
          <cell r="J914" t="e">
            <v>#REF!</v>
          </cell>
          <cell r="K914" t="e">
            <v>#REF!</v>
          </cell>
          <cell r="L914" t="e">
            <v>#REF!</v>
          </cell>
          <cell r="M914" t="e">
            <v>#REF!</v>
          </cell>
          <cell r="N914" t="e">
            <v>#REF!</v>
          </cell>
          <cell r="O914" t="e">
            <v>#REF!</v>
          </cell>
          <cell r="P914" t="e">
            <v>#REF!</v>
          </cell>
          <cell r="Q914" t="e">
            <v>#REF!</v>
          </cell>
          <cell r="R914" t="str">
            <v>Keu026p</v>
          </cell>
          <cell r="S914" t="e">
            <v>#REF!</v>
          </cell>
        </row>
        <row r="915">
          <cell r="B915" t="str">
            <v>Keu012p</v>
          </cell>
          <cell r="C915" t="str">
            <v>Keuken</v>
          </cell>
          <cell r="D915" t="str">
            <v>PVC</v>
          </cell>
          <cell r="E915" t="e">
            <v>#REF!</v>
          </cell>
          <cell r="F915" t="e">
            <v>#REF!</v>
          </cell>
          <cell r="G915" t="e">
            <v>#REF!</v>
          </cell>
          <cell r="H915" t="e">
            <v>#REF!</v>
          </cell>
          <cell r="I915" t="e">
            <v>#REF!</v>
          </cell>
          <cell r="J915" t="e">
            <v>#REF!</v>
          </cell>
          <cell r="K915" t="e">
            <v>#REF!</v>
          </cell>
          <cell r="L915" t="e">
            <v>#REF!</v>
          </cell>
          <cell r="M915" t="e">
            <v>#REF!</v>
          </cell>
          <cell r="N915" t="e">
            <v>#REF!</v>
          </cell>
          <cell r="O915" t="e">
            <v>#REF!</v>
          </cell>
          <cell r="P915" t="e">
            <v>#REF!</v>
          </cell>
          <cell r="Q915" t="e">
            <v>#REF!</v>
          </cell>
          <cell r="R915" t="str">
            <v>Keu012p</v>
          </cell>
          <cell r="S915" t="e">
            <v>#REF!</v>
          </cell>
        </row>
        <row r="916">
          <cell r="B916" t="str">
            <v>Keu052pz</v>
          </cell>
          <cell r="C916" t="str">
            <v>Keuken, weekend</v>
          </cell>
          <cell r="D916" t="str">
            <v>PVC</v>
          </cell>
          <cell r="E916" t="e">
            <v>#REF!</v>
          </cell>
          <cell r="F916" t="e">
            <v>#REF!</v>
          </cell>
          <cell r="G916" t="e">
            <v>#REF!</v>
          </cell>
          <cell r="H916" t="e">
            <v>#REF!</v>
          </cell>
          <cell r="I916" t="e">
            <v>#REF!</v>
          </cell>
          <cell r="J916" t="e">
            <v>#REF!</v>
          </cell>
          <cell r="K916" t="e">
            <v>#REF!</v>
          </cell>
          <cell r="L916" t="e">
            <v>#REF!</v>
          </cell>
          <cell r="M916" t="e">
            <v>#REF!</v>
          </cell>
          <cell r="N916" t="e">
            <v>#REF!</v>
          </cell>
          <cell r="O916" t="e">
            <v>#REF!</v>
          </cell>
          <cell r="P916" t="e">
            <v>#REF!</v>
          </cell>
          <cell r="Q916" t="e">
            <v>#REF!</v>
          </cell>
          <cell r="R916" t="str">
            <v>Keu052pz</v>
          </cell>
          <cell r="S916" t="e">
            <v>#REF!</v>
          </cell>
        </row>
        <row r="917">
          <cell r="B917" t="str">
            <v>Keu001p</v>
          </cell>
          <cell r="D917" t="str">
            <v>PVC</v>
          </cell>
          <cell r="E917" t="e">
            <v>#REF!</v>
          </cell>
          <cell r="F917" t="e">
            <v>#REF!</v>
          </cell>
          <cell r="G917" t="e">
            <v>#REF!</v>
          </cell>
          <cell r="H917" t="e">
            <v>#REF!</v>
          </cell>
          <cell r="I917" t="e">
            <v>#REF!</v>
          </cell>
          <cell r="J917" t="e">
            <v>#REF!</v>
          </cell>
          <cell r="K917" t="e">
            <v>#REF!</v>
          </cell>
          <cell r="L917" t="e">
            <v>#REF!</v>
          </cell>
          <cell r="M917" t="e">
            <v>#REF!</v>
          </cell>
          <cell r="N917" t="e">
            <v>#REF!</v>
          </cell>
          <cell r="O917" t="e">
            <v>#REF!</v>
          </cell>
          <cell r="P917" t="e">
            <v>#REF!</v>
          </cell>
          <cell r="Q917" t="e">
            <v>#REF!</v>
          </cell>
          <cell r="R917" t="str">
            <v>Keu001p</v>
          </cell>
          <cell r="S917" t="e">
            <v>#REF!</v>
          </cell>
        </row>
        <row r="918">
          <cell r="B918" t="str">
            <v>Keu002p</v>
          </cell>
          <cell r="D918" t="str">
            <v>PVC</v>
          </cell>
          <cell r="E918" t="e">
            <v>#REF!</v>
          </cell>
          <cell r="F918" t="e">
            <v>#REF!</v>
          </cell>
          <cell r="G918" t="e">
            <v>#REF!</v>
          </cell>
          <cell r="H918" t="e">
            <v>#REF!</v>
          </cell>
          <cell r="I918" t="e">
            <v>#REF!</v>
          </cell>
          <cell r="J918" t="e">
            <v>#REF!</v>
          </cell>
          <cell r="K918" t="e">
            <v>#REF!</v>
          </cell>
          <cell r="L918" t="e">
            <v>#REF!</v>
          </cell>
          <cell r="M918" t="e">
            <v>#REF!</v>
          </cell>
          <cell r="N918" t="e">
            <v>#REF!</v>
          </cell>
          <cell r="O918" t="e">
            <v>#REF!</v>
          </cell>
          <cell r="P918" t="e">
            <v>#REF!</v>
          </cell>
          <cell r="Q918" t="e">
            <v>#REF!</v>
          </cell>
          <cell r="R918" t="str">
            <v>Keu002p</v>
          </cell>
          <cell r="S918" t="e">
            <v>#REF!</v>
          </cell>
        </row>
        <row r="919">
          <cell r="B919" t="str">
            <v>Keu003p</v>
          </cell>
          <cell r="D919" t="str">
            <v>PVC</v>
          </cell>
          <cell r="E919" t="e">
            <v>#REF!</v>
          </cell>
          <cell r="F919" t="e">
            <v>#REF!</v>
          </cell>
          <cell r="G919" t="e">
            <v>#REF!</v>
          </cell>
          <cell r="H919" t="e">
            <v>#REF!</v>
          </cell>
          <cell r="I919" t="e">
            <v>#REF!</v>
          </cell>
          <cell r="J919" t="e">
            <v>#REF!</v>
          </cell>
          <cell r="K919" t="e">
            <v>#REF!</v>
          </cell>
          <cell r="L919" t="e">
            <v>#REF!</v>
          </cell>
          <cell r="M919" t="e">
            <v>#REF!</v>
          </cell>
          <cell r="N919" t="e">
            <v>#REF!</v>
          </cell>
          <cell r="O919" t="e">
            <v>#REF!</v>
          </cell>
          <cell r="P919" t="e">
            <v>#REF!</v>
          </cell>
          <cell r="Q919" t="e">
            <v>#REF!</v>
          </cell>
          <cell r="R919" t="str">
            <v>Keu003p</v>
          </cell>
          <cell r="S919" t="e">
            <v>#REF!</v>
          </cell>
        </row>
        <row r="920">
          <cell r="B920" t="str">
            <v>Keu004p</v>
          </cell>
          <cell r="D920" t="str">
            <v>PVC</v>
          </cell>
          <cell r="E920" t="e">
            <v>#REF!</v>
          </cell>
          <cell r="F920" t="e">
            <v>#REF!</v>
          </cell>
          <cell r="G920" t="e">
            <v>#REF!</v>
          </cell>
          <cell r="H920" t="e">
            <v>#REF!</v>
          </cell>
          <cell r="I920" t="e">
            <v>#REF!</v>
          </cell>
          <cell r="J920" t="e">
            <v>#REF!</v>
          </cell>
          <cell r="K920" t="e">
            <v>#REF!</v>
          </cell>
          <cell r="L920" t="e">
            <v>#REF!</v>
          </cell>
          <cell r="M920" t="e">
            <v>#REF!</v>
          </cell>
          <cell r="N920" t="e">
            <v>#REF!</v>
          </cell>
          <cell r="O920" t="e">
            <v>#REF!</v>
          </cell>
          <cell r="P920" t="e">
            <v>#REF!</v>
          </cell>
          <cell r="Q920" t="e">
            <v>#REF!</v>
          </cell>
          <cell r="R920" t="str">
            <v>Keu004p</v>
          </cell>
          <cell r="S920" t="e">
            <v>#REF!</v>
          </cell>
        </row>
        <row r="921">
          <cell r="B921" t="str">
            <v>Keu005p</v>
          </cell>
          <cell r="D921" t="str">
            <v>PVC</v>
          </cell>
          <cell r="E921" t="e">
            <v>#REF!</v>
          </cell>
          <cell r="F921" t="e">
            <v>#REF!</v>
          </cell>
          <cell r="G921" t="e">
            <v>#REF!</v>
          </cell>
          <cell r="H921" t="e">
            <v>#REF!</v>
          </cell>
          <cell r="I921" t="e">
            <v>#REF!</v>
          </cell>
          <cell r="J921" t="e">
            <v>#REF!</v>
          </cell>
          <cell r="K921" t="e">
            <v>#REF!</v>
          </cell>
          <cell r="L921" t="e">
            <v>#REF!</v>
          </cell>
          <cell r="M921" t="e">
            <v>#REF!</v>
          </cell>
          <cell r="N921" t="e">
            <v>#REF!</v>
          </cell>
          <cell r="O921" t="e">
            <v>#REF!</v>
          </cell>
          <cell r="P921" t="e">
            <v>#REF!</v>
          </cell>
          <cell r="Q921" t="e">
            <v>#REF!</v>
          </cell>
          <cell r="R921" t="str">
            <v>Keu005p</v>
          </cell>
          <cell r="S921" t="e">
            <v>#REF!</v>
          </cell>
        </row>
        <row r="923">
          <cell r="B923" t="str">
            <v>Keu260s</v>
          </cell>
          <cell r="C923" t="str">
            <v>Keuken</v>
          </cell>
          <cell r="D923" t="str">
            <v>Steen</v>
          </cell>
          <cell r="E923">
            <v>260</v>
          </cell>
          <cell r="F923">
            <v>1.6524777777777775</v>
          </cell>
          <cell r="G923">
            <v>0</v>
          </cell>
          <cell r="H923">
            <v>0</v>
          </cell>
          <cell r="I923">
            <v>0</v>
          </cell>
          <cell r="J923">
            <v>0.14733333333333334</v>
          </cell>
          <cell r="K923">
            <v>1.8388888888888892E-2</v>
          </cell>
          <cell r="L923">
            <v>8.0000000000000002E-3</v>
          </cell>
          <cell r="M923">
            <v>0</v>
          </cell>
          <cell r="N923">
            <v>0.10666666666666667</v>
          </cell>
          <cell r="O923">
            <v>0</v>
          </cell>
          <cell r="P923">
            <v>1.9328666666666663</v>
          </cell>
          <cell r="Q923">
            <v>134.51522781361018</v>
          </cell>
          <cell r="R923" t="str">
            <v>Keu260s</v>
          </cell>
          <cell r="S923">
            <v>0.8</v>
          </cell>
        </row>
        <row r="924">
          <cell r="B924" t="str">
            <v>Keu260sn</v>
          </cell>
          <cell r="C924" t="str">
            <v>Keuken, naloopronde</v>
          </cell>
          <cell r="D924" t="str">
            <v>Steen</v>
          </cell>
          <cell r="E924">
            <v>260</v>
          </cell>
          <cell r="F924">
            <v>1.0255555555555558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1.0255555555555558</v>
          </cell>
          <cell r="Q924">
            <v>253.52112676056333</v>
          </cell>
          <cell r="R924" t="str">
            <v>Keu260sn</v>
          </cell>
          <cell r="S924">
            <v>0.8</v>
          </cell>
        </row>
        <row r="925">
          <cell r="B925" t="str">
            <v>Keu156s</v>
          </cell>
          <cell r="C925" t="str">
            <v>Keuken</v>
          </cell>
          <cell r="D925" t="str">
            <v>Steen</v>
          </cell>
          <cell r="E925">
            <v>156</v>
          </cell>
          <cell r="F925">
            <v>1.0542111111111112</v>
          </cell>
          <cell r="G925">
            <v>0</v>
          </cell>
          <cell r="H925">
            <v>0</v>
          </cell>
          <cell r="I925">
            <v>0</v>
          </cell>
          <cell r="J925">
            <v>0.14733333333333334</v>
          </cell>
          <cell r="K925">
            <v>2.8388888888888891E-2</v>
          </cell>
          <cell r="L925">
            <v>8.0000000000000002E-3</v>
          </cell>
          <cell r="M925">
            <v>0</v>
          </cell>
          <cell r="N925">
            <v>0.10666666666666667</v>
          </cell>
          <cell r="O925">
            <v>0</v>
          </cell>
          <cell r="P925">
            <v>1.3446</v>
          </cell>
          <cell r="Q925">
            <v>116.01963409192327</v>
          </cell>
          <cell r="R925" t="str">
            <v>Keu156s</v>
          </cell>
          <cell r="S925">
            <v>0.8</v>
          </cell>
        </row>
        <row r="926">
          <cell r="B926" t="str">
            <v>Keu130s</v>
          </cell>
          <cell r="C926" t="str">
            <v>Keuken</v>
          </cell>
          <cell r="D926" t="str">
            <v>Steen</v>
          </cell>
          <cell r="E926">
            <v>130</v>
          </cell>
          <cell r="F926">
            <v>0.93942222222222227</v>
          </cell>
          <cell r="G926">
            <v>0</v>
          </cell>
          <cell r="H926">
            <v>0</v>
          </cell>
          <cell r="I926">
            <v>0</v>
          </cell>
          <cell r="J926">
            <v>0.14733333333333334</v>
          </cell>
          <cell r="K926">
            <v>2.8388888888888891E-2</v>
          </cell>
          <cell r="L926">
            <v>8.0000000000000002E-3</v>
          </cell>
          <cell r="M926">
            <v>0</v>
          </cell>
          <cell r="N926">
            <v>0.10666666666666667</v>
          </cell>
          <cell r="O926">
            <v>0</v>
          </cell>
          <cell r="P926">
            <v>1.2298111111111112</v>
          </cell>
          <cell r="Q926">
            <v>105.70729018909861</v>
          </cell>
          <cell r="R926" t="str">
            <v>Keu130s</v>
          </cell>
          <cell r="S926">
            <v>0.8</v>
          </cell>
        </row>
        <row r="927">
          <cell r="B927" t="str">
            <v>Keu104s</v>
          </cell>
          <cell r="C927" t="str">
            <v>Keuken</v>
          </cell>
          <cell r="D927" t="str">
            <v>Steen</v>
          </cell>
          <cell r="E927">
            <v>104</v>
          </cell>
          <cell r="F927">
            <v>0.75463333333333338</v>
          </cell>
          <cell r="G927">
            <v>0</v>
          </cell>
          <cell r="H927">
            <v>0</v>
          </cell>
          <cell r="I927">
            <v>0</v>
          </cell>
          <cell r="J927">
            <v>0.14733333333333334</v>
          </cell>
          <cell r="K927">
            <v>2.8388888888888891E-2</v>
          </cell>
          <cell r="L927">
            <v>8.0000000000000002E-3</v>
          </cell>
          <cell r="M927">
            <v>0</v>
          </cell>
          <cell r="N927">
            <v>0.10666666666666667</v>
          </cell>
          <cell r="O927">
            <v>0</v>
          </cell>
          <cell r="P927">
            <v>1.0450222222222223</v>
          </cell>
          <cell r="Q927">
            <v>99.519414791817312</v>
          </cell>
          <cell r="R927" t="str">
            <v>Keu104s</v>
          </cell>
          <cell r="S927">
            <v>0.8</v>
          </cell>
        </row>
        <row r="928">
          <cell r="B928" t="str">
            <v>Keu052s</v>
          </cell>
          <cell r="C928" t="str">
            <v>Keuken</v>
          </cell>
          <cell r="D928" t="str">
            <v>Steen</v>
          </cell>
          <cell r="E928">
            <v>52</v>
          </cell>
          <cell r="F928">
            <v>0.45349999999999996</v>
          </cell>
          <cell r="G928">
            <v>0</v>
          </cell>
          <cell r="H928">
            <v>0</v>
          </cell>
          <cell r="I928">
            <v>0</v>
          </cell>
          <cell r="J928">
            <v>0.14733333333333334</v>
          </cell>
          <cell r="K928">
            <v>2.8388888888888891E-2</v>
          </cell>
          <cell r="L928">
            <v>8.0000000000000002E-3</v>
          </cell>
          <cell r="M928">
            <v>0</v>
          </cell>
          <cell r="N928">
            <v>0.10666666666666667</v>
          </cell>
          <cell r="O928">
            <v>0</v>
          </cell>
          <cell r="P928">
            <v>0.74388888888888893</v>
          </cell>
          <cell r="Q928">
            <v>69.902912621359235</v>
          </cell>
          <cell r="R928" t="str">
            <v>Keu052s</v>
          </cell>
          <cell r="S928">
            <v>0.8</v>
          </cell>
        </row>
        <row r="929">
          <cell r="B929" t="str">
            <v>Keu026s</v>
          </cell>
          <cell r="C929" t="str">
            <v>Keuken</v>
          </cell>
          <cell r="D929" t="str">
            <v>Steen</v>
          </cell>
          <cell r="E929">
            <v>26</v>
          </cell>
          <cell r="F929">
            <v>0.22494444444444442</v>
          </cell>
          <cell r="G929">
            <v>0</v>
          </cell>
          <cell r="H929">
            <v>0</v>
          </cell>
          <cell r="I929">
            <v>0</v>
          </cell>
          <cell r="J929">
            <v>7.8444444444444456E-2</v>
          </cell>
          <cell r="K929">
            <v>2.5055555555555557E-2</v>
          </cell>
          <cell r="L929">
            <v>4.0000000000000001E-3</v>
          </cell>
          <cell r="M929">
            <v>0</v>
          </cell>
          <cell r="N929">
            <v>5.3333333333333337E-2</v>
          </cell>
          <cell r="O929">
            <v>0</v>
          </cell>
          <cell r="P929">
            <v>0.38577777777777778</v>
          </cell>
          <cell r="Q929">
            <v>67.396313364055288</v>
          </cell>
          <cell r="R929" t="str">
            <v>Keu026s</v>
          </cell>
          <cell r="S929">
            <v>0.8</v>
          </cell>
        </row>
        <row r="930">
          <cell r="B930" t="str">
            <v>Keu012s</v>
          </cell>
          <cell r="C930" t="str">
            <v>Keuken</v>
          </cell>
          <cell r="D930" t="str">
            <v>Steen</v>
          </cell>
          <cell r="E930">
            <v>12</v>
          </cell>
          <cell r="F930">
            <v>9.5166666666666663E-2</v>
          </cell>
          <cell r="G930">
            <v>0</v>
          </cell>
          <cell r="H930">
            <v>0</v>
          </cell>
          <cell r="I930">
            <v>0</v>
          </cell>
          <cell r="J930">
            <v>4.0222222222222229E-2</v>
          </cell>
          <cell r="K930">
            <v>2.2833333333333334E-2</v>
          </cell>
          <cell r="L930">
            <v>4.0000000000000001E-3</v>
          </cell>
          <cell r="M930">
            <v>0</v>
          </cell>
          <cell r="N930">
            <v>5.3333333333333337E-2</v>
          </cell>
          <cell r="O930">
            <v>0</v>
          </cell>
          <cell r="P930">
            <v>0.21555555555555558</v>
          </cell>
          <cell r="Q930">
            <v>55.670103092783499</v>
          </cell>
          <cell r="R930" t="str">
            <v>Keu012s</v>
          </cell>
          <cell r="S930">
            <v>0.8</v>
          </cell>
        </row>
        <row r="931">
          <cell r="B931" t="str">
            <v>Keu052sz</v>
          </cell>
          <cell r="C931" t="str">
            <v>Keuken, weekend</v>
          </cell>
          <cell r="D931" t="str">
            <v>Steen</v>
          </cell>
          <cell r="E931">
            <v>52</v>
          </cell>
          <cell r="F931">
            <v>0.41513333333333335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0.41513333333333335</v>
          </cell>
          <cell r="Q931">
            <v>125.26096033402922</v>
          </cell>
          <cell r="R931" t="str">
            <v>Keu052sz</v>
          </cell>
          <cell r="S931">
            <v>0.8</v>
          </cell>
        </row>
        <row r="932">
          <cell r="B932" t="str">
            <v>Keu001s</v>
          </cell>
          <cell r="D932" t="str">
            <v>Steen</v>
          </cell>
          <cell r="E932">
            <v>1</v>
          </cell>
          <cell r="F932">
            <v>2.9722222222222225E-3</v>
          </cell>
          <cell r="G932">
            <v>0</v>
          </cell>
          <cell r="H932">
            <v>0</v>
          </cell>
          <cell r="I932">
            <v>0</v>
          </cell>
          <cell r="J932">
            <v>8.6388888888888887E-3</v>
          </cell>
          <cell r="K932">
            <v>3.0277777777777781E-3</v>
          </cell>
          <cell r="L932">
            <v>6.6666666666666675E-4</v>
          </cell>
          <cell r="M932">
            <v>0</v>
          </cell>
          <cell r="N932">
            <v>8.8888888888888889E-3</v>
          </cell>
          <cell r="O932">
            <v>0</v>
          </cell>
          <cell r="P932">
            <v>2.4194444444444442E-2</v>
          </cell>
          <cell r="Q932">
            <v>41.33180252583238</v>
          </cell>
          <cell r="R932" t="str">
            <v>Keu001s</v>
          </cell>
          <cell r="S932">
            <v>0.8</v>
          </cell>
        </row>
        <row r="933">
          <cell r="B933" t="str">
            <v>Keu002s</v>
          </cell>
          <cell r="D933" t="str">
            <v>Steen</v>
          </cell>
          <cell r="E933">
            <v>2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 t="str">
            <v>Keu002s</v>
          </cell>
          <cell r="S933">
            <v>0.8</v>
          </cell>
        </row>
        <row r="934">
          <cell r="B934" t="str">
            <v>Keu003s</v>
          </cell>
          <cell r="D934" t="str">
            <v>Steen</v>
          </cell>
          <cell r="E934">
            <v>3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 t="str">
            <v>Keu003s</v>
          </cell>
          <cell r="S934">
            <v>0.8</v>
          </cell>
        </row>
        <row r="935">
          <cell r="B935" t="str">
            <v>Keu004s</v>
          </cell>
          <cell r="D935" t="str">
            <v>Steen</v>
          </cell>
          <cell r="E935">
            <v>4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 t="str">
            <v>Keu004s</v>
          </cell>
          <cell r="S935">
            <v>0.8</v>
          </cell>
        </row>
        <row r="936">
          <cell r="B936" t="str">
            <v>Keu005s</v>
          </cell>
          <cell r="D936" t="str">
            <v>Steen</v>
          </cell>
          <cell r="E936">
            <v>5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 t="str">
            <v>Keu005s</v>
          </cell>
          <cell r="S936">
            <v>0.8</v>
          </cell>
        </row>
        <row r="938">
          <cell r="B938" t="str">
            <v>Keu260t</v>
          </cell>
          <cell r="C938" t="str">
            <v>Keuken</v>
          </cell>
          <cell r="D938" t="str">
            <v>Tapijt</v>
          </cell>
          <cell r="E938" t="e">
            <v>#REF!</v>
          </cell>
          <cell r="F938" t="e">
            <v>#REF!</v>
          </cell>
          <cell r="G938" t="e">
            <v>#REF!</v>
          </cell>
          <cell r="H938" t="e">
            <v>#REF!</v>
          </cell>
          <cell r="I938" t="e">
            <v>#REF!</v>
          </cell>
          <cell r="J938" t="e">
            <v>#REF!</v>
          </cell>
          <cell r="K938" t="e">
            <v>#REF!</v>
          </cell>
          <cell r="L938" t="e">
            <v>#REF!</v>
          </cell>
          <cell r="M938" t="e">
            <v>#REF!</v>
          </cell>
          <cell r="N938" t="e">
            <v>#REF!</v>
          </cell>
          <cell r="O938" t="e">
            <v>#REF!</v>
          </cell>
          <cell r="P938" t="e">
            <v>#REF!</v>
          </cell>
          <cell r="Q938" t="e">
            <v>#REF!</v>
          </cell>
          <cell r="R938" t="str">
            <v>Keu260t</v>
          </cell>
          <cell r="S938" t="e">
            <v>#REF!</v>
          </cell>
        </row>
        <row r="939">
          <cell r="B939" t="str">
            <v>Keu260tn</v>
          </cell>
          <cell r="C939" t="str">
            <v>Keuken, naloopronde</v>
          </cell>
          <cell r="D939" t="str">
            <v>Tapijt</v>
          </cell>
          <cell r="E939" t="e">
            <v>#REF!</v>
          </cell>
          <cell r="F939" t="e">
            <v>#REF!</v>
          </cell>
          <cell r="G939" t="e">
            <v>#REF!</v>
          </cell>
          <cell r="H939" t="e">
            <v>#REF!</v>
          </cell>
          <cell r="I939" t="e">
            <v>#REF!</v>
          </cell>
          <cell r="J939" t="e">
            <v>#REF!</v>
          </cell>
          <cell r="K939" t="e">
            <v>#REF!</v>
          </cell>
          <cell r="L939" t="e">
            <v>#REF!</v>
          </cell>
          <cell r="M939" t="e">
            <v>#REF!</v>
          </cell>
          <cell r="N939" t="e">
            <v>#REF!</v>
          </cell>
          <cell r="O939" t="e">
            <v>#REF!</v>
          </cell>
          <cell r="P939" t="e">
            <v>#REF!</v>
          </cell>
          <cell r="Q939" t="e">
            <v>#REF!</v>
          </cell>
          <cell r="R939" t="str">
            <v>Keu260tn</v>
          </cell>
          <cell r="S939" t="e">
            <v>#REF!</v>
          </cell>
        </row>
        <row r="940">
          <cell r="B940" t="str">
            <v>Keu156t</v>
          </cell>
          <cell r="C940" t="str">
            <v>Keuken</v>
          </cell>
          <cell r="D940" t="str">
            <v>Tapijt</v>
          </cell>
          <cell r="E940" t="e">
            <v>#REF!</v>
          </cell>
          <cell r="F940" t="e">
            <v>#REF!</v>
          </cell>
          <cell r="G940" t="e">
            <v>#REF!</v>
          </cell>
          <cell r="H940" t="e">
            <v>#REF!</v>
          </cell>
          <cell r="I940" t="e">
            <v>#REF!</v>
          </cell>
          <cell r="J940" t="e">
            <v>#REF!</v>
          </cell>
          <cell r="K940" t="e">
            <v>#REF!</v>
          </cell>
          <cell r="L940" t="e">
            <v>#REF!</v>
          </cell>
          <cell r="M940" t="e">
            <v>#REF!</v>
          </cell>
          <cell r="N940" t="e">
            <v>#REF!</v>
          </cell>
          <cell r="O940" t="e">
            <v>#REF!</v>
          </cell>
          <cell r="P940" t="e">
            <v>#REF!</v>
          </cell>
          <cell r="Q940" t="e">
            <v>#REF!</v>
          </cell>
          <cell r="R940" t="str">
            <v>Keu156t</v>
          </cell>
          <cell r="S940" t="e">
            <v>#REF!</v>
          </cell>
        </row>
        <row r="941">
          <cell r="B941" t="str">
            <v>Keu130t</v>
          </cell>
          <cell r="C941" t="str">
            <v>Keuken</v>
          </cell>
          <cell r="D941" t="str">
            <v>Tapijt</v>
          </cell>
          <cell r="E941" t="e">
            <v>#REF!</v>
          </cell>
          <cell r="F941" t="e">
            <v>#REF!</v>
          </cell>
          <cell r="G941" t="e">
            <v>#REF!</v>
          </cell>
          <cell r="H941" t="e">
            <v>#REF!</v>
          </cell>
          <cell r="I941" t="e">
            <v>#REF!</v>
          </cell>
          <cell r="J941" t="e">
            <v>#REF!</v>
          </cell>
          <cell r="K941" t="e">
            <v>#REF!</v>
          </cell>
          <cell r="L941" t="e">
            <v>#REF!</v>
          </cell>
          <cell r="M941" t="e">
            <v>#REF!</v>
          </cell>
          <cell r="N941" t="e">
            <v>#REF!</v>
          </cell>
          <cell r="O941" t="e">
            <v>#REF!</v>
          </cell>
          <cell r="P941" t="e">
            <v>#REF!</v>
          </cell>
          <cell r="Q941" t="e">
            <v>#REF!</v>
          </cell>
          <cell r="R941" t="str">
            <v>Keu130t</v>
          </cell>
          <cell r="S941" t="e">
            <v>#REF!</v>
          </cell>
        </row>
        <row r="942">
          <cell r="B942" t="str">
            <v>Keu104t</v>
          </cell>
          <cell r="C942" t="str">
            <v>Keuken</v>
          </cell>
          <cell r="D942" t="str">
            <v>Tapijt</v>
          </cell>
          <cell r="E942" t="e">
            <v>#REF!</v>
          </cell>
          <cell r="F942" t="e">
            <v>#REF!</v>
          </cell>
          <cell r="G942" t="e">
            <v>#REF!</v>
          </cell>
          <cell r="H942" t="e">
            <v>#REF!</v>
          </cell>
          <cell r="I942" t="e">
            <v>#REF!</v>
          </cell>
          <cell r="J942" t="e">
            <v>#REF!</v>
          </cell>
          <cell r="K942" t="e">
            <v>#REF!</v>
          </cell>
          <cell r="L942" t="e">
            <v>#REF!</v>
          </cell>
          <cell r="M942" t="e">
            <v>#REF!</v>
          </cell>
          <cell r="N942" t="e">
            <v>#REF!</v>
          </cell>
          <cell r="O942" t="e">
            <v>#REF!</v>
          </cell>
          <cell r="P942" t="e">
            <v>#REF!</v>
          </cell>
          <cell r="Q942" t="e">
            <v>#REF!</v>
          </cell>
          <cell r="R942" t="str">
            <v>Keu104t</v>
          </cell>
          <cell r="S942" t="e">
            <v>#REF!</v>
          </cell>
        </row>
        <row r="943">
          <cell r="B943" t="str">
            <v>Keu052t</v>
          </cell>
          <cell r="C943" t="str">
            <v>Keuken</v>
          </cell>
          <cell r="D943" t="str">
            <v>Tapijt</v>
          </cell>
          <cell r="E943" t="e">
            <v>#REF!</v>
          </cell>
          <cell r="F943" t="e">
            <v>#REF!</v>
          </cell>
          <cell r="G943" t="e">
            <v>#REF!</v>
          </cell>
          <cell r="H943" t="e">
            <v>#REF!</v>
          </cell>
          <cell r="I943" t="e">
            <v>#REF!</v>
          </cell>
          <cell r="J943" t="e">
            <v>#REF!</v>
          </cell>
          <cell r="K943" t="e">
            <v>#REF!</v>
          </cell>
          <cell r="L943" t="e">
            <v>#REF!</v>
          </cell>
          <cell r="M943" t="e">
            <v>#REF!</v>
          </cell>
          <cell r="N943" t="e">
            <v>#REF!</v>
          </cell>
          <cell r="O943" t="e">
            <v>#REF!</v>
          </cell>
          <cell r="P943" t="e">
            <v>#REF!</v>
          </cell>
          <cell r="Q943" t="e">
            <v>#REF!</v>
          </cell>
          <cell r="R943" t="str">
            <v>Keu052t</v>
          </cell>
          <cell r="S943" t="e">
            <v>#REF!</v>
          </cell>
        </row>
        <row r="944">
          <cell r="B944" t="str">
            <v>Keu026t</v>
          </cell>
          <cell r="C944" t="str">
            <v>Keuken</v>
          </cell>
          <cell r="D944" t="str">
            <v>Tapijt</v>
          </cell>
          <cell r="E944" t="e">
            <v>#REF!</v>
          </cell>
          <cell r="F944" t="e">
            <v>#REF!</v>
          </cell>
          <cell r="G944" t="e">
            <v>#REF!</v>
          </cell>
          <cell r="H944" t="e">
            <v>#REF!</v>
          </cell>
          <cell r="I944" t="e">
            <v>#REF!</v>
          </cell>
          <cell r="J944" t="e">
            <v>#REF!</v>
          </cell>
          <cell r="K944" t="e">
            <v>#REF!</v>
          </cell>
          <cell r="L944" t="e">
            <v>#REF!</v>
          </cell>
          <cell r="M944" t="e">
            <v>#REF!</v>
          </cell>
          <cell r="N944" t="e">
            <v>#REF!</v>
          </cell>
          <cell r="O944" t="e">
            <v>#REF!</v>
          </cell>
          <cell r="P944" t="e">
            <v>#REF!</v>
          </cell>
          <cell r="Q944" t="e">
            <v>#REF!</v>
          </cell>
          <cell r="R944" t="str">
            <v>Keu026t</v>
          </cell>
          <cell r="S944" t="e">
            <v>#REF!</v>
          </cell>
        </row>
        <row r="945">
          <cell r="B945" t="str">
            <v>Keu012t</v>
          </cell>
          <cell r="C945" t="str">
            <v>Keuken</v>
          </cell>
          <cell r="D945" t="str">
            <v>Tapijt</v>
          </cell>
          <cell r="E945" t="e">
            <v>#REF!</v>
          </cell>
          <cell r="F945" t="e">
            <v>#REF!</v>
          </cell>
          <cell r="G945" t="e">
            <v>#REF!</v>
          </cell>
          <cell r="H945" t="e">
            <v>#REF!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str">
            <v>Keu012t</v>
          </cell>
          <cell r="S945" t="e">
            <v>#REF!</v>
          </cell>
        </row>
        <row r="946">
          <cell r="B946" t="str">
            <v>Keu052tz</v>
          </cell>
          <cell r="C946" t="str">
            <v>Keuken, weekend</v>
          </cell>
          <cell r="D946" t="str">
            <v>Tapijt</v>
          </cell>
          <cell r="E946" t="e">
            <v>#REF!</v>
          </cell>
          <cell r="F946" t="e">
            <v>#REF!</v>
          </cell>
          <cell r="G946" t="e">
            <v>#REF!</v>
          </cell>
          <cell r="H946" t="e">
            <v>#REF!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str">
            <v>Keu052tz</v>
          </cell>
          <cell r="S946" t="e">
            <v>#REF!</v>
          </cell>
        </row>
        <row r="947">
          <cell r="B947" t="str">
            <v>Keu001t</v>
          </cell>
          <cell r="D947" t="str">
            <v>Tapijt</v>
          </cell>
          <cell r="E947" t="e">
            <v>#REF!</v>
          </cell>
          <cell r="F947" t="e">
            <v>#REF!</v>
          </cell>
          <cell r="G947" t="e">
            <v>#REF!</v>
          </cell>
          <cell r="H947" t="e">
            <v>#REF!</v>
          </cell>
          <cell r="I947" t="e">
            <v>#REF!</v>
          </cell>
          <cell r="J947" t="e">
            <v>#REF!</v>
          </cell>
          <cell r="K947" t="e">
            <v>#REF!</v>
          </cell>
          <cell r="L947" t="e">
            <v>#REF!</v>
          </cell>
          <cell r="M947" t="e">
            <v>#REF!</v>
          </cell>
          <cell r="N947" t="e">
            <v>#REF!</v>
          </cell>
          <cell r="O947" t="e">
            <v>#REF!</v>
          </cell>
          <cell r="P947" t="e">
            <v>#REF!</v>
          </cell>
          <cell r="Q947" t="e">
            <v>#REF!</v>
          </cell>
          <cell r="R947" t="str">
            <v>Keu001t</v>
          </cell>
          <cell r="S947" t="e">
            <v>#REF!</v>
          </cell>
        </row>
        <row r="948">
          <cell r="B948" t="str">
            <v>Keu002t</v>
          </cell>
          <cell r="D948" t="str">
            <v>Tapijt</v>
          </cell>
          <cell r="E948" t="e">
            <v>#REF!</v>
          </cell>
          <cell r="F948" t="e">
            <v>#REF!</v>
          </cell>
          <cell r="G948" t="e">
            <v>#REF!</v>
          </cell>
          <cell r="H948" t="e">
            <v>#REF!</v>
          </cell>
          <cell r="I948" t="e">
            <v>#REF!</v>
          </cell>
          <cell r="J948" t="e">
            <v>#REF!</v>
          </cell>
          <cell r="K948" t="e">
            <v>#REF!</v>
          </cell>
          <cell r="L948" t="e">
            <v>#REF!</v>
          </cell>
          <cell r="M948" t="e">
            <v>#REF!</v>
          </cell>
          <cell r="N948" t="e">
            <v>#REF!</v>
          </cell>
          <cell r="O948" t="e">
            <v>#REF!</v>
          </cell>
          <cell r="P948" t="e">
            <v>#REF!</v>
          </cell>
          <cell r="Q948" t="e">
            <v>#REF!</v>
          </cell>
          <cell r="R948" t="str">
            <v>Keu002t</v>
          </cell>
          <cell r="S948" t="e">
            <v>#REF!</v>
          </cell>
        </row>
        <row r="949">
          <cell r="B949" t="str">
            <v>Keu003t</v>
          </cell>
          <cell r="D949" t="str">
            <v>Tapijt</v>
          </cell>
          <cell r="E949" t="e">
            <v>#REF!</v>
          </cell>
          <cell r="F949" t="e">
            <v>#REF!</v>
          </cell>
          <cell r="G949" t="e">
            <v>#REF!</v>
          </cell>
          <cell r="H949" t="e">
            <v>#REF!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str">
            <v>Keu003t</v>
          </cell>
          <cell r="S949" t="e">
            <v>#REF!</v>
          </cell>
        </row>
        <row r="950">
          <cell r="B950" t="str">
            <v>Keu004t</v>
          </cell>
          <cell r="D950" t="str">
            <v>Tapijt</v>
          </cell>
          <cell r="E950" t="e">
            <v>#REF!</v>
          </cell>
          <cell r="F950" t="e">
            <v>#REF!</v>
          </cell>
          <cell r="G950" t="e">
            <v>#REF!</v>
          </cell>
          <cell r="H950" t="e">
            <v>#REF!</v>
          </cell>
          <cell r="I950" t="e">
            <v>#REF!</v>
          </cell>
          <cell r="J950" t="e">
            <v>#REF!</v>
          </cell>
          <cell r="K950" t="e">
            <v>#REF!</v>
          </cell>
          <cell r="L950" t="e">
            <v>#REF!</v>
          </cell>
          <cell r="M950" t="e">
            <v>#REF!</v>
          </cell>
          <cell r="N950" t="e">
            <v>#REF!</v>
          </cell>
          <cell r="O950" t="e">
            <v>#REF!</v>
          </cell>
          <cell r="P950" t="e">
            <v>#REF!</v>
          </cell>
          <cell r="Q950" t="e">
            <v>#REF!</v>
          </cell>
          <cell r="R950" t="str">
            <v>Keu004t</v>
          </cell>
          <cell r="S950" t="e">
            <v>#REF!</v>
          </cell>
        </row>
        <row r="951">
          <cell r="B951" t="str">
            <v>Keu005t</v>
          </cell>
          <cell r="D951" t="str">
            <v>Tapijt</v>
          </cell>
          <cell r="E951" t="e">
            <v>#REF!</v>
          </cell>
          <cell r="F951" t="e">
            <v>#REF!</v>
          </cell>
          <cell r="G951" t="e">
            <v>#REF!</v>
          </cell>
          <cell r="H951" t="e">
            <v>#REF!</v>
          </cell>
          <cell r="I951" t="e">
            <v>#REF!</v>
          </cell>
          <cell r="J951" t="e">
            <v>#REF!</v>
          </cell>
          <cell r="K951" t="e">
            <v>#REF!</v>
          </cell>
          <cell r="L951" t="e">
            <v>#REF!</v>
          </cell>
          <cell r="M951" t="e">
            <v>#REF!</v>
          </cell>
          <cell r="N951" t="e">
            <v>#REF!</v>
          </cell>
          <cell r="O951" t="e">
            <v>#REF!</v>
          </cell>
          <cell r="P951" t="e">
            <v>#REF!</v>
          </cell>
          <cell r="Q951" t="e">
            <v>#REF!</v>
          </cell>
          <cell r="R951" t="str">
            <v>Keu005t</v>
          </cell>
          <cell r="S951" t="e">
            <v>#REF!</v>
          </cell>
        </row>
        <row r="953">
          <cell r="B953" t="str">
            <v>Kle260l</v>
          </cell>
          <cell r="C953" t="str">
            <v>Kleedruimte</v>
          </cell>
          <cell r="D953" t="str">
            <v>Lino</v>
          </cell>
          <cell r="E953" t="e">
            <v>#REF!</v>
          </cell>
          <cell r="F953" t="e">
            <v>#REF!</v>
          </cell>
          <cell r="G953" t="e">
            <v>#REF!</v>
          </cell>
          <cell r="H953" t="e">
            <v>#REF!</v>
          </cell>
          <cell r="I953" t="e">
            <v>#REF!</v>
          </cell>
          <cell r="J953" t="e">
            <v>#REF!</v>
          </cell>
          <cell r="K953" t="e">
            <v>#REF!</v>
          </cell>
          <cell r="L953" t="e">
            <v>#REF!</v>
          </cell>
          <cell r="M953" t="e">
            <v>#REF!</v>
          </cell>
          <cell r="N953" t="e">
            <v>#REF!</v>
          </cell>
          <cell r="O953" t="e">
            <v>#REF!</v>
          </cell>
          <cell r="P953" t="e">
            <v>#REF!</v>
          </cell>
          <cell r="Q953" t="e">
            <v>#REF!</v>
          </cell>
          <cell r="R953" t="str">
            <v>Kle260l</v>
          </cell>
          <cell r="S953" t="e">
            <v>#REF!</v>
          </cell>
        </row>
        <row r="954">
          <cell r="B954" t="str">
            <v>Kle260ln</v>
          </cell>
          <cell r="C954" t="str">
            <v>Kleedruimte, naloopronde</v>
          </cell>
          <cell r="D954" t="str">
            <v>Lino</v>
          </cell>
          <cell r="E954" t="e">
            <v>#REF!</v>
          </cell>
          <cell r="F954" t="e">
            <v>#REF!</v>
          </cell>
          <cell r="G954" t="e">
            <v>#REF!</v>
          </cell>
          <cell r="H954" t="e">
            <v>#REF!</v>
          </cell>
          <cell r="I954" t="e">
            <v>#REF!</v>
          </cell>
          <cell r="J954" t="e">
            <v>#REF!</v>
          </cell>
          <cell r="K954" t="e">
            <v>#REF!</v>
          </cell>
          <cell r="L954" t="e">
            <v>#REF!</v>
          </cell>
          <cell r="M954" t="e">
            <v>#REF!</v>
          </cell>
          <cell r="N954" t="e">
            <v>#REF!</v>
          </cell>
          <cell r="O954" t="e">
            <v>#REF!</v>
          </cell>
          <cell r="P954" t="e">
            <v>#REF!</v>
          </cell>
          <cell r="Q954" t="e">
            <v>#REF!</v>
          </cell>
          <cell r="R954" t="str">
            <v>Kle260ln</v>
          </cell>
          <cell r="S954" t="e">
            <v>#REF!</v>
          </cell>
        </row>
        <row r="955">
          <cell r="B955" t="str">
            <v>Kle156l</v>
          </cell>
          <cell r="C955" t="str">
            <v>Kleedruimte</v>
          </cell>
          <cell r="D955" t="str">
            <v>Lino</v>
          </cell>
          <cell r="E955" t="e">
            <v>#REF!</v>
          </cell>
          <cell r="F955" t="e">
            <v>#REF!</v>
          </cell>
          <cell r="G955" t="e">
            <v>#REF!</v>
          </cell>
          <cell r="H955" t="e">
            <v>#REF!</v>
          </cell>
          <cell r="I955" t="e">
            <v>#REF!</v>
          </cell>
          <cell r="J955" t="e">
            <v>#REF!</v>
          </cell>
          <cell r="K955" t="e">
            <v>#REF!</v>
          </cell>
          <cell r="L955" t="e">
            <v>#REF!</v>
          </cell>
          <cell r="M955" t="e">
            <v>#REF!</v>
          </cell>
          <cell r="N955" t="e">
            <v>#REF!</v>
          </cell>
          <cell r="O955" t="e">
            <v>#REF!</v>
          </cell>
          <cell r="P955" t="e">
            <v>#REF!</v>
          </cell>
          <cell r="Q955" t="e">
            <v>#REF!</v>
          </cell>
          <cell r="R955" t="str">
            <v>Kle156l</v>
          </cell>
          <cell r="S955" t="e">
            <v>#REF!</v>
          </cell>
        </row>
        <row r="956">
          <cell r="B956" t="str">
            <v>Kle130l</v>
          </cell>
          <cell r="C956" t="str">
            <v>Kleedruimte</v>
          </cell>
          <cell r="D956" t="str">
            <v>Lino</v>
          </cell>
          <cell r="E956" t="e">
            <v>#REF!</v>
          </cell>
          <cell r="F956" t="e">
            <v>#REF!</v>
          </cell>
          <cell r="G956" t="e">
            <v>#REF!</v>
          </cell>
          <cell r="H956" t="e">
            <v>#REF!</v>
          </cell>
          <cell r="I956" t="e">
            <v>#REF!</v>
          </cell>
          <cell r="J956" t="e">
            <v>#REF!</v>
          </cell>
          <cell r="K956" t="e">
            <v>#REF!</v>
          </cell>
          <cell r="L956" t="e">
            <v>#REF!</v>
          </cell>
          <cell r="M956" t="e">
            <v>#REF!</v>
          </cell>
          <cell r="N956" t="e">
            <v>#REF!</v>
          </cell>
          <cell r="O956" t="e">
            <v>#REF!</v>
          </cell>
          <cell r="P956" t="e">
            <v>#REF!</v>
          </cell>
          <cell r="Q956" t="e">
            <v>#REF!</v>
          </cell>
          <cell r="R956" t="str">
            <v>Kle130l</v>
          </cell>
          <cell r="S956" t="e">
            <v>#REF!</v>
          </cell>
        </row>
        <row r="957">
          <cell r="B957" t="str">
            <v>Kle104l</v>
          </cell>
          <cell r="C957" t="str">
            <v>Kleedruimte</v>
          </cell>
          <cell r="D957" t="str">
            <v>Lino</v>
          </cell>
          <cell r="E957" t="e">
            <v>#REF!</v>
          </cell>
          <cell r="F957" t="e">
            <v>#REF!</v>
          </cell>
          <cell r="G957" t="e">
            <v>#REF!</v>
          </cell>
          <cell r="H957" t="e">
            <v>#REF!</v>
          </cell>
          <cell r="I957" t="e">
            <v>#REF!</v>
          </cell>
          <cell r="J957" t="e">
            <v>#REF!</v>
          </cell>
          <cell r="K957" t="e">
            <v>#REF!</v>
          </cell>
          <cell r="L957" t="e">
            <v>#REF!</v>
          </cell>
          <cell r="M957" t="e">
            <v>#REF!</v>
          </cell>
          <cell r="N957" t="e">
            <v>#REF!</v>
          </cell>
          <cell r="O957" t="e">
            <v>#REF!</v>
          </cell>
          <cell r="P957" t="e">
            <v>#REF!</v>
          </cell>
          <cell r="Q957" t="e">
            <v>#REF!</v>
          </cell>
          <cell r="R957" t="str">
            <v>Kle104l</v>
          </cell>
          <cell r="S957" t="e">
            <v>#REF!</v>
          </cell>
        </row>
        <row r="958">
          <cell r="B958" t="str">
            <v>Kle052l</v>
          </cell>
          <cell r="C958" t="str">
            <v>Kleedruimte</v>
          </cell>
          <cell r="D958" t="str">
            <v>Lino</v>
          </cell>
          <cell r="E958" t="e">
            <v>#REF!</v>
          </cell>
          <cell r="F958" t="e">
            <v>#REF!</v>
          </cell>
          <cell r="G958" t="e">
            <v>#REF!</v>
          </cell>
          <cell r="H958" t="e">
            <v>#REF!</v>
          </cell>
          <cell r="I958" t="e">
            <v>#REF!</v>
          </cell>
          <cell r="J958" t="e">
            <v>#REF!</v>
          </cell>
          <cell r="K958" t="e">
            <v>#REF!</v>
          </cell>
          <cell r="L958" t="e">
            <v>#REF!</v>
          </cell>
          <cell r="M958" t="e">
            <v>#REF!</v>
          </cell>
          <cell r="N958" t="e">
            <v>#REF!</v>
          </cell>
          <cell r="O958" t="e">
            <v>#REF!</v>
          </cell>
          <cell r="P958" t="e">
            <v>#REF!</v>
          </cell>
          <cell r="Q958" t="e">
            <v>#REF!</v>
          </cell>
          <cell r="R958" t="str">
            <v>Kle052l</v>
          </cell>
          <cell r="S958" t="e">
            <v>#REF!</v>
          </cell>
        </row>
        <row r="959">
          <cell r="B959" t="str">
            <v>Kle026l</v>
          </cell>
          <cell r="C959" t="str">
            <v>Kleedruimte</v>
          </cell>
          <cell r="D959" t="str">
            <v>Lino</v>
          </cell>
          <cell r="E959" t="e">
            <v>#REF!</v>
          </cell>
          <cell r="F959" t="e">
            <v>#REF!</v>
          </cell>
          <cell r="G959" t="e">
            <v>#REF!</v>
          </cell>
          <cell r="H959" t="e">
            <v>#REF!</v>
          </cell>
          <cell r="I959" t="e">
            <v>#REF!</v>
          </cell>
          <cell r="J959" t="e">
            <v>#REF!</v>
          </cell>
          <cell r="K959" t="e">
            <v>#REF!</v>
          </cell>
          <cell r="L959" t="e">
            <v>#REF!</v>
          </cell>
          <cell r="M959" t="e">
            <v>#REF!</v>
          </cell>
          <cell r="N959" t="e">
            <v>#REF!</v>
          </cell>
          <cell r="O959" t="e">
            <v>#REF!</v>
          </cell>
          <cell r="P959" t="e">
            <v>#REF!</v>
          </cell>
          <cell r="Q959" t="e">
            <v>#REF!</v>
          </cell>
          <cell r="R959" t="str">
            <v>Kle026l</v>
          </cell>
          <cell r="S959" t="e">
            <v>#REF!</v>
          </cell>
        </row>
        <row r="960">
          <cell r="B960" t="str">
            <v>Kle012l</v>
          </cell>
          <cell r="C960" t="str">
            <v>Kleedruimte</v>
          </cell>
          <cell r="D960" t="str">
            <v>Lino</v>
          </cell>
          <cell r="E960" t="e">
            <v>#REF!</v>
          </cell>
          <cell r="F960" t="e">
            <v>#REF!</v>
          </cell>
          <cell r="G960" t="e">
            <v>#REF!</v>
          </cell>
          <cell r="H960" t="e">
            <v>#REF!</v>
          </cell>
          <cell r="I960" t="e">
            <v>#REF!</v>
          </cell>
          <cell r="J960" t="e">
            <v>#REF!</v>
          </cell>
          <cell r="K960" t="e">
            <v>#REF!</v>
          </cell>
          <cell r="L960" t="e">
            <v>#REF!</v>
          </cell>
          <cell r="M960" t="e">
            <v>#REF!</v>
          </cell>
          <cell r="N960" t="e">
            <v>#REF!</v>
          </cell>
          <cell r="O960" t="e">
            <v>#REF!</v>
          </cell>
          <cell r="P960" t="e">
            <v>#REF!</v>
          </cell>
          <cell r="Q960" t="e">
            <v>#REF!</v>
          </cell>
          <cell r="R960" t="str">
            <v>Kle012l</v>
          </cell>
          <cell r="S960" t="e">
            <v>#REF!</v>
          </cell>
        </row>
        <row r="961">
          <cell r="B961" t="str">
            <v>Kle052lz</v>
          </cell>
          <cell r="C961" t="str">
            <v>Kleedruimte, weekend</v>
          </cell>
          <cell r="D961" t="str">
            <v>Lino</v>
          </cell>
          <cell r="E961" t="e">
            <v>#REF!</v>
          </cell>
          <cell r="F961" t="e">
            <v>#REF!</v>
          </cell>
          <cell r="G961" t="e">
            <v>#REF!</v>
          </cell>
          <cell r="H961" t="e">
            <v>#REF!</v>
          </cell>
          <cell r="I961" t="e">
            <v>#REF!</v>
          </cell>
          <cell r="J961" t="e">
            <v>#REF!</v>
          </cell>
          <cell r="K961" t="e">
            <v>#REF!</v>
          </cell>
          <cell r="L961" t="e">
            <v>#REF!</v>
          </cell>
          <cell r="M961" t="e">
            <v>#REF!</v>
          </cell>
          <cell r="N961" t="e">
            <v>#REF!</v>
          </cell>
          <cell r="O961" t="e">
            <v>#REF!</v>
          </cell>
          <cell r="P961" t="e">
            <v>#REF!</v>
          </cell>
          <cell r="Q961" t="e">
            <v>#REF!</v>
          </cell>
          <cell r="R961" t="str">
            <v>Kle052lz</v>
          </cell>
          <cell r="S961" t="e">
            <v>#REF!</v>
          </cell>
        </row>
        <row r="962">
          <cell r="B962" t="str">
            <v>Kle001l</v>
          </cell>
          <cell r="D962" t="str">
            <v>Lino</v>
          </cell>
          <cell r="E962" t="e">
            <v>#REF!</v>
          </cell>
          <cell r="F962" t="e">
            <v>#REF!</v>
          </cell>
          <cell r="G962" t="e">
            <v>#REF!</v>
          </cell>
          <cell r="H962" t="e">
            <v>#REF!</v>
          </cell>
          <cell r="I962" t="e">
            <v>#REF!</v>
          </cell>
          <cell r="J962" t="e">
            <v>#REF!</v>
          </cell>
          <cell r="K962" t="e">
            <v>#REF!</v>
          </cell>
          <cell r="L962" t="e">
            <v>#REF!</v>
          </cell>
          <cell r="M962" t="e">
            <v>#REF!</v>
          </cell>
          <cell r="N962" t="e">
            <v>#REF!</v>
          </cell>
          <cell r="O962" t="e">
            <v>#REF!</v>
          </cell>
          <cell r="P962" t="e">
            <v>#REF!</v>
          </cell>
          <cell r="Q962" t="e">
            <v>#REF!</v>
          </cell>
          <cell r="R962" t="str">
            <v>Kle001l</v>
          </cell>
          <cell r="S962" t="e">
            <v>#REF!</v>
          </cell>
        </row>
        <row r="963">
          <cell r="B963" t="str">
            <v>Kle002l</v>
          </cell>
          <cell r="D963" t="str">
            <v>Lino</v>
          </cell>
          <cell r="E963" t="e">
            <v>#REF!</v>
          </cell>
          <cell r="F963" t="e">
            <v>#REF!</v>
          </cell>
          <cell r="G963" t="e">
            <v>#REF!</v>
          </cell>
          <cell r="H963" t="e">
            <v>#REF!</v>
          </cell>
          <cell r="I963" t="e">
            <v>#REF!</v>
          </cell>
          <cell r="J963" t="e">
            <v>#REF!</v>
          </cell>
          <cell r="K963" t="e">
            <v>#REF!</v>
          </cell>
          <cell r="L963" t="e">
            <v>#REF!</v>
          </cell>
          <cell r="M963" t="e">
            <v>#REF!</v>
          </cell>
          <cell r="N963" t="e">
            <v>#REF!</v>
          </cell>
          <cell r="O963" t="e">
            <v>#REF!</v>
          </cell>
          <cell r="P963" t="e">
            <v>#REF!</v>
          </cell>
          <cell r="Q963" t="e">
            <v>#REF!</v>
          </cell>
          <cell r="R963" t="str">
            <v>Kle002l</v>
          </cell>
          <cell r="S963" t="e">
            <v>#REF!</v>
          </cell>
        </row>
        <row r="964">
          <cell r="B964" t="str">
            <v>Kle003l</v>
          </cell>
          <cell r="D964" t="str">
            <v>Lino</v>
          </cell>
          <cell r="E964" t="e">
            <v>#REF!</v>
          </cell>
          <cell r="F964" t="e">
            <v>#REF!</v>
          </cell>
          <cell r="G964" t="e">
            <v>#REF!</v>
          </cell>
          <cell r="H964" t="e">
            <v>#REF!</v>
          </cell>
          <cell r="I964" t="e">
            <v>#REF!</v>
          </cell>
          <cell r="J964" t="e">
            <v>#REF!</v>
          </cell>
          <cell r="K964" t="e">
            <v>#REF!</v>
          </cell>
          <cell r="L964" t="e">
            <v>#REF!</v>
          </cell>
          <cell r="M964" t="e">
            <v>#REF!</v>
          </cell>
          <cell r="N964" t="e">
            <v>#REF!</v>
          </cell>
          <cell r="O964" t="e">
            <v>#REF!</v>
          </cell>
          <cell r="P964" t="e">
            <v>#REF!</v>
          </cell>
          <cell r="Q964" t="e">
            <v>#REF!</v>
          </cell>
          <cell r="R964" t="str">
            <v>Kle003l</v>
          </cell>
          <cell r="S964" t="e">
            <v>#REF!</v>
          </cell>
        </row>
        <row r="965">
          <cell r="B965" t="str">
            <v>Kle004l</v>
          </cell>
          <cell r="D965" t="str">
            <v>Lino</v>
          </cell>
          <cell r="E965" t="e">
            <v>#REF!</v>
          </cell>
          <cell r="F965" t="e">
            <v>#REF!</v>
          </cell>
          <cell r="G965" t="e">
            <v>#REF!</v>
          </cell>
          <cell r="H965" t="e">
            <v>#REF!</v>
          </cell>
          <cell r="I965" t="e">
            <v>#REF!</v>
          </cell>
          <cell r="J965" t="e">
            <v>#REF!</v>
          </cell>
          <cell r="K965" t="e">
            <v>#REF!</v>
          </cell>
          <cell r="L965" t="e">
            <v>#REF!</v>
          </cell>
          <cell r="M965" t="e">
            <v>#REF!</v>
          </cell>
          <cell r="N965" t="e">
            <v>#REF!</v>
          </cell>
          <cell r="O965" t="e">
            <v>#REF!</v>
          </cell>
          <cell r="P965" t="e">
            <v>#REF!</v>
          </cell>
          <cell r="Q965" t="e">
            <v>#REF!</v>
          </cell>
          <cell r="R965" t="str">
            <v>Kle004l</v>
          </cell>
          <cell r="S965" t="e">
            <v>#REF!</v>
          </cell>
        </row>
        <row r="966">
          <cell r="B966" t="str">
            <v>Kle005l</v>
          </cell>
          <cell r="D966" t="str">
            <v>Lino</v>
          </cell>
          <cell r="E966" t="e">
            <v>#REF!</v>
          </cell>
          <cell r="F966" t="e">
            <v>#REF!</v>
          </cell>
          <cell r="G966" t="e">
            <v>#REF!</v>
          </cell>
          <cell r="H966" t="e">
            <v>#REF!</v>
          </cell>
          <cell r="I966" t="e">
            <v>#REF!</v>
          </cell>
          <cell r="J966" t="e">
            <v>#REF!</v>
          </cell>
          <cell r="K966" t="e">
            <v>#REF!</v>
          </cell>
          <cell r="L966" t="e">
            <v>#REF!</v>
          </cell>
          <cell r="M966" t="e">
            <v>#REF!</v>
          </cell>
          <cell r="N966" t="e">
            <v>#REF!</v>
          </cell>
          <cell r="O966" t="e">
            <v>#REF!</v>
          </cell>
          <cell r="P966" t="e">
            <v>#REF!</v>
          </cell>
          <cell r="Q966" t="e">
            <v>#REF!</v>
          </cell>
          <cell r="R966" t="str">
            <v>Kle005l</v>
          </cell>
          <cell r="S966" t="e">
            <v>#REF!</v>
          </cell>
        </row>
        <row r="968">
          <cell r="B968" t="str">
            <v>Kle260p</v>
          </cell>
          <cell r="C968" t="str">
            <v>Kleedruimte</v>
          </cell>
          <cell r="D968" t="str">
            <v>PVC</v>
          </cell>
          <cell r="E968" t="e">
            <v>#REF!</v>
          </cell>
          <cell r="F968" t="e">
            <v>#REF!</v>
          </cell>
          <cell r="G968" t="e">
            <v>#REF!</v>
          </cell>
          <cell r="H968" t="e">
            <v>#REF!</v>
          </cell>
          <cell r="I968" t="e">
            <v>#REF!</v>
          </cell>
          <cell r="J968" t="e">
            <v>#REF!</v>
          </cell>
          <cell r="K968" t="e">
            <v>#REF!</v>
          </cell>
          <cell r="L968" t="e">
            <v>#REF!</v>
          </cell>
          <cell r="M968" t="e">
            <v>#REF!</v>
          </cell>
          <cell r="N968" t="e">
            <v>#REF!</v>
          </cell>
          <cell r="O968" t="e">
            <v>#REF!</v>
          </cell>
          <cell r="P968" t="e">
            <v>#REF!</v>
          </cell>
          <cell r="Q968" t="e">
            <v>#REF!</v>
          </cell>
          <cell r="R968" t="str">
            <v>Kle260p</v>
          </cell>
          <cell r="S968" t="e">
            <v>#REF!</v>
          </cell>
        </row>
        <row r="969">
          <cell r="B969" t="str">
            <v>Kle260pn</v>
          </cell>
          <cell r="C969" t="str">
            <v>Kleedruimte, naloopronde</v>
          </cell>
          <cell r="D969" t="str">
            <v>PVC</v>
          </cell>
          <cell r="E969" t="e">
            <v>#REF!</v>
          </cell>
          <cell r="F969" t="e">
            <v>#REF!</v>
          </cell>
          <cell r="G969" t="e">
            <v>#REF!</v>
          </cell>
          <cell r="H969" t="e">
            <v>#REF!</v>
          </cell>
          <cell r="I969" t="e">
            <v>#REF!</v>
          </cell>
          <cell r="J969" t="e">
            <v>#REF!</v>
          </cell>
          <cell r="K969" t="e">
            <v>#REF!</v>
          </cell>
          <cell r="L969" t="e">
            <v>#REF!</v>
          </cell>
          <cell r="M969" t="e">
            <v>#REF!</v>
          </cell>
          <cell r="N969" t="e">
            <v>#REF!</v>
          </cell>
          <cell r="O969" t="e">
            <v>#REF!</v>
          </cell>
          <cell r="P969" t="e">
            <v>#REF!</v>
          </cell>
          <cell r="Q969" t="e">
            <v>#REF!</v>
          </cell>
          <cell r="R969" t="str">
            <v>Kle260pn</v>
          </cell>
          <cell r="S969" t="e">
            <v>#REF!</v>
          </cell>
        </row>
        <row r="970">
          <cell r="B970" t="str">
            <v>Kle156p</v>
          </cell>
          <cell r="C970" t="str">
            <v>Kleedruimte</v>
          </cell>
          <cell r="D970" t="str">
            <v>PVC</v>
          </cell>
          <cell r="E970" t="e">
            <v>#REF!</v>
          </cell>
          <cell r="F970" t="e">
            <v>#REF!</v>
          </cell>
          <cell r="G970" t="e">
            <v>#REF!</v>
          </cell>
          <cell r="H970" t="e">
            <v>#REF!</v>
          </cell>
          <cell r="I970" t="e">
            <v>#REF!</v>
          </cell>
          <cell r="J970" t="e">
            <v>#REF!</v>
          </cell>
          <cell r="K970" t="e">
            <v>#REF!</v>
          </cell>
          <cell r="L970" t="e">
            <v>#REF!</v>
          </cell>
          <cell r="M970" t="e">
            <v>#REF!</v>
          </cell>
          <cell r="N970" t="e">
            <v>#REF!</v>
          </cell>
          <cell r="O970" t="e">
            <v>#REF!</v>
          </cell>
          <cell r="P970" t="e">
            <v>#REF!</v>
          </cell>
          <cell r="Q970" t="e">
            <v>#REF!</v>
          </cell>
          <cell r="R970" t="str">
            <v>Kle156p</v>
          </cell>
          <cell r="S970" t="e">
            <v>#REF!</v>
          </cell>
        </row>
        <row r="971">
          <cell r="B971" t="str">
            <v>Kle130p</v>
          </cell>
          <cell r="C971" t="str">
            <v>Kleedruimte</v>
          </cell>
          <cell r="D971" t="str">
            <v>PVC</v>
          </cell>
          <cell r="E971" t="e">
            <v>#REF!</v>
          </cell>
          <cell r="F971" t="e">
            <v>#REF!</v>
          </cell>
          <cell r="G971" t="e">
            <v>#REF!</v>
          </cell>
          <cell r="H971" t="e">
            <v>#REF!</v>
          </cell>
          <cell r="I971" t="e">
            <v>#REF!</v>
          </cell>
          <cell r="J971" t="e">
            <v>#REF!</v>
          </cell>
          <cell r="K971" t="e">
            <v>#REF!</v>
          </cell>
          <cell r="L971" t="e">
            <v>#REF!</v>
          </cell>
          <cell r="M971" t="e">
            <v>#REF!</v>
          </cell>
          <cell r="N971" t="e">
            <v>#REF!</v>
          </cell>
          <cell r="O971" t="e">
            <v>#REF!</v>
          </cell>
          <cell r="P971" t="e">
            <v>#REF!</v>
          </cell>
          <cell r="Q971" t="e">
            <v>#REF!</v>
          </cell>
          <cell r="R971" t="str">
            <v>Kle130p</v>
          </cell>
          <cell r="S971" t="e">
            <v>#REF!</v>
          </cell>
        </row>
        <row r="972">
          <cell r="B972" t="str">
            <v>Kle104p</v>
          </cell>
          <cell r="C972" t="str">
            <v>Kleedruimte</v>
          </cell>
          <cell r="D972" t="str">
            <v>PVC</v>
          </cell>
          <cell r="E972" t="e">
            <v>#REF!</v>
          </cell>
          <cell r="F972" t="e">
            <v>#REF!</v>
          </cell>
          <cell r="G972" t="e">
            <v>#REF!</v>
          </cell>
          <cell r="H972" t="e">
            <v>#REF!</v>
          </cell>
          <cell r="I972" t="e">
            <v>#REF!</v>
          </cell>
          <cell r="J972" t="e">
            <v>#REF!</v>
          </cell>
          <cell r="K972" t="e">
            <v>#REF!</v>
          </cell>
          <cell r="L972" t="e">
            <v>#REF!</v>
          </cell>
          <cell r="M972" t="e">
            <v>#REF!</v>
          </cell>
          <cell r="N972" t="e">
            <v>#REF!</v>
          </cell>
          <cell r="O972" t="e">
            <v>#REF!</v>
          </cell>
          <cell r="P972" t="e">
            <v>#REF!</v>
          </cell>
          <cell r="Q972" t="e">
            <v>#REF!</v>
          </cell>
          <cell r="R972" t="str">
            <v>Kle104p</v>
          </cell>
          <cell r="S972" t="e">
            <v>#REF!</v>
          </cell>
        </row>
        <row r="973">
          <cell r="B973" t="str">
            <v>Kle052p</v>
          </cell>
          <cell r="C973" t="str">
            <v>Kleedruimte</v>
          </cell>
          <cell r="D973" t="str">
            <v>PVC</v>
          </cell>
          <cell r="E973" t="e">
            <v>#REF!</v>
          </cell>
          <cell r="F973" t="e">
            <v>#REF!</v>
          </cell>
          <cell r="G973" t="e">
            <v>#REF!</v>
          </cell>
          <cell r="H973" t="e">
            <v>#REF!</v>
          </cell>
          <cell r="I973" t="e">
            <v>#REF!</v>
          </cell>
          <cell r="J973" t="e">
            <v>#REF!</v>
          </cell>
          <cell r="K973" t="e">
            <v>#REF!</v>
          </cell>
          <cell r="L973" t="e">
            <v>#REF!</v>
          </cell>
          <cell r="M973" t="e">
            <v>#REF!</v>
          </cell>
          <cell r="N973" t="e">
            <v>#REF!</v>
          </cell>
          <cell r="O973" t="e">
            <v>#REF!</v>
          </cell>
          <cell r="P973" t="e">
            <v>#REF!</v>
          </cell>
          <cell r="Q973" t="e">
            <v>#REF!</v>
          </cell>
          <cell r="R973" t="str">
            <v>Kle052p</v>
          </cell>
          <cell r="S973" t="e">
            <v>#REF!</v>
          </cell>
        </row>
        <row r="974">
          <cell r="B974" t="str">
            <v>Kle026p</v>
          </cell>
          <cell r="C974" t="str">
            <v>Kleedruimte</v>
          </cell>
          <cell r="D974" t="str">
            <v>PVC</v>
          </cell>
          <cell r="E974" t="e">
            <v>#REF!</v>
          </cell>
          <cell r="F974" t="e">
            <v>#REF!</v>
          </cell>
          <cell r="G974" t="e">
            <v>#REF!</v>
          </cell>
          <cell r="H974" t="e">
            <v>#REF!</v>
          </cell>
          <cell r="I974" t="e">
            <v>#REF!</v>
          </cell>
          <cell r="J974" t="e">
            <v>#REF!</v>
          </cell>
          <cell r="K974" t="e">
            <v>#REF!</v>
          </cell>
          <cell r="L974" t="e">
            <v>#REF!</v>
          </cell>
          <cell r="M974" t="e">
            <v>#REF!</v>
          </cell>
          <cell r="N974" t="e">
            <v>#REF!</v>
          </cell>
          <cell r="O974" t="e">
            <v>#REF!</v>
          </cell>
          <cell r="P974" t="e">
            <v>#REF!</v>
          </cell>
          <cell r="Q974" t="e">
            <v>#REF!</v>
          </cell>
          <cell r="R974" t="str">
            <v>Kle026p</v>
          </cell>
          <cell r="S974" t="e">
            <v>#REF!</v>
          </cell>
        </row>
        <row r="975">
          <cell r="B975" t="str">
            <v>Kle012p</v>
          </cell>
          <cell r="C975" t="str">
            <v>Kleedruimte</v>
          </cell>
          <cell r="D975" t="str">
            <v>PVC</v>
          </cell>
          <cell r="E975" t="e">
            <v>#REF!</v>
          </cell>
          <cell r="F975" t="e">
            <v>#REF!</v>
          </cell>
          <cell r="G975" t="e">
            <v>#REF!</v>
          </cell>
          <cell r="H975" t="e">
            <v>#REF!</v>
          </cell>
          <cell r="I975" t="e">
            <v>#REF!</v>
          </cell>
          <cell r="J975" t="e">
            <v>#REF!</v>
          </cell>
          <cell r="K975" t="e">
            <v>#REF!</v>
          </cell>
          <cell r="L975" t="e">
            <v>#REF!</v>
          </cell>
          <cell r="M975" t="e">
            <v>#REF!</v>
          </cell>
          <cell r="N975" t="e">
            <v>#REF!</v>
          </cell>
          <cell r="O975" t="e">
            <v>#REF!</v>
          </cell>
          <cell r="P975" t="e">
            <v>#REF!</v>
          </cell>
          <cell r="Q975" t="e">
            <v>#REF!</v>
          </cell>
          <cell r="R975" t="str">
            <v>Kle012p</v>
          </cell>
          <cell r="S975" t="e">
            <v>#REF!</v>
          </cell>
        </row>
        <row r="976">
          <cell r="B976" t="str">
            <v>Kle052pz</v>
          </cell>
          <cell r="C976" t="str">
            <v>Kleedruimte, weekend</v>
          </cell>
          <cell r="D976" t="str">
            <v>PVC</v>
          </cell>
          <cell r="E976" t="e">
            <v>#REF!</v>
          </cell>
          <cell r="F976" t="e">
            <v>#REF!</v>
          </cell>
          <cell r="G976" t="e">
            <v>#REF!</v>
          </cell>
          <cell r="H976" t="e">
            <v>#REF!</v>
          </cell>
          <cell r="I976" t="e">
            <v>#REF!</v>
          </cell>
          <cell r="J976" t="e">
            <v>#REF!</v>
          </cell>
          <cell r="K976" t="e">
            <v>#REF!</v>
          </cell>
          <cell r="L976" t="e">
            <v>#REF!</v>
          </cell>
          <cell r="M976" t="e">
            <v>#REF!</v>
          </cell>
          <cell r="N976" t="e">
            <v>#REF!</v>
          </cell>
          <cell r="O976" t="e">
            <v>#REF!</v>
          </cell>
          <cell r="P976" t="e">
            <v>#REF!</v>
          </cell>
          <cell r="Q976" t="e">
            <v>#REF!</v>
          </cell>
          <cell r="R976" t="str">
            <v>Kle052pz</v>
          </cell>
          <cell r="S976" t="e">
            <v>#REF!</v>
          </cell>
        </row>
        <row r="977">
          <cell r="B977" t="str">
            <v>Kle001p</v>
          </cell>
          <cell r="D977" t="str">
            <v>PVC</v>
          </cell>
          <cell r="E977" t="e">
            <v>#REF!</v>
          </cell>
          <cell r="F977" t="e">
            <v>#REF!</v>
          </cell>
          <cell r="G977" t="e">
            <v>#REF!</v>
          </cell>
          <cell r="H977" t="e">
            <v>#REF!</v>
          </cell>
          <cell r="I977" t="e">
            <v>#REF!</v>
          </cell>
          <cell r="J977" t="e">
            <v>#REF!</v>
          </cell>
          <cell r="K977" t="e">
            <v>#REF!</v>
          </cell>
          <cell r="L977" t="e">
            <v>#REF!</v>
          </cell>
          <cell r="M977" t="e">
            <v>#REF!</v>
          </cell>
          <cell r="N977" t="e">
            <v>#REF!</v>
          </cell>
          <cell r="O977" t="e">
            <v>#REF!</v>
          </cell>
          <cell r="P977" t="e">
            <v>#REF!</v>
          </cell>
          <cell r="Q977" t="e">
            <v>#REF!</v>
          </cell>
          <cell r="R977" t="str">
            <v>Kle001p</v>
          </cell>
          <cell r="S977" t="e">
            <v>#REF!</v>
          </cell>
        </row>
        <row r="978">
          <cell r="B978" t="str">
            <v>Kle002p</v>
          </cell>
          <cell r="D978" t="str">
            <v>PVC</v>
          </cell>
          <cell r="E978" t="e">
            <v>#REF!</v>
          </cell>
          <cell r="F978" t="e">
            <v>#REF!</v>
          </cell>
          <cell r="G978" t="e">
            <v>#REF!</v>
          </cell>
          <cell r="H978" t="e">
            <v>#REF!</v>
          </cell>
          <cell r="I978" t="e">
            <v>#REF!</v>
          </cell>
          <cell r="J978" t="e">
            <v>#REF!</v>
          </cell>
          <cell r="K978" t="e">
            <v>#REF!</v>
          </cell>
          <cell r="L978" t="e">
            <v>#REF!</v>
          </cell>
          <cell r="M978" t="e">
            <v>#REF!</v>
          </cell>
          <cell r="N978" t="e">
            <v>#REF!</v>
          </cell>
          <cell r="O978" t="e">
            <v>#REF!</v>
          </cell>
          <cell r="P978" t="e">
            <v>#REF!</v>
          </cell>
          <cell r="Q978" t="e">
            <v>#REF!</v>
          </cell>
          <cell r="R978" t="str">
            <v>Kle002p</v>
          </cell>
          <cell r="S978" t="e">
            <v>#REF!</v>
          </cell>
        </row>
        <row r="979">
          <cell r="B979" t="str">
            <v>Kle003p</v>
          </cell>
          <cell r="D979" t="str">
            <v>PVC</v>
          </cell>
          <cell r="E979" t="e">
            <v>#REF!</v>
          </cell>
          <cell r="F979" t="e">
            <v>#REF!</v>
          </cell>
          <cell r="G979" t="e">
            <v>#REF!</v>
          </cell>
          <cell r="H979" t="e">
            <v>#REF!</v>
          </cell>
          <cell r="I979" t="e">
            <v>#REF!</v>
          </cell>
          <cell r="J979" t="e">
            <v>#REF!</v>
          </cell>
          <cell r="K979" t="e">
            <v>#REF!</v>
          </cell>
          <cell r="L979" t="e">
            <v>#REF!</v>
          </cell>
          <cell r="M979" t="e">
            <v>#REF!</v>
          </cell>
          <cell r="N979" t="e">
            <v>#REF!</v>
          </cell>
          <cell r="O979" t="e">
            <v>#REF!</v>
          </cell>
          <cell r="P979" t="e">
            <v>#REF!</v>
          </cell>
          <cell r="Q979" t="e">
            <v>#REF!</v>
          </cell>
          <cell r="R979" t="str">
            <v>Kle003p</v>
          </cell>
          <cell r="S979" t="e">
            <v>#REF!</v>
          </cell>
        </row>
        <row r="980">
          <cell r="B980" t="str">
            <v>Kle004p</v>
          </cell>
          <cell r="D980" t="str">
            <v>PVC</v>
          </cell>
          <cell r="E980" t="e">
            <v>#REF!</v>
          </cell>
          <cell r="F980" t="e">
            <v>#REF!</v>
          </cell>
          <cell r="G980" t="e">
            <v>#REF!</v>
          </cell>
          <cell r="H980" t="e">
            <v>#REF!</v>
          </cell>
          <cell r="I980" t="e">
            <v>#REF!</v>
          </cell>
          <cell r="J980" t="e">
            <v>#REF!</v>
          </cell>
          <cell r="K980" t="e">
            <v>#REF!</v>
          </cell>
          <cell r="L980" t="e">
            <v>#REF!</v>
          </cell>
          <cell r="M980" t="e">
            <v>#REF!</v>
          </cell>
          <cell r="N980" t="e">
            <v>#REF!</v>
          </cell>
          <cell r="O980" t="e">
            <v>#REF!</v>
          </cell>
          <cell r="P980" t="e">
            <v>#REF!</v>
          </cell>
          <cell r="Q980" t="e">
            <v>#REF!</v>
          </cell>
          <cell r="R980" t="str">
            <v>Kle004p</v>
          </cell>
          <cell r="S980" t="e">
            <v>#REF!</v>
          </cell>
        </row>
        <row r="981">
          <cell r="B981" t="str">
            <v>Kle005p</v>
          </cell>
          <cell r="D981" t="str">
            <v>PVC</v>
          </cell>
          <cell r="E981" t="e">
            <v>#REF!</v>
          </cell>
          <cell r="F981" t="e">
            <v>#REF!</v>
          </cell>
          <cell r="G981" t="e">
            <v>#REF!</v>
          </cell>
          <cell r="H981" t="e">
            <v>#REF!</v>
          </cell>
          <cell r="I981" t="e">
            <v>#REF!</v>
          </cell>
          <cell r="J981" t="e">
            <v>#REF!</v>
          </cell>
          <cell r="K981" t="e">
            <v>#REF!</v>
          </cell>
          <cell r="L981" t="e">
            <v>#REF!</v>
          </cell>
          <cell r="M981" t="e">
            <v>#REF!</v>
          </cell>
          <cell r="N981" t="e">
            <v>#REF!</v>
          </cell>
          <cell r="O981" t="e">
            <v>#REF!</v>
          </cell>
          <cell r="P981" t="e">
            <v>#REF!</v>
          </cell>
          <cell r="Q981" t="e">
            <v>#REF!</v>
          </cell>
          <cell r="R981" t="str">
            <v>Kle005p</v>
          </cell>
          <cell r="S981" t="e">
            <v>#REF!</v>
          </cell>
        </row>
        <row r="983">
          <cell r="B983" t="str">
            <v>Kle260s</v>
          </cell>
          <cell r="C983" t="str">
            <v>Kleedruimte</v>
          </cell>
          <cell r="D983" t="str">
            <v>Steen</v>
          </cell>
          <cell r="E983" t="e">
            <v>#REF!</v>
          </cell>
          <cell r="F983" t="e">
            <v>#REF!</v>
          </cell>
          <cell r="G983" t="e">
            <v>#REF!</v>
          </cell>
          <cell r="H983" t="e">
            <v>#REF!</v>
          </cell>
          <cell r="I983" t="e">
            <v>#REF!</v>
          </cell>
          <cell r="J983" t="e">
            <v>#REF!</v>
          </cell>
          <cell r="K983" t="e">
            <v>#REF!</v>
          </cell>
          <cell r="L983" t="e">
            <v>#REF!</v>
          </cell>
          <cell r="M983" t="e">
            <v>#REF!</v>
          </cell>
          <cell r="N983" t="e">
            <v>#REF!</v>
          </cell>
          <cell r="O983" t="e">
            <v>#REF!</v>
          </cell>
          <cell r="P983" t="e">
            <v>#REF!</v>
          </cell>
          <cell r="Q983" t="e">
            <v>#REF!</v>
          </cell>
          <cell r="R983" t="str">
            <v>Kle260s</v>
          </cell>
          <cell r="S983" t="e">
            <v>#REF!</v>
          </cell>
        </row>
        <row r="984">
          <cell r="B984" t="str">
            <v>Kle260sn</v>
          </cell>
          <cell r="C984" t="str">
            <v>Kleedruimte, naloopronde</v>
          </cell>
          <cell r="D984" t="str">
            <v>Steen</v>
          </cell>
          <cell r="E984" t="e">
            <v>#REF!</v>
          </cell>
          <cell r="F984" t="e">
            <v>#REF!</v>
          </cell>
          <cell r="G984" t="e">
            <v>#REF!</v>
          </cell>
          <cell r="H984" t="e">
            <v>#REF!</v>
          </cell>
          <cell r="I984" t="e">
            <v>#REF!</v>
          </cell>
          <cell r="J984" t="e">
            <v>#REF!</v>
          </cell>
          <cell r="K984" t="e">
            <v>#REF!</v>
          </cell>
          <cell r="L984" t="e">
            <v>#REF!</v>
          </cell>
          <cell r="M984" t="e">
            <v>#REF!</v>
          </cell>
          <cell r="N984" t="e">
            <v>#REF!</v>
          </cell>
          <cell r="O984" t="e">
            <v>#REF!</v>
          </cell>
          <cell r="P984" t="e">
            <v>#REF!</v>
          </cell>
          <cell r="Q984" t="e">
            <v>#REF!</v>
          </cell>
          <cell r="R984" t="str">
            <v>Kle260sn</v>
          </cell>
          <cell r="S984" t="e">
            <v>#REF!</v>
          </cell>
        </row>
        <row r="985">
          <cell r="B985" t="str">
            <v>Kle156s</v>
          </cell>
          <cell r="C985" t="str">
            <v>Kleedruimte</v>
          </cell>
          <cell r="D985" t="str">
            <v>Steen</v>
          </cell>
          <cell r="E985" t="e">
            <v>#REF!</v>
          </cell>
          <cell r="F985" t="e">
            <v>#REF!</v>
          </cell>
          <cell r="G985" t="e">
            <v>#REF!</v>
          </cell>
          <cell r="H985" t="e">
            <v>#REF!</v>
          </cell>
          <cell r="I985" t="e">
            <v>#REF!</v>
          </cell>
          <cell r="J985" t="e">
            <v>#REF!</v>
          </cell>
          <cell r="K985" t="e">
            <v>#REF!</v>
          </cell>
          <cell r="L985" t="e">
            <v>#REF!</v>
          </cell>
          <cell r="M985" t="e">
            <v>#REF!</v>
          </cell>
          <cell r="N985" t="e">
            <v>#REF!</v>
          </cell>
          <cell r="O985" t="e">
            <v>#REF!</v>
          </cell>
          <cell r="P985" t="e">
            <v>#REF!</v>
          </cell>
          <cell r="Q985" t="e">
            <v>#REF!</v>
          </cell>
          <cell r="R985" t="str">
            <v>Kle156s</v>
          </cell>
          <cell r="S985" t="e">
            <v>#REF!</v>
          </cell>
        </row>
        <row r="986">
          <cell r="B986" t="str">
            <v>Kle130s</v>
          </cell>
          <cell r="C986" t="str">
            <v>Kleedruimte</v>
          </cell>
          <cell r="D986" t="str">
            <v>Steen</v>
          </cell>
          <cell r="E986" t="e">
            <v>#REF!</v>
          </cell>
          <cell r="F986" t="e">
            <v>#REF!</v>
          </cell>
          <cell r="G986" t="e">
            <v>#REF!</v>
          </cell>
          <cell r="H986" t="e">
            <v>#REF!</v>
          </cell>
          <cell r="I986" t="e">
            <v>#REF!</v>
          </cell>
          <cell r="J986" t="e">
            <v>#REF!</v>
          </cell>
          <cell r="K986" t="e">
            <v>#REF!</v>
          </cell>
          <cell r="L986" t="e">
            <v>#REF!</v>
          </cell>
          <cell r="M986" t="e">
            <v>#REF!</v>
          </cell>
          <cell r="N986" t="e">
            <v>#REF!</v>
          </cell>
          <cell r="O986" t="e">
            <v>#REF!</v>
          </cell>
          <cell r="P986" t="e">
            <v>#REF!</v>
          </cell>
          <cell r="Q986" t="e">
            <v>#REF!</v>
          </cell>
          <cell r="R986" t="str">
            <v>Kle130s</v>
          </cell>
          <cell r="S986" t="e">
            <v>#REF!</v>
          </cell>
        </row>
        <row r="987">
          <cell r="B987" t="str">
            <v>Kle104s</v>
          </cell>
          <cell r="C987" t="str">
            <v>Kleedruimte</v>
          </cell>
          <cell r="D987" t="str">
            <v>Steen</v>
          </cell>
          <cell r="E987" t="e">
            <v>#REF!</v>
          </cell>
          <cell r="F987" t="e">
            <v>#REF!</v>
          </cell>
          <cell r="G987" t="e">
            <v>#REF!</v>
          </cell>
          <cell r="H987" t="e">
            <v>#REF!</v>
          </cell>
          <cell r="I987" t="e">
            <v>#REF!</v>
          </cell>
          <cell r="J987" t="e">
            <v>#REF!</v>
          </cell>
          <cell r="K987" t="e">
            <v>#REF!</v>
          </cell>
          <cell r="L987" t="e">
            <v>#REF!</v>
          </cell>
          <cell r="M987" t="e">
            <v>#REF!</v>
          </cell>
          <cell r="N987" t="e">
            <v>#REF!</v>
          </cell>
          <cell r="O987" t="e">
            <v>#REF!</v>
          </cell>
          <cell r="P987" t="e">
            <v>#REF!</v>
          </cell>
          <cell r="Q987" t="e">
            <v>#REF!</v>
          </cell>
          <cell r="R987" t="str">
            <v>Kle104s</v>
          </cell>
          <cell r="S987" t="e">
            <v>#REF!</v>
          </cell>
        </row>
        <row r="988">
          <cell r="B988" t="str">
            <v>Kle052s</v>
          </cell>
          <cell r="C988" t="str">
            <v>Kleedruimte</v>
          </cell>
          <cell r="D988" t="str">
            <v>Steen</v>
          </cell>
          <cell r="E988" t="e">
            <v>#REF!</v>
          </cell>
          <cell r="F988" t="e">
            <v>#REF!</v>
          </cell>
          <cell r="G988" t="e">
            <v>#REF!</v>
          </cell>
          <cell r="H988" t="e">
            <v>#REF!</v>
          </cell>
          <cell r="I988" t="e">
            <v>#REF!</v>
          </cell>
          <cell r="J988" t="e">
            <v>#REF!</v>
          </cell>
          <cell r="K988" t="e">
            <v>#REF!</v>
          </cell>
          <cell r="L988" t="e">
            <v>#REF!</v>
          </cell>
          <cell r="M988" t="e">
            <v>#REF!</v>
          </cell>
          <cell r="N988" t="e">
            <v>#REF!</v>
          </cell>
          <cell r="O988" t="e">
            <v>#REF!</v>
          </cell>
          <cell r="P988" t="e">
            <v>#REF!</v>
          </cell>
          <cell r="Q988" t="e">
            <v>#REF!</v>
          </cell>
          <cell r="R988" t="str">
            <v>Kle052s</v>
          </cell>
          <cell r="S988" t="e">
            <v>#REF!</v>
          </cell>
        </row>
        <row r="989">
          <cell r="B989" t="str">
            <v>Kle026s</v>
          </cell>
          <cell r="C989" t="str">
            <v>Kleedruimte</v>
          </cell>
          <cell r="D989" t="str">
            <v>Steen</v>
          </cell>
          <cell r="E989" t="e">
            <v>#REF!</v>
          </cell>
          <cell r="F989" t="e">
            <v>#REF!</v>
          </cell>
          <cell r="G989" t="e">
            <v>#REF!</v>
          </cell>
          <cell r="H989" t="e">
            <v>#REF!</v>
          </cell>
          <cell r="I989" t="e">
            <v>#REF!</v>
          </cell>
          <cell r="J989" t="e">
            <v>#REF!</v>
          </cell>
          <cell r="K989" t="e">
            <v>#REF!</v>
          </cell>
          <cell r="L989" t="e">
            <v>#REF!</v>
          </cell>
          <cell r="M989" t="e">
            <v>#REF!</v>
          </cell>
          <cell r="N989" t="e">
            <v>#REF!</v>
          </cell>
          <cell r="O989" t="e">
            <v>#REF!</v>
          </cell>
          <cell r="P989" t="e">
            <v>#REF!</v>
          </cell>
          <cell r="Q989" t="e">
            <v>#REF!</v>
          </cell>
          <cell r="R989" t="str">
            <v>Kle026s</v>
          </cell>
          <cell r="S989" t="e">
            <v>#REF!</v>
          </cell>
        </row>
        <row r="990">
          <cell r="B990" t="str">
            <v>Kle012s</v>
          </cell>
          <cell r="C990" t="str">
            <v>Kleedruimte</v>
          </cell>
          <cell r="D990" t="str">
            <v>Steen</v>
          </cell>
          <cell r="E990" t="e">
            <v>#REF!</v>
          </cell>
          <cell r="F990" t="e">
            <v>#REF!</v>
          </cell>
          <cell r="G990" t="e">
            <v>#REF!</v>
          </cell>
          <cell r="H990" t="e">
            <v>#REF!</v>
          </cell>
          <cell r="I990" t="e">
            <v>#REF!</v>
          </cell>
          <cell r="J990" t="e">
            <v>#REF!</v>
          </cell>
          <cell r="K990" t="e">
            <v>#REF!</v>
          </cell>
          <cell r="L990" t="e">
            <v>#REF!</v>
          </cell>
          <cell r="M990" t="e">
            <v>#REF!</v>
          </cell>
          <cell r="N990" t="e">
            <v>#REF!</v>
          </cell>
          <cell r="O990" t="e">
            <v>#REF!</v>
          </cell>
          <cell r="P990" t="e">
            <v>#REF!</v>
          </cell>
          <cell r="Q990" t="e">
            <v>#REF!</v>
          </cell>
          <cell r="R990" t="str">
            <v>Kle012s</v>
          </cell>
          <cell r="S990" t="e">
            <v>#REF!</v>
          </cell>
        </row>
        <row r="991">
          <cell r="B991" t="str">
            <v>Kle052sz</v>
          </cell>
          <cell r="C991" t="str">
            <v>Kleedruimte, weekend</v>
          </cell>
          <cell r="D991" t="str">
            <v>Steen</v>
          </cell>
          <cell r="E991" t="e">
            <v>#REF!</v>
          </cell>
          <cell r="F991" t="e">
            <v>#REF!</v>
          </cell>
          <cell r="G991" t="e">
            <v>#REF!</v>
          </cell>
          <cell r="H991" t="e">
            <v>#REF!</v>
          </cell>
          <cell r="I991" t="e">
            <v>#REF!</v>
          </cell>
          <cell r="J991" t="e">
            <v>#REF!</v>
          </cell>
          <cell r="K991" t="e">
            <v>#REF!</v>
          </cell>
          <cell r="L991" t="e">
            <v>#REF!</v>
          </cell>
          <cell r="M991" t="e">
            <v>#REF!</v>
          </cell>
          <cell r="N991" t="e">
            <v>#REF!</v>
          </cell>
          <cell r="O991" t="e">
            <v>#REF!</v>
          </cell>
          <cell r="P991" t="e">
            <v>#REF!</v>
          </cell>
          <cell r="Q991" t="e">
            <v>#REF!</v>
          </cell>
          <cell r="R991" t="str">
            <v>Kle052sz</v>
          </cell>
          <cell r="S991" t="e">
            <v>#REF!</v>
          </cell>
        </row>
        <row r="992">
          <cell r="B992" t="str">
            <v>Kle001s</v>
          </cell>
          <cell r="D992" t="str">
            <v>Steen</v>
          </cell>
          <cell r="E992" t="e">
            <v>#REF!</v>
          </cell>
          <cell r="F992" t="e">
            <v>#REF!</v>
          </cell>
          <cell r="G992" t="e">
            <v>#REF!</v>
          </cell>
          <cell r="H992" t="e">
            <v>#REF!</v>
          </cell>
          <cell r="I992" t="e">
            <v>#REF!</v>
          </cell>
          <cell r="J992" t="e">
            <v>#REF!</v>
          </cell>
          <cell r="K992" t="e">
            <v>#REF!</v>
          </cell>
          <cell r="L992" t="e">
            <v>#REF!</v>
          </cell>
          <cell r="M992" t="e">
            <v>#REF!</v>
          </cell>
          <cell r="N992" t="e">
            <v>#REF!</v>
          </cell>
          <cell r="O992" t="e">
            <v>#REF!</v>
          </cell>
          <cell r="P992" t="e">
            <v>#REF!</v>
          </cell>
          <cell r="Q992" t="e">
            <v>#REF!</v>
          </cell>
          <cell r="R992" t="str">
            <v>Kle001s</v>
          </cell>
          <cell r="S992" t="e">
            <v>#REF!</v>
          </cell>
        </row>
        <row r="993">
          <cell r="B993" t="str">
            <v>Kle002s</v>
          </cell>
          <cell r="D993" t="str">
            <v>Steen</v>
          </cell>
          <cell r="E993" t="e">
            <v>#REF!</v>
          </cell>
          <cell r="F993" t="e">
            <v>#REF!</v>
          </cell>
          <cell r="G993" t="e">
            <v>#REF!</v>
          </cell>
          <cell r="H993" t="e">
            <v>#REF!</v>
          </cell>
          <cell r="I993" t="e">
            <v>#REF!</v>
          </cell>
          <cell r="J993" t="e">
            <v>#REF!</v>
          </cell>
          <cell r="K993" t="e">
            <v>#REF!</v>
          </cell>
          <cell r="L993" t="e">
            <v>#REF!</v>
          </cell>
          <cell r="M993" t="e">
            <v>#REF!</v>
          </cell>
          <cell r="N993" t="e">
            <v>#REF!</v>
          </cell>
          <cell r="O993" t="e">
            <v>#REF!</v>
          </cell>
          <cell r="P993" t="e">
            <v>#REF!</v>
          </cell>
          <cell r="Q993" t="e">
            <v>#REF!</v>
          </cell>
          <cell r="R993" t="str">
            <v>Kle002s</v>
          </cell>
          <cell r="S993" t="e">
            <v>#REF!</v>
          </cell>
        </row>
        <row r="994">
          <cell r="B994" t="str">
            <v>Kle003s</v>
          </cell>
          <cell r="D994" t="str">
            <v>Steen</v>
          </cell>
          <cell r="E994" t="e">
            <v>#REF!</v>
          </cell>
          <cell r="F994" t="e">
            <v>#REF!</v>
          </cell>
          <cell r="G994" t="e">
            <v>#REF!</v>
          </cell>
          <cell r="H994" t="e">
            <v>#REF!</v>
          </cell>
          <cell r="I994" t="e">
            <v>#REF!</v>
          </cell>
          <cell r="J994" t="e">
            <v>#REF!</v>
          </cell>
          <cell r="K994" t="e">
            <v>#REF!</v>
          </cell>
          <cell r="L994" t="e">
            <v>#REF!</v>
          </cell>
          <cell r="M994" t="e">
            <v>#REF!</v>
          </cell>
          <cell r="N994" t="e">
            <v>#REF!</v>
          </cell>
          <cell r="O994" t="e">
            <v>#REF!</v>
          </cell>
          <cell r="P994" t="e">
            <v>#REF!</v>
          </cell>
          <cell r="Q994" t="e">
            <v>#REF!</v>
          </cell>
          <cell r="R994" t="str">
            <v>Kle003s</v>
          </cell>
          <cell r="S994" t="e">
            <v>#REF!</v>
          </cell>
        </row>
        <row r="995">
          <cell r="B995" t="str">
            <v>Kle004s</v>
          </cell>
          <cell r="D995" t="str">
            <v>Steen</v>
          </cell>
          <cell r="E995" t="e">
            <v>#REF!</v>
          </cell>
          <cell r="F995" t="e">
            <v>#REF!</v>
          </cell>
          <cell r="G995" t="e">
            <v>#REF!</v>
          </cell>
          <cell r="H995" t="e">
            <v>#REF!</v>
          </cell>
          <cell r="I995" t="e">
            <v>#REF!</v>
          </cell>
          <cell r="J995" t="e">
            <v>#REF!</v>
          </cell>
          <cell r="K995" t="e">
            <v>#REF!</v>
          </cell>
          <cell r="L995" t="e">
            <v>#REF!</v>
          </cell>
          <cell r="M995" t="e">
            <v>#REF!</v>
          </cell>
          <cell r="N995" t="e">
            <v>#REF!</v>
          </cell>
          <cell r="O995" t="e">
            <v>#REF!</v>
          </cell>
          <cell r="P995" t="e">
            <v>#REF!</v>
          </cell>
          <cell r="Q995" t="e">
            <v>#REF!</v>
          </cell>
          <cell r="R995" t="str">
            <v>Kle004s</v>
          </cell>
          <cell r="S995" t="e">
            <v>#REF!</v>
          </cell>
        </row>
        <row r="996">
          <cell r="B996" t="str">
            <v>Kle005s</v>
          </cell>
          <cell r="D996" t="str">
            <v>Steen</v>
          </cell>
          <cell r="E996" t="e">
            <v>#REF!</v>
          </cell>
          <cell r="F996" t="e">
            <v>#REF!</v>
          </cell>
          <cell r="G996" t="e">
            <v>#REF!</v>
          </cell>
          <cell r="H996" t="e">
            <v>#REF!</v>
          </cell>
          <cell r="I996" t="e">
            <v>#REF!</v>
          </cell>
          <cell r="J996" t="e">
            <v>#REF!</v>
          </cell>
          <cell r="K996" t="e">
            <v>#REF!</v>
          </cell>
          <cell r="L996" t="e">
            <v>#REF!</v>
          </cell>
          <cell r="M996" t="e">
            <v>#REF!</v>
          </cell>
          <cell r="N996" t="e">
            <v>#REF!</v>
          </cell>
          <cell r="O996" t="e">
            <v>#REF!</v>
          </cell>
          <cell r="P996" t="e">
            <v>#REF!</v>
          </cell>
          <cell r="Q996" t="e">
            <v>#REF!</v>
          </cell>
          <cell r="R996" t="str">
            <v>Kle005s</v>
          </cell>
          <cell r="S996" t="e">
            <v>#REF!</v>
          </cell>
        </row>
        <row r="998">
          <cell r="B998" t="str">
            <v>Kle260t</v>
          </cell>
          <cell r="C998" t="str">
            <v>Kleedruimte</v>
          </cell>
          <cell r="D998" t="str">
            <v>Tapijt</v>
          </cell>
          <cell r="E998" t="e">
            <v>#REF!</v>
          </cell>
          <cell r="F998" t="e">
            <v>#REF!</v>
          </cell>
          <cell r="G998" t="e">
            <v>#REF!</v>
          </cell>
          <cell r="H998" t="e">
            <v>#REF!</v>
          </cell>
          <cell r="I998" t="e">
            <v>#REF!</v>
          </cell>
          <cell r="J998" t="e">
            <v>#REF!</v>
          </cell>
          <cell r="K998" t="e">
            <v>#REF!</v>
          </cell>
          <cell r="L998" t="e">
            <v>#REF!</v>
          </cell>
          <cell r="M998" t="e">
            <v>#REF!</v>
          </cell>
          <cell r="N998" t="e">
            <v>#REF!</v>
          </cell>
          <cell r="O998" t="e">
            <v>#REF!</v>
          </cell>
          <cell r="P998" t="e">
            <v>#REF!</v>
          </cell>
          <cell r="Q998" t="e">
            <v>#REF!</v>
          </cell>
          <cell r="R998" t="str">
            <v>Kle260t</v>
          </cell>
          <cell r="S998" t="e">
            <v>#REF!</v>
          </cell>
        </row>
        <row r="999">
          <cell r="B999" t="str">
            <v>Kle260tn</v>
          </cell>
          <cell r="C999" t="str">
            <v>Kleedruimte, naloopronde</v>
          </cell>
          <cell r="D999" t="str">
            <v>Tapijt</v>
          </cell>
          <cell r="E999" t="e">
            <v>#REF!</v>
          </cell>
          <cell r="F999" t="e">
            <v>#REF!</v>
          </cell>
          <cell r="G999" t="e">
            <v>#REF!</v>
          </cell>
          <cell r="H999" t="e">
            <v>#REF!</v>
          </cell>
          <cell r="I999" t="e">
            <v>#REF!</v>
          </cell>
          <cell r="J999" t="e">
            <v>#REF!</v>
          </cell>
          <cell r="K999" t="e">
            <v>#REF!</v>
          </cell>
          <cell r="L999" t="e">
            <v>#REF!</v>
          </cell>
          <cell r="M999" t="e">
            <v>#REF!</v>
          </cell>
          <cell r="N999" t="e">
            <v>#REF!</v>
          </cell>
          <cell r="O999" t="e">
            <v>#REF!</v>
          </cell>
          <cell r="P999" t="e">
            <v>#REF!</v>
          </cell>
          <cell r="Q999" t="e">
            <v>#REF!</v>
          </cell>
          <cell r="R999" t="str">
            <v>Kle260tn</v>
          </cell>
          <cell r="S999" t="e">
            <v>#REF!</v>
          </cell>
        </row>
        <row r="1000">
          <cell r="B1000" t="str">
            <v>Kle156t</v>
          </cell>
          <cell r="C1000" t="str">
            <v>Kleedruimte</v>
          </cell>
          <cell r="D1000" t="str">
            <v>Tapijt</v>
          </cell>
          <cell r="E1000" t="e">
            <v>#REF!</v>
          </cell>
          <cell r="F1000" t="e">
            <v>#REF!</v>
          </cell>
          <cell r="G1000" t="e">
            <v>#REF!</v>
          </cell>
          <cell r="H1000" t="e">
            <v>#REF!</v>
          </cell>
          <cell r="I1000" t="e">
            <v>#REF!</v>
          </cell>
          <cell r="J1000" t="e">
            <v>#REF!</v>
          </cell>
          <cell r="K1000" t="e">
            <v>#REF!</v>
          </cell>
          <cell r="L1000" t="e">
            <v>#REF!</v>
          </cell>
          <cell r="M1000" t="e">
            <v>#REF!</v>
          </cell>
          <cell r="N1000" t="e">
            <v>#REF!</v>
          </cell>
          <cell r="O1000" t="e">
            <v>#REF!</v>
          </cell>
          <cell r="P1000" t="e">
            <v>#REF!</v>
          </cell>
          <cell r="Q1000" t="e">
            <v>#REF!</v>
          </cell>
          <cell r="R1000" t="str">
            <v>Kle156t</v>
          </cell>
          <cell r="S1000" t="e">
            <v>#REF!</v>
          </cell>
        </row>
        <row r="1001">
          <cell r="B1001" t="str">
            <v>Kle130t</v>
          </cell>
          <cell r="C1001" t="str">
            <v>Kleedruimte</v>
          </cell>
          <cell r="D1001" t="str">
            <v>Tapijt</v>
          </cell>
          <cell r="E1001" t="e">
            <v>#REF!</v>
          </cell>
          <cell r="F1001" t="e">
            <v>#REF!</v>
          </cell>
          <cell r="G1001" t="e">
            <v>#REF!</v>
          </cell>
          <cell r="H1001" t="e">
            <v>#REF!</v>
          </cell>
          <cell r="I1001" t="e">
            <v>#REF!</v>
          </cell>
          <cell r="J1001" t="e">
            <v>#REF!</v>
          </cell>
          <cell r="K1001" t="e">
            <v>#REF!</v>
          </cell>
          <cell r="L1001" t="e">
            <v>#REF!</v>
          </cell>
          <cell r="M1001" t="e">
            <v>#REF!</v>
          </cell>
          <cell r="N1001" t="e">
            <v>#REF!</v>
          </cell>
          <cell r="O1001" t="e">
            <v>#REF!</v>
          </cell>
          <cell r="P1001" t="e">
            <v>#REF!</v>
          </cell>
          <cell r="Q1001" t="e">
            <v>#REF!</v>
          </cell>
          <cell r="R1001" t="str">
            <v>Kle130t</v>
          </cell>
          <cell r="S1001" t="e">
            <v>#REF!</v>
          </cell>
        </row>
        <row r="1002">
          <cell r="B1002" t="str">
            <v>Kle104t</v>
          </cell>
          <cell r="C1002" t="str">
            <v>Kleedruimte</v>
          </cell>
          <cell r="D1002" t="str">
            <v>Tapijt</v>
          </cell>
          <cell r="E1002" t="e">
            <v>#REF!</v>
          </cell>
          <cell r="F1002" t="e">
            <v>#REF!</v>
          </cell>
          <cell r="G1002" t="e">
            <v>#REF!</v>
          </cell>
          <cell r="H1002" t="e">
            <v>#REF!</v>
          </cell>
          <cell r="I1002" t="e">
            <v>#REF!</v>
          </cell>
          <cell r="J1002" t="e">
            <v>#REF!</v>
          </cell>
          <cell r="K1002" t="e">
            <v>#REF!</v>
          </cell>
          <cell r="L1002" t="e">
            <v>#REF!</v>
          </cell>
          <cell r="M1002" t="e">
            <v>#REF!</v>
          </cell>
          <cell r="N1002" t="e">
            <v>#REF!</v>
          </cell>
          <cell r="O1002" t="e">
            <v>#REF!</v>
          </cell>
          <cell r="P1002" t="e">
            <v>#REF!</v>
          </cell>
          <cell r="Q1002" t="e">
            <v>#REF!</v>
          </cell>
          <cell r="R1002" t="str">
            <v>Kle104t</v>
          </cell>
          <cell r="S1002" t="e">
            <v>#REF!</v>
          </cell>
        </row>
        <row r="1003">
          <cell r="B1003" t="str">
            <v>Kle052t</v>
          </cell>
          <cell r="C1003" t="str">
            <v>Kleedruimte</v>
          </cell>
          <cell r="D1003" t="str">
            <v>Tapijt</v>
          </cell>
          <cell r="E1003" t="e">
            <v>#REF!</v>
          </cell>
          <cell r="F1003" t="e">
            <v>#REF!</v>
          </cell>
          <cell r="G1003" t="e">
            <v>#REF!</v>
          </cell>
          <cell r="H1003" t="e">
            <v>#REF!</v>
          </cell>
          <cell r="I1003" t="e">
            <v>#REF!</v>
          </cell>
          <cell r="J1003" t="e">
            <v>#REF!</v>
          </cell>
          <cell r="K1003" t="e">
            <v>#REF!</v>
          </cell>
          <cell r="L1003" t="e">
            <v>#REF!</v>
          </cell>
          <cell r="M1003" t="e">
            <v>#REF!</v>
          </cell>
          <cell r="N1003" t="e">
            <v>#REF!</v>
          </cell>
          <cell r="O1003" t="e">
            <v>#REF!</v>
          </cell>
          <cell r="P1003" t="e">
            <v>#REF!</v>
          </cell>
          <cell r="Q1003" t="e">
            <v>#REF!</v>
          </cell>
          <cell r="R1003" t="str">
            <v>Kle052t</v>
          </cell>
          <cell r="S1003" t="e">
            <v>#REF!</v>
          </cell>
        </row>
        <row r="1004">
          <cell r="B1004" t="str">
            <v>Kle026t</v>
          </cell>
          <cell r="C1004" t="str">
            <v>Kleedruimte</v>
          </cell>
          <cell r="D1004" t="str">
            <v>Tapijt</v>
          </cell>
          <cell r="E1004" t="e">
            <v>#REF!</v>
          </cell>
          <cell r="F1004" t="e">
            <v>#REF!</v>
          </cell>
          <cell r="G1004" t="e">
            <v>#REF!</v>
          </cell>
          <cell r="H1004" t="e">
            <v>#REF!</v>
          </cell>
          <cell r="I1004" t="e">
            <v>#REF!</v>
          </cell>
          <cell r="J1004" t="e">
            <v>#REF!</v>
          </cell>
          <cell r="K1004" t="e">
            <v>#REF!</v>
          </cell>
          <cell r="L1004" t="e">
            <v>#REF!</v>
          </cell>
          <cell r="M1004" t="e">
            <v>#REF!</v>
          </cell>
          <cell r="N1004" t="e">
            <v>#REF!</v>
          </cell>
          <cell r="O1004" t="e">
            <v>#REF!</v>
          </cell>
          <cell r="P1004" t="e">
            <v>#REF!</v>
          </cell>
          <cell r="Q1004" t="e">
            <v>#REF!</v>
          </cell>
          <cell r="R1004" t="str">
            <v>Kle026t</v>
          </cell>
          <cell r="S1004" t="e">
            <v>#REF!</v>
          </cell>
        </row>
        <row r="1005">
          <cell r="B1005" t="str">
            <v>Kle012t</v>
          </cell>
          <cell r="C1005" t="str">
            <v>Kleedruimte</v>
          </cell>
          <cell r="D1005" t="str">
            <v>Tapijt</v>
          </cell>
          <cell r="E1005" t="e">
            <v>#REF!</v>
          </cell>
          <cell r="F1005" t="e">
            <v>#REF!</v>
          </cell>
          <cell r="G1005" t="e">
            <v>#REF!</v>
          </cell>
          <cell r="H1005" t="e">
            <v>#REF!</v>
          </cell>
          <cell r="I1005" t="e">
            <v>#REF!</v>
          </cell>
          <cell r="J1005" t="e">
            <v>#REF!</v>
          </cell>
          <cell r="K1005" t="e">
            <v>#REF!</v>
          </cell>
          <cell r="L1005" t="e">
            <v>#REF!</v>
          </cell>
          <cell r="M1005" t="e">
            <v>#REF!</v>
          </cell>
          <cell r="N1005" t="e">
            <v>#REF!</v>
          </cell>
          <cell r="O1005" t="e">
            <v>#REF!</v>
          </cell>
          <cell r="P1005" t="e">
            <v>#REF!</v>
          </cell>
          <cell r="Q1005" t="e">
            <v>#REF!</v>
          </cell>
          <cell r="R1005" t="str">
            <v>Kle012t</v>
          </cell>
          <cell r="S1005" t="e">
            <v>#REF!</v>
          </cell>
        </row>
        <row r="1006">
          <cell r="B1006" t="str">
            <v>Kle052tz</v>
          </cell>
          <cell r="C1006" t="str">
            <v>Kleedruimte, weekend</v>
          </cell>
          <cell r="D1006" t="str">
            <v>Tapijt</v>
          </cell>
          <cell r="E1006" t="e">
            <v>#REF!</v>
          </cell>
          <cell r="F1006" t="e">
            <v>#REF!</v>
          </cell>
          <cell r="G1006" t="e">
            <v>#REF!</v>
          </cell>
          <cell r="H1006" t="e">
            <v>#REF!</v>
          </cell>
          <cell r="I1006" t="e">
            <v>#REF!</v>
          </cell>
          <cell r="J1006" t="e">
            <v>#REF!</v>
          </cell>
          <cell r="K1006" t="e">
            <v>#REF!</v>
          </cell>
          <cell r="L1006" t="e">
            <v>#REF!</v>
          </cell>
          <cell r="M1006" t="e">
            <v>#REF!</v>
          </cell>
          <cell r="N1006" t="e">
            <v>#REF!</v>
          </cell>
          <cell r="O1006" t="e">
            <v>#REF!</v>
          </cell>
          <cell r="P1006" t="e">
            <v>#REF!</v>
          </cell>
          <cell r="Q1006" t="e">
            <v>#REF!</v>
          </cell>
          <cell r="R1006" t="str">
            <v>Kle052tz</v>
          </cell>
          <cell r="S1006" t="e">
            <v>#REF!</v>
          </cell>
        </row>
        <row r="1007">
          <cell r="B1007" t="str">
            <v>Kle001t</v>
          </cell>
          <cell r="D1007" t="str">
            <v>Tapijt</v>
          </cell>
          <cell r="E1007" t="e">
            <v>#REF!</v>
          </cell>
          <cell r="F1007" t="e">
            <v>#REF!</v>
          </cell>
          <cell r="G1007" t="e">
            <v>#REF!</v>
          </cell>
          <cell r="H1007" t="e">
            <v>#REF!</v>
          </cell>
          <cell r="I1007" t="e">
            <v>#REF!</v>
          </cell>
          <cell r="J1007" t="e">
            <v>#REF!</v>
          </cell>
          <cell r="K1007" t="e">
            <v>#REF!</v>
          </cell>
          <cell r="L1007" t="e">
            <v>#REF!</v>
          </cell>
          <cell r="M1007" t="e">
            <v>#REF!</v>
          </cell>
          <cell r="N1007" t="e">
            <v>#REF!</v>
          </cell>
          <cell r="O1007" t="e">
            <v>#REF!</v>
          </cell>
          <cell r="P1007" t="e">
            <v>#REF!</v>
          </cell>
          <cell r="Q1007" t="e">
            <v>#REF!</v>
          </cell>
          <cell r="R1007" t="str">
            <v>Kle001t</v>
          </cell>
          <cell r="S1007" t="e">
            <v>#REF!</v>
          </cell>
        </row>
        <row r="1008">
          <cell r="B1008" t="str">
            <v>Kle002t</v>
          </cell>
          <cell r="D1008" t="str">
            <v>Tapijt</v>
          </cell>
          <cell r="E1008" t="e">
            <v>#REF!</v>
          </cell>
          <cell r="F1008" t="e">
            <v>#REF!</v>
          </cell>
          <cell r="G1008" t="e">
            <v>#REF!</v>
          </cell>
          <cell r="H1008" t="e">
            <v>#REF!</v>
          </cell>
          <cell r="I1008" t="e">
            <v>#REF!</v>
          </cell>
          <cell r="J1008" t="e">
            <v>#REF!</v>
          </cell>
          <cell r="K1008" t="e">
            <v>#REF!</v>
          </cell>
          <cell r="L1008" t="e">
            <v>#REF!</v>
          </cell>
          <cell r="M1008" t="e">
            <v>#REF!</v>
          </cell>
          <cell r="N1008" t="e">
            <v>#REF!</v>
          </cell>
          <cell r="O1008" t="e">
            <v>#REF!</v>
          </cell>
          <cell r="P1008" t="e">
            <v>#REF!</v>
          </cell>
          <cell r="Q1008" t="e">
            <v>#REF!</v>
          </cell>
          <cell r="R1008" t="str">
            <v>Kle002t</v>
          </cell>
          <cell r="S1008" t="e">
            <v>#REF!</v>
          </cell>
        </row>
        <row r="1009">
          <cell r="B1009" t="str">
            <v>Kle003t</v>
          </cell>
          <cell r="D1009" t="str">
            <v>Tapijt</v>
          </cell>
          <cell r="E1009" t="e">
            <v>#REF!</v>
          </cell>
          <cell r="F1009" t="e">
            <v>#REF!</v>
          </cell>
          <cell r="G1009" t="e">
            <v>#REF!</v>
          </cell>
          <cell r="H1009" t="e">
            <v>#REF!</v>
          </cell>
          <cell r="I1009" t="e">
            <v>#REF!</v>
          </cell>
          <cell r="J1009" t="e">
            <v>#REF!</v>
          </cell>
          <cell r="K1009" t="e">
            <v>#REF!</v>
          </cell>
          <cell r="L1009" t="e">
            <v>#REF!</v>
          </cell>
          <cell r="M1009" t="e">
            <v>#REF!</v>
          </cell>
          <cell r="N1009" t="e">
            <v>#REF!</v>
          </cell>
          <cell r="O1009" t="e">
            <v>#REF!</v>
          </cell>
          <cell r="P1009" t="e">
            <v>#REF!</v>
          </cell>
          <cell r="Q1009" t="e">
            <v>#REF!</v>
          </cell>
          <cell r="R1009" t="str">
            <v>Kle003t</v>
          </cell>
          <cell r="S1009" t="e">
            <v>#REF!</v>
          </cell>
        </row>
        <row r="1010">
          <cell r="B1010" t="str">
            <v>Kle004t</v>
          </cell>
          <cell r="D1010" t="str">
            <v>Tapijt</v>
          </cell>
          <cell r="E1010" t="e">
            <v>#REF!</v>
          </cell>
          <cell r="F1010" t="e">
            <v>#REF!</v>
          </cell>
          <cell r="G1010" t="e">
            <v>#REF!</v>
          </cell>
          <cell r="H1010" t="e">
            <v>#REF!</v>
          </cell>
          <cell r="I1010" t="e">
            <v>#REF!</v>
          </cell>
          <cell r="J1010" t="e">
            <v>#REF!</v>
          </cell>
          <cell r="K1010" t="e">
            <v>#REF!</v>
          </cell>
          <cell r="L1010" t="e">
            <v>#REF!</v>
          </cell>
          <cell r="M1010" t="e">
            <v>#REF!</v>
          </cell>
          <cell r="N1010" t="e">
            <v>#REF!</v>
          </cell>
          <cell r="O1010" t="e">
            <v>#REF!</v>
          </cell>
          <cell r="P1010" t="e">
            <v>#REF!</v>
          </cell>
          <cell r="Q1010" t="e">
            <v>#REF!</v>
          </cell>
          <cell r="R1010" t="str">
            <v>Kle004t</v>
          </cell>
          <cell r="S1010" t="e">
            <v>#REF!</v>
          </cell>
        </row>
        <row r="1011">
          <cell r="B1011" t="str">
            <v>Kle005t</v>
          </cell>
          <cell r="D1011" t="str">
            <v>Tapijt</v>
          </cell>
          <cell r="E1011" t="e">
            <v>#REF!</v>
          </cell>
          <cell r="F1011" t="e">
            <v>#REF!</v>
          </cell>
          <cell r="G1011" t="e">
            <v>#REF!</v>
          </cell>
          <cell r="H1011" t="e">
            <v>#REF!</v>
          </cell>
          <cell r="I1011" t="e">
            <v>#REF!</v>
          </cell>
          <cell r="J1011" t="e">
            <v>#REF!</v>
          </cell>
          <cell r="K1011" t="e">
            <v>#REF!</v>
          </cell>
          <cell r="L1011" t="e">
            <v>#REF!</v>
          </cell>
          <cell r="M1011" t="e">
            <v>#REF!</v>
          </cell>
          <cell r="N1011" t="e">
            <v>#REF!</v>
          </cell>
          <cell r="O1011" t="e">
            <v>#REF!</v>
          </cell>
          <cell r="P1011" t="e">
            <v>#REF!</v>
          </cell>
          <cell r="Q1011" t="e">
            <v>#REF!</v>
          </cell>
          <cell r="R1011" t="str">
            <v>Kle005t</v>
          </cell>
          <cell r="S1011" t="e">
            <v>#REF!</v>
          </cell>
        </row>
        <row r="1013">
          <cell r="B1013" t="str">
            <v>Koe260l</v>
          </cell>
          <cell r="C1013" t="str">
            <v>Koelcel</v>
          </cell>
          <cell r="D1013" t="str">
            <v>Lino</v>
          </cell>
          <cell r="E1013" t="e">
            <v>#REF!</v>
          </cell>
          <cell r="F1013" t="e">
            <v>#REF!</v>
          </cell>
          <cell r="G1013" t="e">
            <v>#REF!</v>
          </cell>
          <cell r="H1013" t="e">
            <v>#REF!</v>
          </cell>
          <cell r="I1013" t="e">
            <v>#REF!</v>
          </cell>
          <cell r="J1013" t="e">
            <v>#REF!</v>
          </cell>
          <cell r="K1013" t="e">
            <v>#REF!</v>
          </cell>
          <cell r="L1013" t="e">
            <v>#REF!</v>
          </cell>
          <cell r="M1013" t="e">
            <v>#REF!</v>
          </cell>
          <cell r="N1013" t="e">
            <v>#REF!</v>
          </cell>
          <cell r="O1013" t="e">
            <v>#REF!</v>
          </cell>
          <cell r="P1013" t="e">
            <v>#REF!</v>
          </cell>
          <cell r="Q1013" t="e">
            <v>#REF!</v>
          </cell>
          <cell r="R1013" t="str">
            <v>Koe260l</v>
          </cell>
          <cell r="S1013" t="e">
            <v>#REF!</v>
          </cell>
        </row>
        <row r="1014">
          <cell r="B1014" t="str">
            <v>Koe260ln</v>
          </cell>
          <cell r="C1014" t="str">
            <v>Koelcel, naloopronde</v>
          </cell>
          <cell r="D1014" t="str">
            <v>Lino</v>
          </cell>
          <cell r="E1014" t="e">
            <v>#REF!</v>
          </cell>
          <cell r="F1014" t="e">
            <v>#REF!</v>
          </cell>
          <cell r="G1014" t="e">
            <v>#REF!</v>
          </cell>
          <cell r="H1014" t="e">
            <v>#REF!</v>
          </cell>
          <cell r="I1014" t="e">
            <v>#REF!</v>
          </cell>
          <cell r="J1014" t="e">
            <v>#REF!</v>
          </cell>
          <cell r="K1014" t="e">
            <v>#REF!</v>
          </cell>
          <cell r="L1014" t="e">
            <v>#REF!</v>
          </cell>
          <cell r="M1014" t="e">
            <v>#REF!</v>
          </cell>
          <cell r="N1014" t="e">
            <v>#REF!</v>
          </cell>
          <cell r="O1014" t="e">
            <v>#REF!</v>
          </cell>
          <cell r="P1014" t="e">
            <v>#REF!</v>
          </cell>
          <cell r="Q1014" t="e">
            <v>#REF!</v>
          </cell>
          <cell r="R1014" t="str">
            <v>Koe260ln</v>
          </cell>
          <cell r="S1014" t="e">
            <v>#REF!</v>
          </cell>
        </row>
        <row r="1015">
          <cell r="B1015" t="str">
            <v>Koe156l</v>
          </cell>
          <cell r="C1015" t="str">
            <v>Koelcel</v>
          </cell>
          <cell r="D1015" t="str">
            <v>Lino</v>
          </cell>
          <cell r="E1015" t="e">
            <v>#REF!</v>
          </cell>
          <cell r="F1015" t="e">
            <v>#REF!</v>
          </cell>
          <cell r="G1015" t="e">
            <v>#REF!</v>
          </cell>
          <cell r="H1015" t="e">
            <v>#REF!</v>
          </cell>
          <cell r="I1015" t="e">
            <v>#REF!</v>
          </cell>
          <cell r="J1015" t="e">
            <v>#REF!</v>
          </cell>
          <cell r="K1015" t="e">
            <v>#REF!</v>
          </cell>
          <cell r="L1015" t="e">
            <v>#REF!</v>
          </cell>
          <cell r="M1015" t="e">
            <v>#REF!</v>
          </cell>
          <cell r="N1015" t="e">
            <v>#REF!</v>
          </cell>
          <cell r="O1015" t="e">
            <v>#REF!</v>
          </cell>
          <cell r="P1015" t="e">
            <v>#REF!</v>
          </cell>
          <cell r="Q1015" t="e">
            <v>#REF!</v>
          </cell>
          <cell r="R1015" t="str">
            <v>Koe156l</v>
          </cell>
          <cell r="S1015" t="e">
            <v>#REF!</v>
          </cell>
        </row>
        <row r="1016">
          <cell r="B1016" t="str">
            <v>Koe130l</v>
          </cell>
          <cell r="C1016" t="str">
            <v>Koelcel</v>
          </cell>
          <cell r="D1016" t="str">
            <v>Lino</v>
          </cell>
          <cell r="E1016" t="e">
            <v>#REF!</v>
          </cell>
          <cell r="F1016" t="e">
            <v>#REF!</v>
          </cell>
          <cell r="G1016" t="e">
            <v>#REF!</v>
          </cell>
          <cell r="H1016" t="e">
            <v>#REF!</v>
          </cell>
          <cell r="I1016" t="e">
            <v>#REF!</v>
          </cell>
          <cell r="J1016" t="e">
            <v>#REF!</v>
          </cell>
          <cell r="K1016" t="e">
            <v>#REF!</v>
          </cell>
          <cell r="L1016" t="e">
            <v>#REF!</v>
          </cell>
          <cell r="M1016" t="e">
            <v>#REF!</v>
          </cell>
          <cell r="N1016" t="e">
            <v>#REF!</v>
          </cell>
          <cell r="O1016" t="e">
            <v>#REF!</v>
          </cell>
          <cell r="P1016" t="e">
            <v>#REF!</v>
          </cell>
          <cell r="Q1016" t="e">
            <v>#REF!</v>
          </cell>
          <cell r="R1016" t="str">
            <v>Koe130l</v>
          </cell>
          <cell r="S1016" t="e">
            <v>#REF!</v>
          </cell>
        </row>
        <row r="1017">
          <cell r="B1017" t="str">
            <v>Koe104l</v>
          </cell>
          <cell r="C1017" t="str">
            <v>Koelcel</v>
          </cell>
          <cell r="D1017" t="str">
            <v>Lino</v>
          </cell>
          <cell r="E1017" t="e">
            <v>#REF!</v>
          </cell>
          <cell r="F1017" t="e">
            <v>#REF!</v>
          </cell>
          <cell r="G1017" t="e">
            <v>#REF!</v>
          </cell>
          <cell r="H1017" t="e">
            <v>#REF!</v>
          </cell>
          <cell r="I1017" t="e">
            <v>#REF!</v>
          </cell>
          <cell r="J1017" t="e">
            <v>#REF!</v>
          </cell>
          <cell r="K1017" t="e">
            <v>#REF!</v>
          </cell>
          <cell r="L1017" t="e">
            <v>#REF!</v>
          </cell>
          <cell r="M1017" t="e">
            <v>#REF!</v>
          </cell>
          <cell r="N1017" t="e">
            <v>#REF!</v>
          </cell>
          <cell r="O1017" t="e">
            <v>#REF!</v>
          </cell>
          <cell r="P1017" t="e">
            <v>#REF!</v>
          </cell>
          <cell r="Q1017" t="e">
            <v>#REF!</v>
          </cell>
          <cell r="R1017" t="str">
            <v>Koe104l</v>
          </cell>
          <cell r="S1017" t="e">
            <v>#REF!</v>
          </cell>
        </row>
        <row r="1018">
          <cell r="B1018" t="str">
            <v>Koe052l</v>
          </cell>
          <cell r="C1018" t="str">
            <v>Koelcel</v>
          </cell>
          <cell r="D1018" t="str">
            <v>Lino</v>
          </cell>
          <cell r="E1018" t="e">
            <v>#REF!</v>
          </cell>
          <cell r="F1018" t="e">
            <v>#REF!</v>
          </cell>
          <cell r="G1018" t="e">
            <v>#REF!</v>
          </cell>
          <cell r="H1018" t="e">
            <v>#REF!</v>
          </cell>
          <cell r="I1018" t="e">
            <v>#REF!</v>
          </cell>
          <cell r="J1018" t="e">
            <v>#REF!</v>
          </cell>
          <cell r="K1018" t="e">
            <v>#REF!</v>
          </cell>
          <cell r="L1018" t="e">
            <v>#REF!</v>
          </cell>
          <cell r="M1018" t="e">
            <v>#REF!</v>
          </cell>
          <cell r="N1018" t="e">
            <v>#REF!</v>
          </cell>
          <cell r="O1018" t="e">
            <v>#REF!</v>
          </cell>
          <cell r="P1018" t="e">
            <v>#REF!</v>
          </cell>
          <cell r="Q1018" t="e">
            <v>#REF!</v>
          </cell>
          <cell r="R1018" t="str">
            <v>Koe052l</v>
          </cell>
          <cell r="S1018" t="e">
            <v>#REF!</v>
          </cell>
        </row>
        <row r="1019">
          <cell r="B1019" t="str">
            <v>Koe026l</v>
          </cell>
          <cell r="C1019" t="str">
            <v>Koelcel</v>
          </cell>
          <cell r="D1019" t="str">
            <v>Lino</v>
          </cell>
          <cell r="E1019" t="e">
            <v>#REF!</v>
          </cell>
          <cell r="F1019" t="e">
            <v>#REF!</v>
          </cell>
          <cell r="G1019" t="e">
            <v>#REF!</v>
          </cell>
          <cell r="H1019" t="e">
            <v>#REF!</v>
          </cell>
          <cell r="I1019" t="e">
            <v>#REF!</v>
          </cell>
          <cell r="J1019" t="e">
            <v>#REF!</v>
          </cell>
          <cell r="K1019" t="e">
            <v>#REF!</v>
          </cell>
          <cell r="L1019" t="e">
            <v>#REF!</v>
          </cell>
          <cell r="M1019" t="e">
            <v>#REF!</v>
          </cell>
          <cell r="N1019" t="e">
            <v>#REF!</v>
          </cell>
          <cell r="O1019" t="e">
            <v>#REF!</v>
          </cell>
          <cell r="P1019" t="e">
            <v>#REF!</v>
          </cell>
          <cell r="Q1019" t="e">
            <v>#REF!</v>
          </cell>
          <cell r="R1019" t="str">
            <v>Koe026l</v>
          </cell>
          <cell r="S1019" t="e">
            <v>#REF!</v>
          </cell>
        </row>
        <row r="1020">
          <cell r="B1020" t="str">
            <v>Koe012l</v>
          </cell>
          <cell r="C1020" t="str">
            <v>Koelcel</v>
          </cell>
          <cell r="D1020" t="str">
            <v>Lino</v>
          </cell>
          <cell r="E1020" t="e">
            <v>#REF!</v>
          </cell>
          <cell r="F1020" t="e">
            <v>#REF!</v>
          </cell>
          <cell r="G1020" t="e">
            <v>#REF!</v>
          </cell>
          <cell r="H1020" t="e">
            <v>#REF!</v>
          </cell>
          <cell r="I1020" t="e">
            <v>#REF!</v>
          </cell>
          <cell r="J1020" t="e">
            <v>#REF!</v>
          </cell>
          <cell r="K1020" t="e">
            <v>#REF!</v>
          </cell>
          <cell r="L1020" t="e">
            <v>#REF!</v>
          </cell>
          <cell r="M1020" t="e">
            <v>#REF!</v>
          </cell>
          <cell r="N1020" t="e">
            <v>#REF!</v>
          </cell>
          <cell r="O1020" t="e">
            <v>#REF!</v>
          </cell>
          <cell r="P1020" t="e">
            <v>#REF!</v>
          </cell>
          <cell r="Q1020" t="e">
            <v>#REF!</v>
          </cell>
          <cell r="R1020" t="str">
            <v>Koe012l</v>
          </cell>
          <cell r="S1020" t="e">
            <v>#REF!</v>
          </cell>
        </row>
        <row r="1021">
          <cell r="B1021" t="str">
            <v>Koe052lz</v>
          </cell>
          <cell r="C1021" t="str">
            <v>Koelcel, weekend</v>
          </cell>
          <cell r="D1021" t="str">
            <v>Lino</v>
          </cell>
          <cell r="E1021" t="e">
            <v>#REF!</v>
          </cell>
          <cell r="F1021" t="e">
            <v>#REF!</v>
          </cell>
          <cell r="G1021" t="e">
            <v>#REF!</v>
          </cell>
          <cell r="H1021" t="e">
            <v>#REF!</v>
          </cell>
          <cell r="I1021" t="e">
            <v>#REF!</v>
          </cell>
          <cell r="J1021" t="e">
            <v>#REF!</v>
          </cell>
          <cell r="K1021" t="e">
            <v>#REF!</v>
          </cell>
          <cell r="L1021" t="e">
            <v>#REF!</v>
          </cell>
          <cell r="M1021" t="e">
            <v>#REF!</v>
          </cell>
          <cell r="N1021" t="e">
            <v>#REF!</v>
          </cell>
          <cell r="O1021" t="e">
            <v>#REF!</v>
          </cell>
          <cell r="P1021" t="e">
            <v>#REF!</v>
          </cell>
          <cell r="Q1021" t="e">
            <v>#REF!</v>
          </cell>
          <cell r="R1021" t="str">
            <v>Koe052lz</v>
          </cell>
          <cell r="S1021" t="e">
            <v>#REF!</v>
          </cell>
        </row>
        <row r="1022">
          <cell r="B1022" t="str">
            <v>Koe001l</v>
          </cell>
          <cell r="D1022" t="str">
            <v>Lino</v>
          </cell>
          <cell r="E1022" t="e">
            <v>#REF!</v>
          </cell>
          <cell r="F1022" t="e">
            <v>#REF!</v>
          </cell>
          <cell r="G1022" t="e">
            <v>#REF!</v>
          </cell>
          <cell r="H1022" t="e">
            <v>#REF!</v>
          </cell>
          <cell r="I1022" t="e">
            <v>#REF!</v>
          </cell>
          <cell r="J1022" t="e">
            <v>#REF!</v>
          </cell>
          <cell r="K1022" t="e">
            <v>#REF!</v>
          </cell>
          <cell r="L1022" t="e">
            <v>#REF!</v>
          </cell>
          <cell r="M1022" t="e">
            <v>#REF!</v>
          </cell>
          <cell r="N1022" t="e">
            <v>#REF!</v>
          </cell>
          <cell r="O1022" t="e">
            <v>#REF!</v>
          </cell>
          <cell r="P1022" t="e">
            <v>#REF!</v>
          </cell>
          <cell r="Q1022" t="e">
            <v>#REF!</v>
          </cell>
          <cell r="R1022" t="str">
            <v>Koe001l</v>
          </cell>
          <cell r="S1022" t="e">
            <v>#REF!</v>
          </cell>
        </row>
        <row r="1023">
          <cell r="B1023" t="str">
            <v>Koe002l</v>
          </cell>
          <cell r="D1023" t="str">
            <v>Lino</v>
          </cell>
          <cell r="E1023" t="e">
            <v>#REF!</v>
          </cell>
          <cell r="F1023" t="e">
            <v>#REF!</v>
          </cell>
          <cell r="G1023" t="e">
            <v>#REF!</v>
          </cell>
          <cell r="H1023" t="e">
            <v>#REF!</v>
          </cell>
          <cell r="I1023" t="e">
            <v>#REF!</v>
          </cell>
          <cell r="J1023" t="e">
            <v>#REF!</v>
          </cell>
          <cell r="K1023" t="e">
            <v>#REF!</v>
          </cell>
          <cell r="L1023" t="e">
            <v>#REF!</v>
          </cell>
          <cell r="M1023" t="e">
            <v>#REF!</v>
          </cell>
          <cell r="N1023" t="e">
            <v>#REF!</v>
          </cell>
          <cell r="O1023" t="e">
            <v>#REF!</v>
          </cell>
          <cell r="P1023" t="e">
            <v>#REF!</v>
          </cell>
          <cell r="Q1023" t="e">
            <v>#REF!</v>
          </cell>
          <cell r="R1023" t="str">
            <v>Koe002l</v>
          </cell>
          <cell r="S1023" t="e">
            <v>#REF!</v>
          </cell>
        </row>
        <row r="1024">
          <cell r="B1024" t="str">
            <v>Koe003l</v>
          </cell>
          <cell r="D1024" t="str">
            <v>Lino</v>
          </cell>
          <cell r="E1024" t="e">
            <v>#REF!</v>
          </cell>
          <cell r="F1024" t="e">
            <v>#REF!</v>
          </cell>
          <cell r="G1024" t="e">
            <v>#REF!</v>
          </cell>
          <cell r="H1024" t="e">
            <v>#REF!</v>
          </cell>
          <cell r="I1024" t="e">
            <v>#REF!</v>
          </cell>
          <cell r="J1024" t="e">
            <v>#REF!</v>
          </cell>
          <cell r="K1024" t="e">
            <v>#REF!</v>
          </cell>
          <cell r="L1024" t="e">
            <v>#REF!</v>
          </cell>
          <cell r="M1024" t="e">
            <v>#REF!</v>
          </cell>
          <cell r="N1024" t="e">
            <v>#REF!</v>
          </cell>
          <cell r="O1024" t="e">
            <v>#REF!</v>
          </cell>
          <cell r="P1024" t="e">
            <v>#REF!</v>
          </cell>
          <cell r="Q1024" t="e">
            <v>#REF!</v>
          </cell>
          <cell r="R1024" t="str">
            <v>Koe003l</v>
          </cell>
          <cell r="S1024" t="e">
            <v>#REF!</v>
          </cell>
        </row>
        <row r="1025">
          <cell r="B1025" t="str">
            <v>Koe004l</v>
          </cell>
          <cell r="D1025" t="str">
            <v>Lino</v>
          </cell>
          <cell r="E1025" t="e">
            <v>#REF!</v>
          </cell>
          <cell r="F1025" t="e">
            <v>#REF!</v>
          </cell>
          <cell r="G1025" t="e">
            <v>#REF!</v>
          </cell>
          <cell r="H1025" t="e">
            <v>#REF!</v>
          </cell>
          <cell r="I1025" t="e">
            <v>#REF!</v>
          </cell>
          <cell r="J1025" t="e">
            <v>#REF!</v>
          </cell>
          <cell r="K1025" t="e">
            <v>#REF!</v>
          </cell>
          <cell r="L1025" t="e">
            <v>#REF!</v>
          </cell>
          <cell r="M1025" t="e">
            <v>#REF!</v>
          </cell>
          <cell r="N1025" t="e">
            <v>#REF!</v>
          </cell>
          <cell r="O1025" t="e">
            <v>#REF!</v>
          </cell>
          <cell r="P1025" t="e">
            <v>#REF!</v>
          </cell>
          <cell r="Q1025" t="e">
            <v>#REF!</v>
          </cell>
          <cell r="R1025" t="str">
            <v>Koe004l</v>
          </cell>
          <cell r="S1025" t="e">
            <v>#REF!</v>
          </cell>
        </row>
        <row r="1026">
          <cell r="B1026" t="str">
            <v>Koe005l</v>
          </cell>
          <cell r="D1026" t="str">
            <v>Lino</v>
          </cell>
          <cell r="E1026" t="e">
            <v>#REF!</v>
          </cell>
          <cell r="F1026" t="e">
            <v>#REF!</v>
          </cell>
          <cell r="G1026" t="e">
            <v>#REF!</v>
          </cell>
          <cell r="H1026" t="e">
            <v>#REF!</v>
          </cell>
          <cell r="I1026" t="e">
            <v>#REF!</v>
          </cell>
          <cell r="J1026" t="e">
            <v>#REF!</v>
          </cell>
          <cell r="K1026" t="e">
            <v>#REF!</v>
          </cell>
          <cell r="L1026" t="e">
            <v>#REF!</v>
          </cell>
          <cell r="M1026" t="e">
            <v>#REF!</v>
          </cell>
          <cell r="N1026" t="e">
            <v>#REF!</v>
          </cell>
          <cell r="O1026" t="e">
            <v>#REF!</v>
          </cell>
          <cell r="P1026" t="e">
            <v>#REF!</v>
          </cell>
          <cell r="Q1026" t="e">
            <v>#REF!</v>
          </cell>
          <cell r="R1026" t="str">
            <v>Koe005l</v>
          </cell>
          <cell r="S1026" t="e">
            <v>#REF!</v>
          </cell>
        </row>
        <row r="1028">
          <cell r="B1028" t="str">
            <v>Koe260s</v>
          </cell>
          <cell r="C1028" t="str">
            <v>Koelcel</v>
          </cell>
          <cell r="D1028" t="str">
            <v>Steen</v>
          </cell>
          <cell r="E1028" t="e">
            <v>#REF!</v>
          </cell>
          <cell r="F1028" t="e">
            <v>#REF!</v>
          </cell>
          <cell r="G1028" t="e">
            <v>#REF!</v>
          </cell>
          <cell r="H1028" t="e">
            <v>#REF!</v>
          </cell>
          <cell r="I1028" t="e">
            <v>#REF!</v>
          </cell>
          <cell r="J1028" t="e">
            <v>#REF!</v>
          </cell>
          <cell r="K1028" t="e">
            <v>#REF!</v>
          </cell>
          <cell r="L1028" t="e">
            <v>#REF!</v>
          </cell>
          <cell r="M1028" t="e">
            <v>#REF!</v>
          </cell>
          <cell r="N1028" t="e">
            <v>#REF!</v>
          </cell>
          <cell r="O1028" t="e">
            <v>#REF!</v>
          </cell>
          <cell r="P1028" t="e">
            <v>#REF!</v>
          </cell>
          <cell r="Q1028" t="e">
            <v>#REF!</v>
          </cell>
          <cell r="R1028" t="str">
            <v>Koe260s</v>
          </cell>
          <cell r="S1028" t="e">
            <v>#REF!</v>
          </cell>
        </row>
        <row r="1029">
          <cell r="B1029" t="str">
            <v>Koe260sn</v>
          </cell>
          <cell r="C1029" t="str">
            <v>Koelcel, naloopronde</v>
          </cell>
          <cell r="D1029" t="str">
            <v>Steen</v>
          </cell>
          <cell r="E1029" t="e">
            <v>#REF!</v>
          </cell>
          <cell r="F1029" t="e">
            <v>#REF!</v>
          </cell>
          <cell r="G1029" t="e">
            <v>#REF!</v>
          </cell>
          <cell r="H1029" t="e">
            <v>#REF!</v>
          </cell>
          <cell r="I1029" t="e">
            <v>#REF!</v>
          </cell>
          <cell r="J1029" t="e">
            <v>#REF!</v>
          </cell>
          <cell r="K1029" t="e">
            <v>#REF!</v>
          </cell>
          <cell r="L1029" t="e">
            <v>#REF!</v>
          </cell>
          <cell r="M1029" t="e">
            <v>#REF!</v>
          </cell>
          <cell r="N1029" t="e">
            <v>#REF!</v>
          </cell>
          <cell r="O1029" t="e">
            <v>#REF!</v>
          </cell>
          <cell r="P1029" t="e">
            <v>#REF!</v>
          </cell>
          <cell r="Q1029" t="e">
            <v>#REF!</v>
          </cell>
          <cell r="R1029" t="str">
            <v>Koe260sn</v>
          </cell>
          <cell r="S1029" t="e">
            <v>#REF!</v>
          </cell>
        </row>
        <row r="1030">
          <cell r="B1030" t="str">
            <v>Koe156s</v>
          </cell>
          <cell r="C1030" t="str">
            <v>Koelcel</v>
          </cell>
          <cell r="D1030" t="str">
            <v>Steen</v>
          </cell>
          <cell r="E1030" t="e">
            <v>#REF!</v>
          </cell>
          <cell r="F1030" t="e">
            <v>#REF!</v>
          </cell>
          <cell r="G1030" t="e">
            <v>#REF!</v>
          </cell>
          <cell r="H1030" t="e">
            <v>#REF!</v>
          </cell>
          <cell r="I1030" t="e">
            <v>#REF!</v>
          </cell>
          <cell r="J1030" t="e">
            <v>#REF!</v>
          </cell>
          <cell r="K1030" t="e">
            <v>#REF!</v>
          </cell>
          <cell r="L1030" t="e">
            <v>#REF!</v>
          </cell>
          <cell r="M1030" t="e">
            <v>#REF!</v>
          </cell>
          <cell r="N1030" t="e">
            <v>#REF!</v>
          </cell>
          <cell r="O1030" t="e">
            <v>#REF!</v>
          </cell>
          <cell r="P1030" t="e">
            <v>#REF!</v>
          </cell>
          <cell r="Q1030" t="e">
            <v>#REF!</v>
          </cell>
          <cell r="R1030" t="str">
            <v>Koe156s</v>
          </cell>
          <cell r="S1030" t="e">
            <v>#REF!</v>
          </cell>
        </row>
        <row r="1031">
          <cell r="B1031" t="str">
            <v>Koe130s</v>
          </cell>
          <cell r="C1031" t="str">
            <v>Koelcel</v>
          </cell>
          <cell r="D1031" t="str">
            <v>Steen</v>
          </cell>
          <cell r="E1031" t="e">
            <v>#REF!</v>
          </cell>
          <cell r="F1031" t="e">
            <v>#REF!</v>
          </cell>
          <cell r="G1031" t="e">
            <v>#REF!</v>
          </cell>
          <cell r="H1031" t="e">
            <v>#REF!</v>
          </cell>
          <cell r="I1031" t="e">
            <v>#REF!</v>
          </cell>
          <cell r="J1031" t="e">
            <v>#REF!</v>
          </cell>
          <cell r="K1031" t="e">
            <v>#REF!</v>
          </cell>
          <cell r="L1031" t="e">
            <v>#REF!</v>
          </cell>
          <cell r="M1031" t="e">
            <v>#REF!</v>
          </cell>
          <cell r="N1031" t="e">
            <v>#REF!</v>
          </cell>
          <cell r="O1031" t="e">
            <v>#REF!</v>
          </cell>
          <cell r="P1031" t="e">
            <v>#REF!</v>
          </cell>
          <cell r="Q1031" t="e">
            <v>#REF!</v>
          </cell>
          <cell r="R1031" t="str">
            <v>Koe130s</v>
          </cell>
          <cell r="S1031" t="e">
            <v>#REF!</v>
          </cell>
        </row>
        <row r="1032">
          <cell r="B1032" t="str">
            <v>Koe104s</v>
          </cell>
          <cell r="C1032" t="str">
            <v>Koelcel</v>
          </cell>
          <cell r="D1032" t="str">
            <v>Steen</v>
          </cell>
          <cell r="E1032" t="e">
            <v>#REF!</v>
          </cell>
          <cell r="F1032" t="e">
            <v>#REF!</v>
          </cell>
          <cell r="G1032" t="e">
            <v>#REF!</v>
          </cell>
          <cell r="H1032" t="e">
            <v>#REF!</v>
          </cell>
          <cell r="I1032" t="e">
            <v>#REF!</v>
          </cell>
          <cell r="J1032" t="e">
            <v>#REF!</v>
          </cell>
          <cell r="K1032" t="e">
            <v>#REF!</v>
          </cell>
          <cell r="L1032" t="e">
            <v>#REF!</v>
          </cell>
          <cell r="M1032" t="e">
            <v>#REF!</v>
          </cell>
          <cell r="N1032" t="e">
            <v>#REF!</v>
          </cell>
          <cell r="O1032" t="e">
            <v>#REF!</v>
          </cell>
          <cell r="P1032" t="e">
            <v>#REF!</v>
          </cell>
          <cell r="Q1032" t="e">
            <v>#REF!</v>
          </cell>
          <cell r="R1032" t="str">
            <v>Koe104s</v>
          </cell>
          <cell r="S1032" t="e">
            <v>#REF!</v>
          </cell>
        </row>
        <row r="1033">
          <cell r="B1033" t="str">
            <v>Koe052s</v>
          </cell>
          <cell r="C1033" t="str">
            <v>Koelcel</v>
          </cell>
          <cell r="D1033" t="str">
            <v>Steen</v>
          </cell>
          <cell r="E1033" t="e">
            <v>#REF!</v>
          </cell>
          <cell r="F1033" t="e">
            <v>#REF!</v>
          </cell>
          <cell r="G1033" t="e">
            <v>#REF!</v>
          </cell>
          <cell r="H1033" t="e">
            <v>#REF!</v>
          </cell>
          <cell r="I1033" t="e">
            <v>#REF!</v>
          </cell>
          <cell r="J1033" t="e">
            <v>#REF!</v>
          </cell>
          <cell r="K1033" t="e">
            <v>#REF!</v>
          </cell>
          <cell r="L1033" t="e">
            <v>#REF!</v>
          </cell>
          <cell r="M1033" t="e">
            <v>#REF!</v>
          </cell>
          <cell r="N1033" t="e">
            <v>#REF!</v>
          </cell>
          <cell r="O1033" t="e">
            <v>#REF!</v>
          </cell>
          <cell r="P1033" t="e">
            <v>#REF!</v>
          </cell>
          <cell r="Q1033" t="e">
            <v>#REF!</v>
          </cell>
          <cell r="R1033" t="str">
            <v>Koe052s</v>
          </cell>
          <cell r="S1033" t="e">
            <v>#REF!</v>
          </cell>
        </row>
        <row r="1034">
          <cell r="B1034" t="str">
            <v>Koe026s</v>
          </cell>
          <cell r="C1034" t="str">
            <v>Koelcel</v>
          </cell>
          <cell r="D1034" t="str">
            <v>Steen</v>
          </cell>
          <cell r="E1034" t="e">
            <v>#REF!</v>
          </cell>
          <cell r="F1034" t="e">
            <v>#REF!</v>
          </cell>
          <cell r="G1034" t="e">
            <v>#REF!</v>
          </cell>
          <cell r="H1034" t="e">
            <v>#REF!</v>
          </cell>
          <cell r="I1034" t="e">
            <v>#REF!</v>
          </cell>
          <cell r="J1034" t="e">
            <v>#REF!</v>
          </cell>
          <cell r="K1034" t="e">
            <v>#REF!</v>
          </cell>
          <cell r="L1034" t="e">
            <v>#REF!</v>
          </cell>
          <cell r="M1034" t="e">
            <v>#REF!</v>
          </cell>
          <cell r="N1034" t="e">
            <v>#REF!</v>
          </cell>
          <cell r="O1034" t="e">
            <v>#REF!</v>
          </cell>
          <cell r="P1034" t="e">
            <v>#REF!</v>
          </cell>
          <cell r="Q1034" t="e">
            <v>#REF!</v>
          </cell>
          <cell r="R1034" t="str">
            <v>Koe026s</v>
          </cell>
          <cell r="S1034" t="e">
            <v>#REF!</v>
          </cell>
        </row>
        <row r="1035">
          <cell r="B1035" t="str">
            <v>Koe012s</v>
          </cell>
          <cell r="C1035" t="str">
            <v>Koelcel</v>
          </cell>
          <cell r="D1035" t="str">
            <v>Steen</v>
          </cell>
          <cell r="E1035" t="e">
            <v>#REF!</v>
          </cell>
          <cell r="F1035" t="e">
            <v>#REF!</v>
          </cell>
          <cell r="G1035" t="e">
            <v>#REF!</v>
          </cell>
          <cell r="H1035" t="e">
            <v>#REF!</v>
          </cell>
          <cell r="I1035" t="e">
            <v>#REF!</v>
          </cell>
          <cell r="J1035" t="e">
            <v>#REF!</v>
          </cell>
          <cell r="K1035" t="e">
            <v>#REF!</v>
          </cell>
          <cell r="L1035" t="e">
            <v>#REF!</v>
          </cell>
          <cell r="M1035" t="e">
            <v>#REF!</v>
          </cell>
          <cell r="N1035" t="e">
            <v>#REF!</v>
          </cell>
          <cell r="O1035" t="e">
            <v>#REF!</v>
          </cell>
          <cell r="P1035" t="e">
            <v>#REF!</v>
          </cell>
          <cell r="Q1035" t="e">
            <v>#REF!</v>
          </cell>
          <cell r="R1035" t="str">
            <v>Koe012s</v>
          </cell>
          <cell r="S1035" t="e">
            <v>#REF!</v>
          </cell>
        </row>
        <row r="1036">
          <cell r="B1036" t="str">
            <v>Koe052sz</v>
          </cell>
          <cell r="C1036" t="str">
            <v>Koelcel, weekend</v>
          </cell>
          <cell r="D1036" t="str">
            <v>Steen</v>
          </cell>
          <cell r="E1036" t="e">
            <v>#REF!</v>
          </cell>
          <cell r="F1036" t="e">
            <v>#REF!</v>
          </cell>
          <cell r="G1036" t="e">
            <v>#REF!</v>
          </cell>
          <cell r="H1036" t="e">
            <v>#REF!</v>
          </cell>
          <cell r="I1036" t="e">
            <v>#REF!</v>
          </cell>
          <cell r="J1036" t="e">
            <v>#REF!</v>
          </cell>
          <cell r="K1036" t="e">
            <v>#REF!</v>
          </cell>
          <cell r="L1036" t="e">
            <v>#REF!</v>
          </cell>
          <cell r="M1036" t="e">
            <v>#REF!</v>
          </cell>
          <cell r="N1036" t="e">
            <v>#REF!</v>
          </cell>
          <cell r="O1036" t="e">
            <v>#REF!</v>
          </cell>
          <cell r="P1036" t="e">
            <v>#REF!</v>
          </cell>
          <cell r="Q1036" t="e">
            <v>#REF!</v>
          </cell>
          <cell r="R1036" t="str">
            <v>Koe052sz</v>
          </cell>
          <cell r="S1036" t="e">
            <v>#REF!</v>
          </cell>
        </row>
        <row r="1037">
          <cell r="B1037" t="str">
            <v>Koe001s</v>
          </cell>
          <cell r="D1037" t="str">
            <v>Steen</v>
          </cell>
          <cell r="E1037" t="e">
            <v>#REF!</v>
          </cell>
          <cell r="F1037" t="e">
            <v>#REF!</v>
          </cell>
          <cell r="G1037" t="e">
            <v>#REF!</v>
          </cell>
          <cell r="H1037" t="e">
            <v>#REF!</v>
          </cell>
          <cell r="I1037" t="e">
            <v>#REF!</v>
          </cell>
          <cell r="J1037" t="e">
            <v>#REF!</v>
          </cell>
          <cell r="K1037" t="e">
            <v>#REF!</v>
          </cell>
          <cell r="L1037" t="e">
            <v>#REF!</v>
          </cell>
          <cell r="M1037" t="e">
            <v>#REF!</v>
          </cell>
          <cell r="N1037" t="e">
            <v>#REF!</v>
          </cell>
          <cell r="O1037" t="e">
            <v>#REF!</v>
          </cell>
          <cell r="P1037" t="e">
            <v>#REF!</v>
          </cell>
          <cell r="Q1037" t="e">
            <v>#REF!</v>
          </cell>
          <cell r="R1037" t="str">
            <v>Koe001s</v>
          </cell>
          <cell r="S1037" t="e">
            <v>#REF!</v>
          </cell>
        </row>
        <row r="1038">
          <cell r="B1038" t="str">
            <v>Koe002s</v>
          </cell>
          <cell r="D1038" t="str">
            <v>Steen</v>
          </cell>
          <cell r="E1038" t="e">
            <v>#REF!</v>
          </cell>
          <cell r="F1038" t="e">
            <v>#REF!</v>
          </cell>
          <cell r="G1038" t="e">
            <v>#REF!</v>
          </cell>
          <cell r="H1038" t="e">
            <v>#REF!</v>
          </cell>
          <cell r="I1038" t="e">
            <v>#REF!</v>
          </cell>
          <cell r="J1038" t="e">
            <v>#REF!</v>
          </cell>
          <cell r="K1038" t="e">
            <v>#REF!</v>
          </cell>
          <cell r="L1038" t="e">
            <v>#REF!</v>
          </cell>
          <cell r="M1038" t="e">
            <v>#REF!</v>
          </cell>
          <cell r="N1038" t="e">
            <v>#REF!</v>
          </cell>
          <cell r="O1038" t="e">
            <v>#REF!</v>
          </cell>
          <cell r="P1038" t="e">
            <v>#REF!</v>
          </cell>
          <cell r="Q1038" t="e">
            <v>#REF!</v>
          </cell>
          <cell r="R1038" t="str">
            <v>Koe002s</v>
          </cell>
          <cell r="S1038" t="e">
            <v>#REF!</v>
          </cell>
        </row>
        <row r="1039">
          <cell r="B1039" t="str">
            <v>Koe003s</v>
          </cell>
          <cell r="D1039" t="str">
            <v>Steen</v>
          </cell>
          <cell r="E1039" t="e">
            <v>#REF!</v>
          </cell>
          <cell r="F1039" t="e">
            <v>#REF!</v>
          </cell>
          <cell r="G1039" t="e">
            <v>#REF!</v>
          </cell>
          <cell r="H1039" t="e">
            <v>#REF!</v>
          </cell>
          <cell r="I1039" t="e">
            <v>#REF!</v>
          </cell>
          <cell r="J1039" t="e">
            <v>#REF!</v>
          </cell>
          <cell r="K1039" t="e">
            <v>#REF!</v>
          </cell>
          <cell r="L1039" t="e">
            <v>#REF!</v>
          </cell>
          <cell r="M1039" t="e">
            <v>#REF!</v>
          </cell>
          <cell r="N1039" t="e">
            <v>#REF!</v>
          </cell>
          <cell r="O1039" t="e">
            <v>#REF!</v>
          </cell>
          <cell r="P1039" t="e">
            <v>#REF!</v>
          </cell>
          <cell r="Q1039" t="e">
            <v>#REF!</v>
          </cell>
          <cell r="R1039" t="str">
            <v>Koe003s</v>
          </cell>
          <cell r="S1039" t="e">
            <v>#REF!</v>
          </cell>
        </row>
        <row r="1040">
          <cell r="B1040" t="str">
            <v>Koe004s</v>
          </cell>
          <cell r="D1040" t="str">
            <v>Steen</v>
          </cell>
          <cell r="E1040" t="e">
            <v>#REF!</v>
          </cell>
          <cell r="F1040" t="e">
            <v>#REF!</v>
          </cell>
          <cell r="G1040" t="e">
            <v>#REF!</v>
          </cell>
          <cell r="H1040" t="e">
            <v>#REF!</v>
          </cell>
          <cell r="I1040" t="e">
            <v>#REF!</v>
          </cell>
          <cell r="J1040" t="e">
            <v>#REF!</v>
          </cell>
          <cell r="K1040" t="e">
            <v>#REF!</v>
          </cell>
          <cell r="L1040" t="e">
            <v>#REF!</v>
          </cell>
          <cell r="M1040" t="e">
            <v>#REF!</v>
          </cell>
          <cell r="N1040" t="e">
            <v>#REF!</v>
          </cell>
          <cell r="O1040" t="e">
            <v>#REF!</v>
          </cell>
          <cell r="P1040" t="e">
            <v>#REF!</v>
          </cell>
          <cell r="Q1040" t="e">
            <v>#REF!</v>
          </cell>
          <cell r="R1040" t="str">
            <v>Koe004s</v>
          </cell>
          <cell r="S1040" t="e">
            <v>#REF!</v>
          </cell>
        </row>
        <row r="1041">
          <cell r="B1041" t="str">
            <v>Koe005s</v>
          </cell>
          <cell r="D1041" t="str">
            <v>Steen</v>
          </cell>
          <cell r="E1041" t="e">
            <v>#REF!</v>
          </cell>
          <cell r="F1041" t="e">
            <v>#REF!</v>
          </cell>
          <cell r="G1041" t="e">
            <v>#REF!</v>
          </cell>
          <cell r="H1041" t="e">
            <v>#REF!</v>
          </cell>
          <cell r="I1041" t="e">
            <v>#REF!</v>
          </cell>
          <cell r="J1041" t="e">
            <v>#REF!</v>
          </cell>
          <cell r="K1041" t="e">
            <v>#REF!</v>
          </cell>
          <cell r="L1041" t="e">
            <v>#REF!</v>
          </cell>
          <cell r="M1041" t="e">
            <v>#REF!</v>
          </cell>
          <cell r="N1041" t="e">
            <v>#REF!</v>
          </cell>
          <cell r="O1041" t="e">
            <v>#REF!</v>
          </cell>
          <cell r="P1041" t="e">
            <v>#REF!</v>
          </cell>
          <cell r="Q1041" t="e">
            <v>#REF!</v>
          </cell>
          <cell r="R1041" t="str">
            <v>Koe005s</v>
          </cell>
          <cell r="S1041" t="e">
            <v>#REF!</v>
          </cell>
        </row>
        <row r="1043">
          <cell r="B1043" t="str">
            <v>Kof260l</v>
          </cell>
          <cell r="C1043" t="str">
            <v>Koffiekamer</v>
          </cell>
          <cell r="D1043" t="str">
            <v>Lino</v>
          </cell>
          <cell r="E1043" t="e">
            <v>#REF!</v>
          </cell>
          <cell r="F1043" t="e">
            <v>#REF!</v>
          </cell>
          <cell r="G1043" t="e">
            <v>#REF!</v>
          </cell>
          <cell r="H1043" t="e">
            <v>#REF!</v>
          </cell>
          <cell r="I1043" t="e">
            <v>#REF!</v>
          </cell>
          <cell r="J1043" t="e">
            <v>#REF!</v>
          </cell>
          <cell r="K1043" t="e">
            <v>#REF!</v>
          </cell>
          <cell r="L1043" t="e">
            <v>#REF!</v>
          </cell>
          <cell r="M1043" t="e">
            <v>#REF!</v>
          </cell>
          <cell r="N1043" t="e">
            <v>#REF!</v>
          </cell>
          <cell r="O1043" t="e">
            <v>#REF!</v>
          </cell>
          <cell r="P1043" t="e">
            <v>#REF!</v>
          </cell>
          <cell r="Q1043" t="e">
            <v>#REF!</v>
          </cell>
          <cell r="R1043" t="str">
            <v>Kof260l</v>
          </cell>
          <cell r="S1043" t="e">
            <v>#REF!</v>
          </cell>
        </row>
        <row r="1044">
          <cell r="B1044" t="str">
            <v>Kof260ln</v>
          </cell>
          <cell r="C1044" t="str">
            <v>Koffiekamer, naloopronde</v>
          </cell>
          <cell r="D1044" t="str">
            <v>Lino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I1044" t="e">
            <v>#REF!</v>
          </cell>
          <cell r="J1044" t="e">
            <v>#REF!</v>
          </cell>
          <cell r="K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 t="e">
            <v>#REF!</v>
          </cell>
          <cell r="Q1044" t="e">
            <v>#REF!</v>
          </cell>
          <cell r="R1044" t="str">
            <v>Kof260ln</v>
          </cell>
          <cell r="S1044" t="e">
            <v>#REF!</v>
          </cell>
        </row>
        <row r="1045">
          <cell r="B1045" t="str">
            <v>Kof156l</v>
          </cell>
          <cell r="C1045" t="str">
            <v>Koffiekamer</v>
          </cell>
          <cell r="D1045" t="str">
            <v>Lino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I1045" t="e">
            <v>#REF!</v>
          </cell>
          <cell r="J1045" t="e">
            <v>#REF!</v>
          </cell>
          <cell r="K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 t="e">
            <v>#REF!</v>
          </cell>
          <cell r="Q1045" t="e">
            <v>#REF!</v>
          </cell>
          <cell r="R1045" t="str">
            <v>Kof156l</v>
          </cell>
          <cell r="S1045" t="e">
            <v>#REF!</v>
          </cell>
        </row>
        <row r="1046">
          <cell r="B1046" t="str">
            <v>Kof130l</v>
          </cell>
          <cell r="C1046" t="str">
            <v>Koffiekamer</v>
          </cell>
          <cell r="D1046" t="str">
            <v>Lino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I1046" t="e">
            <v>#REF!</v>
          </cell>
          <cell r="J1046" t="e">
            <v>#REF!</v>
          </cell>
          <cell r="K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 t="e">
            <v>#REF!</v>
          </cell>
          <cell r="Q1046" t="e">
            <v>#REF!</v>
          </cell>
          <cell r="R1046" t="str">
            <v>Kof130l</v>
          </cell>
          <cell r="S1046" t="e">
            <v>#REF!</v>
          </cell>
        </row>
        <row r="1047">
          <cell r="B1047" t="str">
            <v>Kof104l</v>
          </cell>
          <cell r="C1047" t="str">
            <v>Koffiekamer</v>
          </cell>
          <cell r="D1047" t="str">
            <v>Lino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I1047" t="e">
            <v>#REF!</v>
          </cell>
          <cell r="J1047" t="e">
            <v>#REF!</v>
          </cell>
          <cell r="K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 t="e">
            <v>#REF!</v>
          </cell>
          <cell r="Q1047" t="e">
            <v>#REF!</v>
          </cell>
          <cell r="R1047" t="str">
            <v>Kof104l</v>
          </cell>
          <cell r="S1047" t="e">
            <v>#REF!</v>
          </cell>
        </row>
        <row r="1048">
          <cell r="B1048" t="str">
            <v>Kof052l</v>
          </cell>
          <cell r="C1048" t="str">
            <v>Koffiekamer</v>
          </cell>
          <cell r="D1048" t="str">
            <v>Lino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I1048" t="e">
            <v>#REF!</v>
          </cell>
          <cell r="J1048" t="e">
            <v>#REF!</v>
          </cell>
          <cell r="K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 t="e">
            <v>#REF!</v>
          </cell>
          <cell r="Q1048" t="e">
            <v>#REF!</v>
          </cell>
          <cell r="R1048" t="str">
            <v>Kof052l</v>
          </cell>
          <cell r="S1048" t="e">
            <v>#REF!</v>
          </cell>
        </row>
        <row r="1049">
          <cell r="B1049" t="str">
            <v>Kof026l</v>
          </cell>
          <cell r="C1049" t="str">
            <v>Koffiekamer</v>
          </cell>
          <cell r="D1049" t="str">
            <v>Lino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I1049" t="e">
            <v>#REF!</v>
          </cell>
          <cell r="J1049" t="e">
            <v>#REF!</v>
          </cell>
          <cell r="K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 t="e">
            <v>#REF!</v>
          </cell>
          <cell r="Q1049" t="e">
            <v>#REF!</v>
          </cell>
          <cell r="R1049" t="str">
            <v>Kof026l</v>
          </cell>
          <cell r="S1049" t="e">
            <v>#REF!</v>
          </cell>
        </row>
        <row r="1050">
          <cell r="B1050" t="str">
            <v>Kof012l</v>
          </cell>
          <cell r="C1050" t="str">
            <v>Koffiekamer</v>
          </cell>
          <cell r="D1050" t="str">
            <v>Lino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I1050" t="e">
            <v>#REF!</v>
          </cell>
          <cell r="J1050" t="e">
            <v>#REF!</v>
          </cell>
          <cell r="K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 t="e">
            <v>#REF!</v>
          </cell>
          <cell r="Q1050" t="e">
            <v>#REF!</v>
          </cell>
          <cell r="R1050" t="str">
            <v>Kof012l</v>
          </cell>
          <cell r="S1050" t="e">
            <v>#REF!</v>
          </cell>
        </row>
        <row r="1051">
          <cell r="B1051" t="str">
            <v>Kof052lz</v>
          </cell>
          <cell r="C1051" t="str">
            <v>Koffiekamer, weekend</v>
          </cell>
          <cell r="D1051" t="str">
            <v>Lino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I1051" t="e">
            <v>#REF!</v>
          </cell>
          <cell r="J1051" t="e">
            <v>#REF!</v>
          </cell>
          <cell r="K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 t="e">
            <v>#REF!</v>
          </cell>
          <cell r="Q1051" t="e">
            <v>#REF!</v>
          </cell>
          <cell r="R1051" t="str">
            <v>Kof052lz</v>
          </cell>
          <cell r="S1051" t="e">
            <v>#REF!</v>
          </cell>
        </row>
        <row r="1052">
          <cell r="B1052" t="str">
            <v>Kof001l</v>
          </cell>
          <cell r="D1052" t="str">
            <v>Lino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I1052" t="e">
            <v>#REF!</v>
          </cell>
          <cell r="J1052" t="e">
            <v>#REF!</v>
          </cell>
          <cell r="K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 t="e">
            <v>#REF!</v>
          </cell>
          <cell r="Q1052" t="e">
            <v>#REF!</v>
          </cell>
          <cell r="R1052" t="str">
            <v>Kof001l</v>
          </cell>
          <cell r="S1052" t="e">
            <v>#REF!</v>
          </cell>
        </row>
        <row r="1053">
          <cell r="B1053" t="str">
            <v>Kof002l</v>
          </cell>
          <cell r="D1053" t="str">
            <v>Lino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I1053" t="e">
            <v>#REF!</v>
          </cell>
          <cell r="J1053" t="e">
            <v>#REF!</v>
          </cell>
          <cell r="K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 t="e">
            <v>#REF!</v>
          </cell>
          <cell r="Q1053" t="e">
            <v>#REF!</v>
          </cell>
          <cell r="R1053" t="str">
            <v>Kof002l</v>
          </cell>
          <cell r="S1053" t="e">
            <v>#REF!</v>
          </cell>
        </row>
        <row r="1054">
          <cell r="B1054" t="str">
            <v>Kof003l</v>
          </cell>
          <cell r="D1054" t="str">
            <v>Lino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I1054" t="e">
            <v>#REF!</v>
          </cell>
          <cell r="J1054" t="e">
            <v>#REF!</v>
          </cell>
          <cell r="K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 t="e">
            <v>#REF!</v>
          </cell>
          <cell r="Q1054" t="e">
            <v>#REF!</v>
          </cell>
          <cell r="R1054" t="str">
            <v>Kof003l</v>
          </cell>
          <cell r="S1054" t="e">
            <v>#REF!</v>
          </cell>
        </row>
        <row r="1055">
          <cell r="B1055" t="str">
            <v>Kof004l</v>
          </cell>
          <cell r="D1055" t="str">
            <v>Lino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I1055" t="e">
            <v>#REF!</v>
          </cell>
          <cell r="J1055" t="e">
            <v>#REF!</v>
          </cell>
          <cell r="K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 t="e">
            <v>#REF!</v>
          </cell>
          <cell r="Q1055" t="e">
            <v>#REF!</v>
          </cell>
          <cell r="R1055" t="str">
            <v>Kof004l</v>
          </cell>
          <cell r="S1055" t="e">
            <v>#REF!</v>
          </cell>
        </row>
        <row r="1056">
          <cell r="B1056" t="str">
            <v>Kof005l</v>
          </cell>
          <cell r="D1056" t="str">
            <v>Lino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I1056" t="e">
            <v>#REF!</v>
          </cell>
          <cell r="J1056" t="e">
            <v>#REF!</v>
          </cell>
          <cell r="K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 t="e">
            <v>#REF!</v>
          </cell>
          <cell r="Q1056" t="e">
            <v>#REF!</v>
          </cell>
          <cell r="R1056" t="str">
            <v>Kof005l</v>
          </cell>
          <cell r="S1056" t="e">
            <v>#REF!</v>
          </cell>
        </row>
        <row r="1058">
          <cell r="B1058" t="str">
            <v>Kof260p</v>
          </cell>
          <cell r="C1058" t="str">
            <v>Koffiekamer</v>
          </cell>
          <cell r="D1058" t="str">
            <v>PVC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I1058" t="e">
            <v>#REF!</v>
          </cell>
          <cell r="J1058" t="e">
            <v>#REF!</v>
          </cell>
          <cell r="K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 t="e">
            <v>#REF!</v>
          </cell>
          <cell r="Q1058" t="e">
            <v>#REF!</v>
          </cell>
          <cell r="R1058" t="str">
            <v>Kof260p</v>
          </cell>
          <cell r="S1058" t="e">
            <v>#REF!</v>
          </cell>
        </row>
        <row r="1059">
          <cell r="B1059" t="str">
            <v>Kof260pn</v>
          </cell>
          <cell r="C1059" t="str">
            <v>Koffiekamer, naloopronde</v>
          </cell>
          <cell r="D1059" t="str">
            <v>PVC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I1059" t="e">
            <v>#REF!</v>
          </cell>
          <cell r="J1059" t="e">
            <v>#REF!</v>
          </cell>
          <cell r="K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 t="e">
            <v>#REF!</v>
          </cell>
          <cell r="Q1059" t="e">
            <v>#REF!</v>
          </cell>
          <cell r="R1059" t="str">
            <v>Kof260pn</v>
          </cell>
          <cell r="S1059" t="e">
            <v>#REF!</v>
          </cell>
        </row>
        <row r="1060">
          <cell r="B1060" t="str">
            <v>Kof156p</v>
          </cell>
          <cell r="C1060" t="str">
            <v>Koffiekamer</v>
          </cell>
          <cell r="D1060" t="str">
            <v>PVC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I1060" t="e">
            <v>#REF!</v>
          </cell>
          <cell r="J1060" t="e">
            <v>#REF!</v>
          </cell>
          <cell r="K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 t="e">
            <v>#REF!</v>
          </cell>
          <cell r="Q1060" t="e">
            <v>#REF!</v>
          </cell>
          <cell r="R1060" t="str">
            <v>Kof156p</v>
          </cell>
          <cell r="S1060" t="e">
            <v>#REF!</v>
          </cell>
        </row>
        <row r="1061">
          <cell r="B1061" t="str">
            <v>Kof130p</v>
          </cell>
          <cell r="C1061" t="str">
            <v>Koffiekamer</v>
          </cell>
          <cell r="D1061" t="str">
            <v>PVC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I1061" t="e">
            <v>#REF!</v>
          </cell>
          <cell r="J1061" t="e">
            <v>#REF!</v>
          </cell>
          <cell r="K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 t="e">
            <v>#REF!</v>
          </cell>
          <cell r="Q1061" t="e">
            <v>#REF!</v>
          </cell>
          <cell r="R1061" t="str">
            <v>Kof130p</v>
          </cell>
          <cell r="S1061" t="e">
            <v>#REF!</v>
          </cell>
        </row>
        <row r="1062">
          <cell r="B1062" t="str">
            <v>Kof104p</v>
          </cell>
          <cell r="C1062" t="str">
            <v>Koffiekamer</v>
          </cell>
          <cell r="D1062" t="str">
            <v>PVC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I1062" t="e">
            <v>#REF!</v>
          </cell>
          <cell r="J1062" t="e">
            <v>#REF!</v>
          </cell>
          <cell r="K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 t="e">
            <v>#REF!</v>
          </cell>
          <cell r="Q1062" t="e">
            <v>#REF!</v>
          </cell>
          <cell r="R1062" t="str">
            <v>Kof104p</v>
          </cell>
          <cell r="S1062" t="e">
            <v>#REF!</v>
          </cell>
        </row>
        <row r="1063">
          <cell r="B1063" t="str">
            <v>Kof052p</v>
          </cell>
          <cell r="C1063" t="str">
            <v>Koffiekamer</v>
          </cell>
          <cell r="D1063" t="str">
            <v>PVC</v>
          </cell>
          <cell r="E1063" t="e">
            <v>#REF!</v>
          </cell>
          <cell r="F1063" t="e">
            <v>#REF!</v>
          </cell>
          <cell r="G1063" t="e">
            <v>#REF!</v>
          </cell>
          <cell r="H1063" t="e">
            <v>#REF!</v>
          </cell>
          <cell r="I1063" t="e">
            <v>#REF!</v>
          </cell>
          <cell r="J1063" t="e">
            <v>#REF!</v>
          </cell>
          <cell r="K1063" t="e">
            <v>#REF!</v>
          </cell>
          <cell r="L1063" t="e">
            <v>#REF!</v>
          </cell>
          <cell r="M1063" t="e">
            <v>#REF!</v>
          </cell>
          <cell r="N1063" t="e">
            <v>#REF!</v>
          </cell>
          <cell r="O1063" t="e">
            <v>#REF!</v>
          </cell>
          <cell r="P1063" t="e">
            <v>#REF!</v>
          </cell>
          <cell r="Q1063" t="e">
            <v>#REF!</v>
          </cell>
          <cell r="R1063" t="str">
            <v>Kof052p</v>
          </cell>
          <cell r="S1063" t="e">
            <v>#REF!</v>
          </cell>
        </row>
        <row r="1064">
          <cell r="B1064" t="str">
            <v>Kof026p</v>
          </cell>
          <cell r="C1064" t="str">
            <v>Koffiekamer</v>
          </cell>
          <cell r="D1064" t="str">
            <v>PVC</v>
          </cell>
          <cell r="E1064" t="e">
            <v>#REF!</v>
          </cell>
          <cell r="F1064" t="e">
            <v>#REF!</v>
          </cell>
          <cell r="G1064" t="e">
            <v>#REF!</v>
          </cell>
          <cell r="H1064" t="e">
            <v>#REF!</v>
          </cell>
          <cell r="I1064" t="e">
            <v>#REF!</v>
          </cell>
          <cell r="J1064" t="e">
            <v>#REF!</v>
          </cell>
          <cell r="K1064" t="e">
            <v>#REF!</v>
          </cell>
          <cell r="L1064" t="e">
            <v>#REF!</v>
          </cell>
          <cell r="M1064" t="e">
            <v>#REF!</v>
          </cell>
          <cell r="N1064" t="e">
            <v>#REF!</v>
          </cell>
          <cell r="O1064" t="e">
            <v>#REF!</v>
          </cell>
          <cell r="P1064" t="e">
            <v>#REF!</v>
          </cell>
          <cell r="Q1064" t="e">
            <v>#REF!</v>
          </cell>
          <cell r="R1064" t="str">
            <v>Kof026p</v>
          </cell>
          <cell r="S1064" t="e">
            <v>#REF!</v>
          </cell>
        </row>
        <row r="1065">
          <cell r="B1065" t="str">
            <v>Kof012p</v>
          </cell>
          <cell r="C1065" t="str">
            <v>Koffiekamer</v>
          </cell>
          <cell r="D1065" t="str">
            <v>PVC</v>
          </cell>
          <cell r="E1065" t="e">
            <v>#REF!</v>
          </cell>
          <cell r="F1065" t="e">
            <v>#REF!</v>
          </cell>
          <cell r="G1065" t="e">
            <v>#REF!</v>
          </cell>
          <cell r="H1065" t="e">
            <v>#REF!</v>
          </cell>
          <cell r="I1065" t="e">
            <v>#REF!</v>
          </cell>
          <cell r="J1065" t="e">
            <v>#REF!</v>
          </cell>
          <cell r="K1065" t="e">
            <v>#REF!</v>
          </cell>
          <cell r="L1065" t="e">
            <v>#REF!</v>
          </cell>
          <cell r="M1065" t="e">
            <v>#REF!</v>
          </cell>
          <cell r="N1065" t="e">
            <v>#REF!</v>
          </cell>
          <cell r="O1065" t="e">
            <v>#REF!</v>
          </cell>
          <cell r="P1065" t="e">
            <v>#REF!</v>
          </cell>
          <cell r="Q1065" t="e">
            <v>#REF!</v>
          </cell>
          <cell r="R1065" t="str">
            <v>Kof012p</v>
          </cell>
          <cell r="S1065" t="e">
            <v>#REF!</v>
          </cell>
        </row>
        <row r="1066">
          <cell r="B1066" t="str">
            <v>Kof052pz</v>
          </cell>
          <cell r="C1066" t="str">
            <v>Koffiekamer, weekend</v>
          </cell>
          <cell r="D1066" t="str">
            <v>PVC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I1066" t="e">
            <v>#REF!</v>
          </cell>
          <cell r="J1066" t="e">
            <v>#REF!</v>
          </cell>
          <cell r="K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 t="e">
            <v>#REF!</v>
          </cell>
          <cell r="Q1066" t="e">
            <v>#REF!</v>
          </cell>
          <cell r="R1066" t="str">
            <v>Kof052pz</v>
          </cell>
          <cell r="S1066" t="e">
            <v>#REF!</v>
          </cell>
        </row>
        <row r="1067">
          <cell r="B1067" t="str">
            <v>Kof001p</v>
          </cell>
          <cell r="D1067" t="str">
            <v>PVC</v>
          </cell>
          <cell r="E1067" t="e">
            <v>#REF!</v>
          </cell>
          <cell r="F1067" t="e">
            <v>#REF!</v>
          </cell>
          <cell r="G1067" t="e">
            <v>#REF!</v>
          </cell>
          <cell r="H1067" t="e">
            <v>#REF!</v>
          </cell>
          <cell r="I1067" t="e">
            <v>#REF!</v>
          </cell>
          <cell r="J1067" t="e">
            <v>#REF!</v>
          </cell>
          <cell r="K1067" t="e">
            <v>#REF!</v>
          </cell>
          <cell r="L1067" t="e">
            <v>#REF!</v>
          </cell>
          <cell r="M1067" t="e">
            <v>#REF!</v>
          </cell>
          <cell r="N1067" t="e">
            <v>#REF!</v>
          </cell>
          <cell r="O1067" t="e">
            <v>#REF!</v>
          </cell>
          <cell r="P1067" t="e">
            <v>#REF!</v>
          </cell>
          <cell r="Q1067" t="e">
            <v>#REF!</v>
          </cell>
          <cell r="R1067" t="str">
            <v>Kof001p</v>
          </cell>
          <cell r="S1067" t="e">
            <v>#REF!</v>
          </cell>
        </row>
        <row r="1068">
          <cell r="B1068" t="str">
            <v>Kof002p</v>
          </cell>
          <cell r="D1068" t="str">
            <v>PVC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I1068" t="e">
            <v>#REF!</v>
          </cell>
          <cell r="J1068" t="e">
            <v>#REF!</v>
          </cell>
          <cell r="K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 t="e">
            <v>#REF!</v>
          </cell>
          <cell r="Q1068" t="e">
            <v>#REF!</v>
          </cell>
          <cell r="R1068" t="str">
            <v>Kof002p</v>
          </cell>
          <cell r="S1068" t="e">
            <v>#REF!</v>
          </cell>
        </row>
        <row r="1069">
          <cell r="B1069" t="str">
            <v>Kof003p</v>
          </cell>
          <cell r="D1069" t="str">
            <v>PVC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I1069" t="e">
            <v>#REF!</v>
          </cell>
          <cell r="J1069" t="e">
            <v>#REF!</v>
          </cell>
          <cell r="K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 t="e">
            <v>#REF!</v>
          </cell>
          <cell r="Q1069" t="e">
            <v>#REF!</v>
          </cell>
          <cell r="R1069" t="str">
            <v>Kof003p</v>
          </cell>
          <cell r="S1069" t="e">
            <v>#REF!</v>
          </cell>
        </row>
        <row r="1070">
          <cell r="B1070" t="str">
            <v>Kof004p</v>
          </cell>
          <cell r="D1070" t="str">
            <v>PVC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I1070" t="e">
            <v>#REF!</v>
          </cell>
          <cell r="J1070" t="e">
            <v>#REF!</v>
          </cell>
          <cell r="K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 t="e">
            <v>#REF!</v>
          </cell>
          <cell r="Q1070" t="e">
            <v>#REF!</v>
          </cell>
          <cell r="R1070" t="str">
            <v>Kof004p</v>
          </cell>
          <cell r="S1070" t="e">
            <v>#REF!</v>
          </cell>
        </row>
        <row r="1071">
          <cell r="B1071" t="str">
            <v>Kof005p</v>
          </cell>
          <cell r="D1071" t="str">
            <v>PVC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I1071" t="e">
            <v>#REF!</v>
          </cell>
          <cell r="J1071" t="e">
            <v>#REF!</v>
          </cell>
          <cell r="K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 t="e">
            <v>#REF!</v>
          </cell>
          <cell r="Q1071" t="e">
            <v>#REF!</v>
          </cell>
          <cell r="R1071" t="str">
            <v>Kof005p</v>
          </cell>
          <cell r="S1071" t="e">
            <v>#REF!</v>
          </cell>
        </row>
        <row r="1073">
          <cell r="B1073" t="str">
            <v>Kof260s</v>
          </cell>
          <cell r="C1073" t="str">
            <v>Koffiekamer</v>
          </cell>
          <cell r="D1073" t="str">
            <v>Steen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I1073" t="e">
            <v>#REF!</v>
          </cell>
          <cell r="J1073" t="e">
            <v>#REF!</v>
          </cell>
          <cell r="K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 t="e">
            <v>#REF!</v>
          </cell>
          <cell r="Q1073" t="e">
            <v>#REF!</v>
          </cell>
          <cell r="R1073" t="str">
            <v>Kof260s</v>
          </cell>
          <cell r="S1073" t="e">
            <v>#REF!</v>
          </cell>
        </row>
        <row r="1074">
          <cell r="B1074" t="str">
            <v>Kof260sn</v>
          </cell>
          <cell r="C1074" t="str">
            <v>Koffiekamer, naloopronde</v>
          </cell>
          <cell r="D1074" t="str">
            <v>Steen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I1074" t="e">
            <v>#REF!</v>
          </cell>
          <cell r="J1074" t="e">
            <v>#REF!</v>
          </cell>
          <cell r="K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 t="e">
            <v>#REF!</v>
          </cell>
          <cell r="Q1074" t="e">
            <v>#REF!</v>
          </cell>
          <cell r="R1074" t="str">
            <v>Kof260sn</v>
          </cell>
          <cell r="S1074" t="e">
            <v>#REF!</v>
          </cell>
        </row>
        <row r="1075">
          <cell r="B1075" t="str">
            <v>Kof156s</v>
          </cell>
          <cell r="C1075" t="str">
            <v>Koffiekamer</v>
          </cell>
          <cell r="D1075" t="str">
            <v>Steen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I1075" t="e">
            <v>#REF!</v>
          </cell>
          <cell r="J1075" t="e">
            <v>#REF!</v>
          </cell>
          <cell r="K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 t="e">
            <v>#REF!</v>
          </cell>
          <cell r="Q1075" t="e">
            <v>#REF!</v>
          </cell>
          <cell r="R1075" t="str">
            <v>Kof156s</v>
          </cell>
          <cell r="S1075" t="e">
            <v>#REF!</v>
          </cell>
        </row>
        <row r="1076">
          <cell r="B1076" t="str">
            <v>Kof130s</v>
          </cell>
          <cell r="C1076" t="str">
            <v>Koffiekamer</v>
          </cell>
          <cell r="D1076" t="str">
            <v>Steen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I1076" t="e">
            <v>#REF!</v>
          </cell>
          <cell r="J1076" t="e">
            <v>#REF!</v>
          </cell>
          <cell r="K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 t="e">
            <v>#REF!</v>
          </cell>
          <cell r="Q1076" t="e">
            <v>#REF!</v>
          </cell>
          <cell r="R1076" t="str">
            <v>Kof130s</v>
          </cell>
          <cell r="S1076" t="e">
            <v>#REF!</v>
          </cell>
        </row>
        <row r="1077">
          <cell r="B1077" t="str">
            <v>Kof104s</v>
          </cell>
          <cell r="C1077" t="str">
            <v>Koffiekamer</v>
          </cell>
          <cell r="D1077" t="str">
            <v>Steen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I1077" t="e">
            <v>#REF!</v>
          </cell>
          <cell r="J1077" t="e">
            <v>#REF!</v>
          </cell>
          <cell r="K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 t="e">
            <v>#REF!</v>
          </cell>
          <cell r="Q1077" t="e">
            <v>#REF!</v>
          </cell>
          <cell r="R1077" t="str">
            <v>Kof104s</v>
          </cell>
          <cell r="S1077" t="e">
            <v>#REF!</v>
          </cell>
        </row>
        <row r="1078">
          <cell r="B1078" t="str">
            <v>Kof052s</v>
          </cell>
          <cell r="C1078" t="str">
            <v>Koffiekamer</v>
          </cell>
          <cell r="D1078" t="str">
            <v>Steen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I1078" t="e">
            <v>#REF!</v>
          </cell>
          <cell r="J1078" t="e">
            <v>#REF!</v>
          </cell>
          <cell r="K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 t="e">
            <v>#REF!</v>
          </cell>
          <cell r="Q1078" t="e">
            <v>#REF!</v>
          </cell>
          <cell r="R1078" t="str">
            <v>Kof052s</v>
          </cell>
          <cell r="S1078" t="e">
            <v>#REF!</v>
          </cell>
        </row>
        <row r="1079">
          <cell r="B1079" t="str">
            <v>Kof026s</v>
          </cell>
          <cell r="C1079" t="str">
            <v>Koffiekamer</v>
          </cell>
          <cell r="D1079" t="str">
            <v>Steen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I1079" t="e">
            <v>#REF!</v>
          </cell>
          <cell r="J1079" t="e">
            <v>#REF!</v>
          </cell>
          <cell r="K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 t="e">
            <v>#REF!</v>
          </cell>
          <cell r="Q1079" t="e">
            <v>#REF!</v>
          </cell>
          <cell r="R1079" t="str">
            <v>Kof026s</v>
          </cell>
          <cell r="S1079" t="e">
            <v>#REF!</v>
          </cell>
        </row>
        <row r="1080">
          <cell r="B1080" t="str">
            <v>Kof012s</v>
          </cell>
          <cell r="C1080" t="str">
            <v>Koffiekamer</v>
          </cell>
          <cell r="D1080" t="str">
            <v>Steen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I1080" t="e">
            <v>#REF!</v>
          </cell>
          <cell r="J1080" t="e">
            <v>#REF!</v>
          </cell>
          <cell r="K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 t="e">
            <v>#REF!</v>
          </cell>
          <cell r="Q1080" t="e">
            <v>#REF!</v>
          </cell>
          <cell r="R1080" t="str">
            <v>Kof012s</v>
          </cell>
          <cell r="S1080" t="e">
            <v>#REF!</v>
          </cell>
        </row>
        <row r="1081">
          <cell r="B1081" t="str">
            <v>Kof052sz</v>
          </cell>
          <cell r="C1081" t="str">
            <v>Koffiekamer, weekend</v>
          </cell>
          <cell r="D1081" t="str">
            <v>Steen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I1081" t="e">
            <v>#REF!</v>
          </cell>
          <cell r="J1081" t="e">
            <v>#REF!</v>
          </cell>
          <cell r="K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 t="e">
            <v>#REF!</v>
          </cell>
          <cell r="Q1081" t="e">
            <v>#REF!</v>
          </cell>
          <cell r="R1081" t="str">
            <v>Kof052sz</v>
          </cell>
          <cell r="S1081" t="e">
            <v>#REF!</v>
          </cell>
        </row>
        <row r="1082">
          <cell r="B1082" t="str">
            <v>Kof001s</v>
          </cell>
          <cell r="D1082" t="str">
            <v>Steen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I1082" t="e">
            <v>#REF!</v>
          </cell>
          <cell r="J1082" t="e">
            <v>#REF!</v>
          </cell>
          <cell r="K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 t="e">
            <v>#REF!</v>
          </cell>
          <cell r="Q1082" t="e">
            <v>#REF!</v>
          </cell>
          <cell r="R1082" t="str">
            <v>Kof001s</v>
          </cell>
          <cell r="S1082" t="e">
            <v>#REF!</v>
          </cell>
        </row>
        <row r="1083">
          <cell r="B1083" t="str">
            <v>Kof002s</v>
          </cell>
          <cell r="D1083" t="str">
            <v>Steen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I1083" t="e">
            <v>#REF!</v>
          </cell>
          <cell r="J1083" t="e">
            <v>#REF!</v>
          </cell>
          <cell r="K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 t="e">
            <v>#REF!</v>
          </cell>
          <cell r="Q1083" t="e">
            <v>#REF!</v>
          </cell>
          <cell r="R1083" t="str">
            <v>Kof002s</v>
          </cell>
          <cell r="S1083" t="e">
            <v>#REF!</v>
          </cell>
        </row>
        <row r="1084">
          <cell r="B1084" t="str">
            <v>Kof003s</v>
          </cell>
          <cell r="D1084" t="str">
            <v>Steen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I1084" t="e">
            <v>#REF!</v>
          </cell>
          <cell r="J1084" t="e">
            <v>#REF!</v>
          </cell>
          <cell r="K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 t="e">
            <v>#REF!</v>
          </cell>
          <cell r="Q1084" t="e">
            <v>#REF!</v>
          </cell>
          <cell r="R1084" t="str">
            <v>Kof003s</v>
          </cell>
          <cell r="S1084" t="e">
            <v>#REF!</v>
          </cell>
        </row>
        <row r="1085">
          <cell r="B1085" t="str">
            <v>Kof004s</v>
          </cell>
          <cell r="D1085" t="str">
            <v>Steen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I1085" t="e">
            <v>#REF!</v>
          </cell>
          <cell r="J1085" t="e">
            <v>#REF!</v>
          </cell>
          <cell r="K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 t="e">
            <v>#REF!</v>
          </cell>
          <cell r="Q1085" t="e">
            <v>#REF!</v>
          </cell>
          <cell r="R1085" t="str">
            <v>Kof004s</v>
          </cell>
          <cell r="S1085" t="e">
            <v>#REF!</v>
          </cell>
        </row>
        <row r="1086">
          <cell r="B1086" t="str">
            <v>Kof005s</v>
          </cell>
          <cell r="D1086" t="str">
            <v>Steen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I1086" t="e">
            <v>#REF!</v>
          </cell>
          <cell r="J1086" t="e">
            <v>#REF!</v>
          </cell>
          <cell r="K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 t="e">
            <v>#REF!</v>
          </cell>
          <cell r="Q1086" t="e">
            <v>#REF!</v>
          </cell>
          <cell r="R1086" t="str">
            <v>Kof005s</v>
          </cell>
          <cell r="S1086" t="e">
            <v>#REF!</v>
          </cell>
        </row>
        <row r="1088">
          <cell r="B1088" t="str">
            <v>Kof260t</v>
          </cell>
          <cell r="C1088" t="str">
            <v>Koffiekamer</v>
          </cell>
          <cell r="D1088" t="str">
            <v>Tapijt</v>
          </cell>
          <cell r="E1088" t="e">
            <v>#REF!</v>
          </cell>
          <cell r="F1088" t="e">
            <v>#REF!</v>
          </cell>
          <cell r="G1088" t="e">
            <v>#REF!</v>
          </cell>
          <cell r="H1088" t="e">
            <v>#REF!</v>
          </cell>
          <cell r="I1088" t="e">
            <v>#REF!</v>
          </cell>
          <cell r="J1088" t="e">
            <v>#REF!</v>
          </cell>
          <cell r="K1088" t="e">
            <v>#REF!</v>
          </cell>
          <cell r="L1088" t="e">
            <v>#REF!</v>
          </cell>
          <cell r="M1088" t="e">
            <v>#REF!</v>
          </cell>
          <cell r="N1088" t="e">
            <v>#REF!</v>
          </cell>
          <cell r="O1088" t="e">
            <v>#REF!</v>
          </cell>
          <cell r="P1088" t="e">
            <v>#REF!</v>
          </cell>
          <cell r="Q1088" t="e">
            <v>#REF!</v>
          </cell>
          <cell r="R1088" t="str">
            <v>Kof260t</v>
          </cell>
          <cell r="S1088" t="e">
            <v>#REF!</v>
          </cell>
        </row>
        <row r="1089">
          <cell r="B1089" t="str">
            <v>Kof260tn</v>
          </cell>
          <cell r="C1089" t="str">
            <v>Koffiekamer, naloopronde</v>
          </cell>
          <cell r="D1089" t="str">
            <v>Tapijt</v>
          </cell>
          <cell r="E1089" t="e">
            <v>#REF!</v>
          </cell>
          <cell r="F1089" t="e">
            <v>#REF!</v>
          </cell>
          <cell r="G1089" t="e">
            <v>#REF!</v>
          </cell>
          <cell r="H1089" t="e">
            <v>#REF!</v>
          </cell>
          <cell r="I1089" t="e">
            <v>#REF!</v>
          </cell>
          <cell r="J1089" t="e">
            <v>#REF!</v>
          </cell>
          <cell r="K1089" t="e">
            <v>#REF!</v>
          </cell>
          <cell r="L1089" t="e">
            <v>#REF!</v>
          </cell>
          <cell r="M1089" t="e">
            <v>#REF!</v>
          </cell>
          <cell r="N1089" t="e">
            <v>#REF!</v>
          </cell>
          <cell r="O1089" t="e">
            <v>#REF!</v>
          </cell>
          <cell r="P1089" t="e">
            <v>#REF!</v>
          </cell>
          <cell r="Q1089" t="e">
            <v>#REF!</v>
          </cell>
          <cell r="R1089" t="str">
            <v>Kof260tn</v>
          </cell>
          <cell r="S1089" t="e">
            <v>#REF!</v>
          </cell>
        </row>
        <row r="1090">
          <cell r="B1090" t="str">
            <v>Kof156t</v>
          </cell>
          <cell r="C1090" t="str">
            <v>Koffiekamer</v>
          </cell>
          <cell r="D1090" t="str">
            <v>Tapijt</v>
          </cell>
          <cell r="E1090" t="e">
            <v>#REF!</v>
          </cell>
          <cell r="F1090" t="e">
            <v>#REF!</v>
          </cell>
          <cell r="G1090" t="e">
            <v>#REF!</v>
          </cell>
          <cell r="H1090" t="e">
            <v>#REF!</v>
          </cell>
          <cell r="I1090" t="e">
            <v>#REF!</v>
          </cell>
          <cell r="J1090" t="e">
            <v>#REF!</v>
          </cell>
          <cell r="K1090" t="e">
            <v>#REF!</v>
          </cell>
          <cell r="L1090" t="e">
            <v>#REF!</v>
          </cell>
          <cell r="M1090" t="e">
            <v>#REF!</v>
          </cell>
          <cell r="N1090" t="e">
            <v>#REF!</v>
          </cell>
          <cell r="O1090" t="e">
            <v>#REF!</v>
          </cell>
          <cell r="P1090" t="e">
            <v>#REF!</v>
          </cell>
          <cell r="Q1090" t="e">
            <v>#REF!</v>
          </cell>
          <cell r="R1090" t="str">
            <v>Kof156t</v>
          </cell>
          <cell r="S1090" t="e">
            <v>#REF!</v>
          </cell>
        </row>
        <row r="1091">
          <cell r="B1091" t="str">
            <v>Kof130t</v>
          </cell>
          <cell r="C1091" t="str">
            <v>Koffiekamer</v>
          </cell>
          <cell r="D1091" t="str">
            <v>Tapijt</v>
          </cell>
          <cell r="E1091" t="e">
            <v>#REF!</v>
          </cell>
          <cell r="F1091" t="e">
            <v>#REF!</v>
          </cell>
          <cell r="G1091" t="e">
            <v>#REF!</v>
          </cell>
          <cell r="H1091" t="e">
            <v>#REF!</v>
          </cell>
          <cell r="I1091" t="e">
            <v>#REF!</v>
          </cell>
          <cell r="J1091" t="e">
            <v>#REF!</v>
          </cell>
          <cell r="K1091" t="e">
            <v>#REF!</v>
          </cell>
          <cell r="L1091" t="e">
            <v>#REF!</v>
          </cell>
          <cell r="M1091" t="e">
            <v>#REF!</v>
          </cell>
          <cell r="N1091" t="e">
            <v>#REF!</v>
          </cell>
          <cell r="O1091" t="e">
            <v>#REF!</v>
          </cell>
          <cell r="P1091" t="e">
            <v>#REF!</v>
          </cell>
          <cell r="Q1091" t="e">
            <v>#REF!</v>
          </cell>
          <cell r="R1091" t="str">
            <v>Kof130t</v>
          </cell>
          <cell r="S1091" t="e">
            <v>#REF!</v>
          </cell>
        </row>
        <row r="1092">
          <cell r="B1092" t="str">
            <v>Kof104t</v>
          </cell>
          <cell r="C1092" t="str">
            <v>Koffiekamer</v>
          </cell>
          <cell r="D1092" t="str">
            <v>Tapijt</v>
          </cell>
          <cell r="E1092" t="e">
            <v>#REF!</v>
          </cell>
          <cell r="F1092" t="e">
            <v>#REF!</v>
          </cell>
          <cell r="G1092" t="e">
            <v>#REF!</v>
          </cell>
          <cell r="H1092" t="e">
            <v>#REF!</v>
          </cell>
          <cell r="I1092" t="e">
            <v>#REF!</v>
          </cell>
          <cell r="J1092" t="e">
            <v>#REF!</v>
          </cell>
          <cell r="K1092" t="e">
            <v>#REF!</v>
          </cell>
          <cell r="L1092" t="e">
            <v>#REF!</v>
          </cell>
          <cell r="M1092" t="e">
            <v>#REF!</v>
          </cell>
          <cell r="N1092" t="e">
            <v>#REF!</v>
          </cell>
          <cell r="O1092" t="e">
            <v>#REF!</v>
          </cell>
          <cell r="P1092" t="e">
            <v>#REF!</v>
          </cell>
          <cell r="Q1092" t="e">
            <v>#REF!</v>
          </cell>
          <cell r="R1092" t="str">
            <v>Kof104t</v>
          </cell>
          <cell r="S1092" t="e">
            <v>#REF!</v>
          </cell>
        </row>
        <row r="1093">
          <cell r="B1093" t="str">
            <v>Kof052t</v>
          </cell>
          <cell r="C1093" t="str">
            <v>Koffiekamer</v>
          </cell>
          <cell r="D1093" t="str">
            <v>Tapijt</v>
          </cell>
          <cell r="E1093" t="e">
            <v>#REF!</v>
          </cell>
          <cell r="F1093" t="e">
            <v>#REF!</v>
          </cell>
          <cell r="G1093" t="e">
            <v>#REF!</v>
          </cell>
          <cell r="H1093" t="e">
            <v>#REF!</v>
          </cell>
          <cell r="I1093" t="e">
            <v>#REF!</v>
          </cell>
          <cell r="J1093" t="e">
            <v>#REF!</v>
          </cell>
          <cell r="K1093" t="e">
            <v>#REF!</v>
          </cell>
          <cell r="L1093" t="e">
            <v>#REF!</v>
          </cell>
          <cell r="M1093" t="e">
            <v>#REF!</v>
          </cell>
          <cell r="N1093" t="e">
            <v>#REF!</v>
          </cell>
          <cell r="O1093" t="e">
            <v>#REF!</v>
          </cell>
          <cell r="P1093" t="e">
            <v>#REF!</v>
          </cell>
          <cell r="Q1093" t="e">
            <v>#REF!</v>
          </cell>
          <cell r="R1093" t="str">
            <v>Kof052t</v>
          </cell>
          <cell r="S1093" t="e">
            <v>#REF!</v>
          </cell>
        </row>
        <row r="1094">
          <cell r="B1094" t="str">
            <v>Kof026t</v>
          </cell>
          <cell r="C1094" t="str">
            <v>Koffiekamer</v>
          </cell>
          <cell r="D1094" t="str">
            <v>Tapijt</v>
          </cell>
          <cell r="E1094" t="e">
            <v>#REF!</v>
          </cell>
          <cell r="F1094" t="e">
            <v>#REF!</v>
          </cell>
          <cell r="G1094" t="e">
            <v>#REF!</v>
          </cell>
          <cell r="H1094" t="e">
            <v>#REF!</v>
          </cell>
          <cell r="I1094" t="e">
            <v>#REF!</v>
          </cell>
          <cell r="J1094" t="e">
            <v>#REF!</v>
          </cell>
          <cell r="K1094" t="e">
            <v>#REF!</v>
          </cell>
          <cell r="L1094" t="e">
            <v>#REF!</v>
          </cell>
          <cell r="M1094" t="e">
            <v>#REF!</v>
          </cell>
          <cell r="N1094" t="e">
            <v>#REF!</v>
          </cell>
          <cell r="O1094" t="e">
            <v>#REF!</v>
          </cell>
          <cell r="P1094" t="e">
            <v>#REF!</v>
          </cell>
          <cell r="Q1094" t="e">
            <v>#REF!</v>
          </cell>
          <cell r="R1094" t="str">
            <v>Kof026t</v>
          </cell>
          <cell r="S1094" t="e">
            <v>#REF!</v>
          </cell>
        </row>
        <row r="1095">
          <cell r="B1095" t="str">
            <v>Kof012t</v>
          </cell>
          <cell r="C1095" t="str">
            <v>Koffiekamer</v>
          </cell>
          <cell r="D1095" t="str">
            <v>Tapijt</v>
          </cell>
          <cell r="E1095" t="e">
            <v>#REF!</v>
          </cell>
          <cell r="F1095" t="e">
            <v>#REF!</v>
          </cell>
          <cell r="G1095" t="e">
            <v>#REF!</v>
          </cell>
          <cell r="H1095" t="e">
            <v>#REF!</v>
          </cell>
          <cell r="I1095" t="e">
            <v>#REF!</v>
          </cell>
          <cell r="J1095" t="e">
            <v>#REF!</v>
          </cell>
          <cell r="K1095" t="e">
            <v>#REF!</v>
          </cell>
          <cell r="L1095" t="e">
            <v>#REF!</v>
          </cell>
          <cell r="M1095" t="e">
            <v>#REF!</v>
          </cell>
          <cell r="N1095" t="e">
            <v>#REF!</v>
          </cell>
          <cell r="O1095" t="e">
            <v>#REF!</v>
          </cell>
          <cell r="P1095" t="e">
            <v>#REF!</v>
          </cell>
          <cell r="Q1095" t="e">
            <v>#REF!</v>
          </cell>
          <cell r="R1095" t="str">
            <v>Kof012t</v>
          </cell>
          <cell r="S1095" t="e">
            <v>#REF!</v>
          </cell>
        </row>
        <row r="1096">
          <cell r="B1096" t="str">
            <v>Kof052tz</v>
          </cell>
          <cell r="C1096" t="str">
            <v>Koffiekamer, weekend</v>
          </cell>
          <cell r="D1096" t="str">
            <v>Tapijt</v>
          </cell>
          <cell r="E1096" t="e">
            <v>#REF!</v>
          </cell>
          <cell r="F1096" t="e">
            <v>#REF!</v>
          </cell>
          <cell r="G1096" t="e">
            <v>#REF!</v>
          </cell>
          <cell r="H1096" t="e">
            <v>#REF!</v>
          </cell>
          <cell r="I1096" t="e">
            <v>#REF!</v>
          </cell>
          <cell r="J1096" t="e">
            <v>#REF!</v>
          </cell>
          <cell r="K1096" t="e">
            <v>#REF!</v>
          </cell>
          <cell r="L1096" t="e">
            <v>#REF!</v>
          </cell>
          <cell r="M1096" t="e">
            <v>#REF!</v>
          </cell>
          <cell r="N1096" t="e">
            <v>#REF!</v>
          </cell>
          <cell r="O1096" t="e">
            <v>#REF!</v>
          </cell>
          <cell r="P1096" t="e">
            <v>#REF!</v>
          </cell>
          <cell r="Q1096" t="e">
            <v>#REF!</v>
          </cell>
          <cell r="R1096" t="str">
            <v>Kof052tz</v>
          </cell>
          <cell r="S1096" t="e">
            <v>#REF!</v>
          </cell>
        </row>
        <row r="1097">
          <cell r="B1097" t="str">
            <v>Kof001t</v>
          </cell>
          <cell r="D1097" t="str">
            <v>Tapijt</v>
          </cell>
          <cell r="E1097" t="e">
            <v>#REF!</v>
          </cell>
          <cell r="F1097" t="e">
            <v>#REF!</v>
          </cell>
          <cell r="G1097" t="e">
            <v>#REF!</v>
          </cell>
          <cell r="H1097" t="e">
            <v>#REF!</v>
          </cell>
          <cell r="I1097" t="e">
            <v>#REF!</v>
          </cell>
          <cell r="J1097" t="e">
            <v>#REF!</v>
          </cell>
          <cell r="K1097" t="e">
            <v>#REF!</v>
          </cell>
          <cell r="L1097" t="e">
            <v>#REF!</v>
          </cell>
          <cell r="M1097" t="e">
            <v>#REF!</v>
          </cell>
          <cell r="N1097" t="e">
            <v>#REF!</v>
          </cell>
          <cell r="O1097" t="e">
            <v>#REF!</v>
          </cell>
          <cell r="P1097" t="e">
            <v>#REF!</v>
          </cell>
          <cell r="Q1097" t="e">
            <v>#REF!</v>
          </cell>
          <cell r="R1097" t="str">
            <v>Kof001t</v>
          </cell>
          <cell r="S1097" t="e">
            <v>#REF!</v>
          </cell>
        </row>
        <row r="1098">
          <cell r="B1098" t="str">
            <v>Kof002t</v>
          </cell>
          <cell r="D1098" t="str">
            <v>Tapijt</v>
          </cell>
          <cell r="E1098" t="e">
            <v>#REF!</v>
          </cell>
          <cell r="F1098" t="e">
            <v>#REF!</v>
          </cell>
          <cell r="G1098" t="e">
            <v>#REF!</v>
          </cell>
          <cell r="H1098" t="e">
            <v>#REF!</v>
          </cell>
          <cell r="I1098" t="e">
            <v>#REF!</v>
          </cell>
          <cell r="J1098" t="e">
            <v>#REF!</v>
          </cell>
          <cell r="K1098" t="e">
            <v>#REF!</v>
          </cell>
          <cell r="L1098" t="e">
            <v>#REF!</v>
          </cell>
          <cell r="M1098" t="e">
            <v>#REF!</v>
          </cell>
          <cell r="N1098" t="e">
            <v>#REF!</v>
          </cell>
          <cell r="O1098" t="e">
            <v>#REF!</v>
          </cell>
          <cell r="P1098" t="e">
            <v>#REF!</v>
          </cell>
          <cell r="Q1098" t="e">
            <v>#REF!</v>
          </cell>
          <cell r="R1098" t="str">
            <v>Kof002t</v>
          </cell>
          <cell r="S1098" t="e">
            <v>#REF!</v>
          </cell>
        </row>
        <row r="1099">
          <cell r="B1099" t="str">
            <v>Kof003t</v>
          </cell>
          <cell r="D1099" t="str">
            <v>Tapijt</v>
          </cell>
          <cell r="E1099" t="e">
            <v>#REF!</v>
          </cell>
          <cell r="F1099" t="e">
            <v>#REF!</v>
          </cell>
          <cell r="G1099" t="e">
            <v>#REF!</v>
          </cell>
          <cell r="H1099" t="e">
            <v>#REF!</v>
          </cell>
          <cell r="I1099" t="e">
            <v>#REF!</v>
          </cell>
          <cell r="J1099" t="e">
            <v>#REF!</v>
          </cell>
          <cell r="K1099" t="e">
            <v>#REF!</v>
          </cell>
          <cell r="L1099" t="e">
            <v>#REF!</v>
          </cell>
          <cell r="M1099" t="e">
            <v>#REF!</v>
          </cell>
          <cell r="N1099" t="e">
            <v>#REF!</v>
          </cell>
          <cell r="O1099" t="e">
            <v>#REF!</v>
          </cell>
          <cell r="P1099" t="e">
            <v>#REF!</v>
          </cell>
          <cell r="Q1099" t="e">
            <v>#REF!</v>
          </cell>
          <cell r="R1099" t="str">
            <v>Kof003t</v>
          </cell>
          <cell r="S1099" t="e">
            <v>#REF!</v>
          </cell>
        </row>
        <row r="1100">
          <cell r="B1100" t="str">
            <v>Kof004t</v>
          </cell>
          <cell r="D1100" t="str">
            <v>Tapijt</v>
          </cell>
          <cell r="E1100" t="e">
            <v>#REF!</v>
          </cell>
          <cell r="F1100" t="e">
            <v>#REF!</v>
          </cell>
          <cell r="G1100" t="e">
            <v>#REF!</v>
          </cell>
          <cell r="H1100" t="e">
            <v>#REF!</v>
          </cell>
          <cell r="I1100" t="e">
            <v>#REF!</v>
          </cell>
          <cell r="J1100" t="e">
            <v>#REF!</v>
          </cell>
          <cell r="K1100" t="e">
            <v>#REF!</v>
          </cell>
          <cell r="L1100" t="e">
            <v>#REF!</v>
          </cell>
          <cell r="M1100" t="e">
            <v>#REF!</v>
          </cell>
          <cell r="N1100" t="e">
            <v>#REF!</v>
          </cell>
          <cell r="O1100" t="e">
            <v>#REF!</v>
          </cell>
          <cell r="P1100" t="e">
            <v>#REF!</v>
          </cell>
          <cell r="Q1100" t="e">
            <v>#REF!</v>
          </cell>
          <cell r="R1100" t="str">
            <v>Kof004t</v>
          </cell>
          <cell r="S1100" t="e">
            <v>#REF!</v>
          </cell>
        </row>
        <row r="1101">
          <cell r="B1101" t="str">
            <v>Kof005t</v>
          </cell>
          <cell r="D1101" t="str">
            <v>Tapijt</v>
          </cell>
          <cell r="E1101" t="e">
            <v>#REF!</v>
          </cell>
          <cell r="F1101" t="e">
            <v>#REF!</v>
          </cell>
          <cell r="G1101" t="e">
            <v>#REF!</v>
          </cell>
          <cell r="H1101" t="e">
            <v>#REF!</v>
          </cell>
          <cell r="I1101" t="e">
            <v>#REF!</v>
          </cell>
          <cell r="J1101" t="e">
            <v>#REF!</v>
          </cell>
          <cell r="K1101" t="e">
            <v>#REF!</v>
          </cell>
          <cell r="L1101" t="e">
            <v>#REF!</v>
          </cell>
          <cell r="M1101" t="e">
            <v>#REF!</v>
          </cell>
          <cell r="N1101" t="e">
            <v>#REF!</v>
          </cell>
          <cell r="O1101" t="e">
            <v>#REF!</v>
          </cell>
          <cell r="P1101" t="e">
            <v>#REF!</v>
          </cell>
          <cell r="Q1101" t="e">
            <v>#REF!</v>
          </cell>
          <cell r="R1101" t="str">
            <v>Kof005t</v>
          </cell>
          <cell r="S1101" t="e">
            <v>#REF!</v>
          </cell>
        </row>
        <row r="1103">
          <cell r="B1103" t="str">
            <v>Lab260l</v>
          </cell>
          <cell r="C1103" t="str">
            <v>Laboratorium</v>
          </cell>
          <cell r="D1103" t="str">
            <v>Lino</v>
          </cell>
          <cell r="E1103" t="e">
            <v>#REF!</v>
          </cell>
          <cell r="F1103" t="e">
            <v>#REF!</v>
          </cell>
          <cell r="G1103" t="e">
            <v>#REF!</v>
          </cell>
          <cell r="H1103" t="e">
            <v>#REF!</v>
          </cell>
          <cell r="I1103" t="e">
            <v>#REF!</v>
          </cell>
          <cell r="J1103" t="e">
            <v>#REF!</v>
          </cell>
          <cell r="K1103" t="e">
            <v>#REF!</v>
          </cell>
          <cell r="L1103" t="e">
            <v>#REF!</v>
          </cell>
          <cell r="M1103" t="e">
            <v>#REF!</v>
          </cell>
          <cell r="N1103" t="e">
            <v>#REF!</v>
          </cell>
          <cell r="O1103" t="e">
            <v>#REF!</v>
          </cell>
          <cell r="P1103" t="e">
            <v>#REF!</v>
          </cell>
          <cell r="Q1103" t="e">
            <v>#REF!</v>
          </cell>
          <cell r="R1103" t="str">
            <v>Lab260l</v>
          </cell>
          <cell r="S1103" t="e">
            <v>#REF!</v>
          </cell>
        </row>
        <row r="1104">
          <cell r="B1104" t="str">
            <v>Lab260ln</v>
          </cell>
          <cell r="C1104" t="str">
            <v>Laboratorium, naloopronde</v>
          </cell>
          <cell r="D1104" t="str">
            <v>Lino</v>
          </cell>
          <cell r="E1104" t="e">
            <v>#REF!</v>
          </cell>
          <cell r="F1104" t="e">
            <v>#REF!</v>
          </cell>
          <cell r="G1104" t="e">
            <v>#REF!</v>
          </cell>
          <cell r="H1104" t="e">
            <v>#REF!</v>
          </cell>
          <cell r="I1104" t="e">
            <v>#REF!</v>
          </cell>
          <cell r="J1104" t="e">
            <v>#REF!</v>
          </cell>
          <cell r="K1104" t="e">
            <v>#REF!</v>
          </cell>
          <cell r="L1104" t="e">
            <v>#REF!</v>
          </cell>
          <cell r="M1104" t="e">
            <v>#REF!</v>
          </cell>
          <cell r="N1104" t="e">
            <v>#REF!</v>
          </cell>
          <cell r="O1104" t="e">
            <v>#REF!</v>
          </cell>
          <cell r="P1104" t="e">
            <v>#REF!</v>
          </cell>
          <cell r="Q1104" t="e">
            <v>#REF!</v>
          </cell>
          <cell r="R1104" t="str">
            <v>Lab260ln</v>
          </cell>
          <cell r="S1104" t="e">
            <v>#REF!</v>
          </cell>
        </row>
        <row r="1105">
          <cell r="B1105" t="str">
            <v>Lab156l</v>
          </cell>
          <cell r="C1105" t="str">
            <v>Laboratorium</v>
          </cell>
          <cell r="D1105" t="str">
            <v>Lino</v>
          </cell>
          <cell r="E1105" t="e">
            <v>#REF!</v>
          </cell>
          <cell r="F1105" t="e">
            <v>#REF!</v>
          </cell>
          <cell r="G1105" t="e">
            <v>#REF!</v>
          </cell>
          <cell r="H1105" t="e">
            <v>#REF!</v>
          </cell>
          <cell r="I1105" t="e">
            <v>#REF!</v>
          </cell>
          <cell r="J1105" t="e">
            <v>#REF!</v>
          </cell>
          <cell r="K1105" t="e">
            <v>#REF!</v>
          </cell>
          <cell r="L1105" t="e">
            <v>#REF!</v>
          </cell>
          <cell r="M1105" t="e">
            <v>#REF!</v>
          </cell>
          <cell r="N1105" t="e">
            <v>#REF!</v>
          </cell>
          <cell r="O1105" t="e">
            <v>#REF!</v>
          </cell>
          <cell r="P1105" t="e">
            <v>#REF!</v>
          </cell>
          <cell r="Q1105" t="e">
            <v>#REF!</v>
          </cell>
          <cell r="R1105" t="str">
            <v>Lab156l</v>
          </cell>
          <cell r="S1105" t="e">
            <v>#REF!</v>
          </cell>
        </row>
        <row r="1106">
          <cell r="B1106" t="str">
            <v>Lab130l</v>
          </cell>
          <cell r="C1106" t="str">
            <v>Laboratorium</v>
          </cell>
          <cell r="D1106" t="str">
            <v>Lino</v>
          </cell>
          <cell r="E1106" t="e">
            <v>#REF!</v>
          </cell>
          <cell r="F1106" t="e">
            <v>#REF!</v>
          </cell>
          <cell r="G1106" t="e">
            <v>#REF!</v>
          </cell>
          <cell r="H1106" t="e">
            <v>#REF!</v>
          </cell>
          <cell r="I1106" t="e">
            <v>#REF!</v>
          </cell>
          <cell r="J1106" t="e">
            <v>#REF!</v>
          </cell>
          <cell r="K1106" t="e">
            <v>#REF!</v>
          </cell>
          <cell r="L1106" t="e">
            <v>#REF!</v>
          </cell>
          <cell r="M1106" t="e">
            <v>#REF!</v>
          </cell>
          <cell r="N1106" t="e">
            <v>#REF!</v>
          </cell>
          <cell r="O1106" t="e">
            <v>#REF!</v>
          </cell>
          <cell r="P1106" t="e">
            <v>#REF!</v>
          </cell>
          <cell r="Q1106" t="e">
            <v>#REF!</v>
          </cell>
          <cell r="R1106" t="str">
            <v>Lab130l</v>
          </cell>
          <cell r="S1106" t="e">
            <v>#REF!</v>
          </cell>
        </row>
        <row r="1107">
          <cell r="B1107" t="str">
            <v>Lab104l</v>
          </cell>
          <cell r="C1107" t="str">
            <v>Laboratorium</v>
          </cell>
          <cell r="D1107" t="str">
            <v>Lino</v>
          </cell>
          <cell r="E1107" t="e">
            <v>#REF!</v>
          </cell>
          <cell r="F1107" t="e">
            <v>#REF!</v>
          </cell>
          <cell r="G1107" t="e">
            <v>#REF!</v>
          </cell>
          <cell r="H1107" t="e">
            <v>#REF!</v>
          </cell>
          <cell r="I1107" t="e">
            <v>#REF!</v>
          </cell>
          <cell r="J1107" t="e">
            <v>#REF!</v>
          </cell>
          <cell r="K1107" t="e">
            <v>#REF!</v>
          </cell>
          <cell r="L1107" t="e">
            <v>#REF!</v>
          </cell>
          <cell r="M1107" t="e">
            <v>#REF!</v>
          </cell>
          <cell r="N1107" t="e">
            <v>#REF!</v>
          </cell>
          <cell r="O1107" t="e">
            <v>#REF!</v>
          </cell>
          <cell r="P1107" t="e">
            <v>#REF!</v>
          </cell>
          <cell r="Q1107" t="e">
            <v>#REF!</v>
          </cell>
          <cell r="R1107" t="str">
            <v>Lab104l</v>
          </cell>
          <cell r="S1107" t="e">
            <v>#REF!</v>
          </cell>
        </row>
        <row r="1108">
          <cell r="B1108" t="str">
            <v>Lab052l</v>
          </cell>
          <cell r="C1108" t="str">
            <v>Laboratorium</v>
          </cell>
          <cell r="D1108" t="str">
            <v>Lino</v>
          </cell>
          <cell r="E1108" t="e">
            <v>#REF!</v>
          </cell>
          <cell r="F1108" t="e">
            <v>#REF!</v>
          </cell>
          <cell r="G1108" t="e">
            <v>#REF!</v>
          </cell>
          <cell r="H1108" t="e">
            <v>#REF!</v>
          </cell>
          <cell r="I1108" t="e">
            <v>#REF!</v>
          </cell>
          <cell r="J1108" t="e">
            <v>#REF!</v>
          </cell>
          <cell r="K1108" t="e">
            <v>#REF!</v>
          </cell>
          <cell r="L1108" t="e">
            <v>#REF!</v>
          </cell>
          <cell r="M1108" t="e">
            <v>#REF!</v>
          </cell>
          <cell r="N1108" t="e">
            <v>#REF!</v>
          </cell>
          <cell r="O1108" t="e">
            <v>#REF!</v>
          </cell>
          <cell r="P1108" t="e">
            <v>#REF!</v>
          </cell>
          <cell r="Q1108" t="e">
            <v>#REF!</v>
          </cell>
          <cell r="R1108" t="str">
            <v>Lab052l</v>
          </cell>
          <cell r="S1108" t="e">
            <v>#REF!</v>
          </cell>
        </row>
        <row r="1109">
          <cell r="B1109" t="str">
            <v>Lab026l</v>
          </cell>
          <cell r="C1109" t="str">
            <v>Laboratorium</v>
          </cell>
          <cell r="D1109" t="str">
            <v>Lino</v>
          </cell>
          <cell r="E1109" t="e">
            <v>#REF!</v>
          </cell>
          <cell r="F1109" t="e">
            <v>#REF!</v>
          </cell>
          <cell r="G1109" t="e">
            <v>#REF!</v>
          </cell>
          <cell r="H1109" t="e">
            <v>#REF!</v>
          </cell>
          <cell r="I1109" t="e">
            <v>#REF!</v>
          </cell>
          <cell r="J1109" t="e">
            <v>#REF!</v>
          </cell>
          <cell r="K1109" t="e">
            <v>#REF!</v>
          </cell>
          <cell r="L1109" t="e">
            <v>#REF!</v>
          </cell>
          <cell r="M1109" t="e">
            <v>#REF!</v>
          </cell>
          <cell r="N1109" t="e">
            <v>#REF!</v>
          </cell>
          <cell r="O1109" t="e">
            <v>#REF!</v>
          </cell>
          <cell r="P1109" t="e">
            <v>#REF!</v>
          </cell>
          <cell r="Q1109" t="e">
            <v>#REF!</v>
          </cell>
          <cell r="R1109" t="str">
            <v>Lab026l</v>
          </cell>
          <cell r="S1109" t="e">
            <v>#REF!</v>
          </cell>
        </row>
        <row r="1110">
          <cell r="B1110" t="str">
            <v>Lab012l</v>
          </cell>
          <cell r="C1110" t="str">
            <v>Laboratorium</v>
          </cell>
          <cell r="D1110" t="str">
            <v>Lino</v>
          </cell>
          <cell r="E1110" t="e">
            <v>#REF!</v>
          </cell>
          <cell r="F1110" t="e">
            <v>#REF!</v>
          </cell>
          <cell r="G1110" t="e">
            <v>#REF!</v>
          </cell>
          <cell r="H1110" t="e">
            <v>#REF!</v>
          </cell>
          <cell r="I1110" t="e">
            <v>#REF!</v>
          </cell>
          <cell r="J1110" t="e">
            <v>#REF!</v>
          </cell>
          <cell r="K1110" t="e">
            <v>#REF!</v>
          </cell>
          <cell r="L1110" t="e">
            <v>#REF!</v>
          </cell>
          <cell r="M1110" t="e">
            <v>#REF!</v>
          </cell>
          <cell r="N1110" t="e">
            <v>#REF!</v>
          </cell>
          <cell r="O1110" t="e">
            <v>#REF!</v>
          </cell>
          <cell r="P1110" t="e">
            <v>#REF!</v>
          </cell>
          <cell r="Q1110" t="e">
            <v>#REF!</v>
          </cell>
          <cell r="R1110" t="str">
            <v>Lab012l</v>
          </cell>
          <cell r="S1110" t="e">
            <v>#REF!</v>
          </cell>
        </row>
        <row r="1111">
          <cell r="B1111" t="str">
            <v>Lab052lz</v>
          </cell>
          <cell r="C1111" t="str">
            <v>Laboratorium, weekend</v>
          </cell>
          <cell r="D1111" t="str">
            <v>Lino</v>
          </cell>
          <cell r="E1111" t="e">
            <v>#REF!</v>
          </cell>
          <cell r="F1111" t="e">
            <v>#REF!</v>
          </cell>
          <cell r="G1111" t="e">
            <v>#REF!</v>
          </cell>
          <cell r="H1111" t="e">
            <v>#REF!</v>
          </cell>
          <cell r="I1111" t="e">
            <v>#REF!</v>
          </cell>
          <cell r="J1111" t="e">
            <v>#REF!</v>
          </cell>
          <cell r="K1111" t="e">
            <v>#REF!</v>
          </cell>
          <cell r="L1111" t="e">
            <v>#REF!</v>
          </cell>
          <cell r="M1111" t="e">
            <v>#REF!</v>
          </cell>
          <cell r="N1111" t="e">
            <v>#REF!</v>
          </cell>
          <cell r="O1111" t="e">
            <v>#REF!</v>
          </cell>
          <cell r="P1111" t="e">
            <v>#REF!</v>
          </cell>
          <cell r="Q1111" t="e">
            <v>#REF!</v>
          </cell>
          <cell r="R1111" t="str">
            <v>Lab052lz</v>
          </cell>
          <cell r="S1111" t="e">
            <v>#REF!</v>
          </cell>
        </row>
        <row r="1112">
          <cell r="B1112" t="str">
            <v>Lab001l</v>
          </cell>
          <cell r="D1112" t="str">
            <v>Lino</v>
          </cell>
          <cell r="E1112" t="e">
            <v>#REF!</v>
          </cell>
          <cell r="F1112" t="e">
            <v>#REF!</v>
          </cell>
          <cell r="G1112" t="e">
            <v>#REF!</v>
          </cell>
          <cell r="H1112" t="e">
            <v>#REF!</v>
          </cell>
          <cell r="I1112" t="e">
            <v>#REF!</v>
          </cell>
          <cell r="J1112" t="e">
            <v>#REF!</v>
          </cell>
          <cell r="K1112" t="e">
            <v>#REF!</v>
          </cell>
          <cell r="L1112" t="e">
            <v>#REF!</v>
          </cell>
          <cell r="M1112" t="e">
            <v>#REF!</v>
          </cell>
          <cell r="N1112" t="e">
            <v>#REF!</v>
          </cell>
          <cell r="O1112" t="e">
            <v>#REF!</v>
          </cell>
          <cell r="P1112" t="e">
            <v>#REF!</v>
          </cell>
          <cell r="Q1112" t="e">
            <v>#REF!</v>
          </cell>
          <cell r="R1112" t="str">
            <v>Lab001l</v>
          </cell>
          <cell r="S1112" t="e">
            <v>#REF!</v>
          </cell>
        </row>
        <row r="1113">
          <cell r="B1113" t="str">
            <v>Lab002l</v>
          </cell>
          <cell r="D1113" t="str">
            <v>Lino</v>
          </cell>
          <cell r="E1113" t="e">
            <v>#REF!</v>
          </cell>
          <cell r="F1113" t="e">
            <v>#REF!</v>
          </cell>
          <cell r="G1113" t="e">
            <v>#REF!</v>
          </cell>
          <cell r="H1113" t="e">
            <v>#REF!</v>
          </cell>
          <cell r="I1113" t="e">
            <v>#REF!</v>
          </cell>
          <cell r="J1113" t="e">
            <v>#REF!</v>
          </cell>
          <cell r="K1113" t="e">
            <v>#REF!</v>
          </cell>
          <cell r="L1113" t="e">
            <v>#REF!</v>
          </cell>
          <cell r="M1113" t="e">
            <v>#REF!</v>
          </cell>
          <cell r="N1113" t="e">
            <v>#REF!</v>
          </cell>
          <cell r="O1113" t="e">
            <v>#REF!</v>
          </cell>
          <cell r="P1113" t="e">
            <v>#REF!</v>
          </cell>
          <cell r="Q1113" t="e">
            <v>#REF!</v>
          </cell>
          <cell r="R1113" t="str">
            <v>Lab002l</v>
          </cell>
          <cell r="S1113" t="e">
            <v>#REF!</v>
          </cell>
        </row>
        <row r="1114">
          <cell r="B1114" t="str">
            <v>Lab003l</v>
          </cell>
          <cell r="D1114" t="str">
            <v>Lino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I1114" t="e">
            <v>#REF!</v>
          </cell>
          <cell r="J1114" t="e">
            <v>#REF!</v>
          </cell>
          <cell r="K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 t="e">
            <v>#REF!</v>
          </cell>
          <cell r="Q1114" t="e">
            <v>#REF!</v>
          </cell>
          <cell r="R1114" t="str">
            <v>Lab003l</v>
          </cell>
          <cell r="S1114" t="e">
            <v>#REF!</v>
          </cell>
        </row>
        <row r="1115">
          <cell r="B1115" t="str">
            <v>Lab004l</v>
          </cell>
          <cell r="D1115" t="str">
            <v>Lino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I1115" t="e">
            <v>#REF!</v>
          </cell>
          <cell r="J1115" t="e">
            <v>#REF!</v>
          </cell>
          <cell r="K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 t="e">
            <v>#REF!</v>
          </cell>
          <cell r="Q1115" t="e">
            <v>#REF!</v>
          </cell>
          <cell r="R1115" t="str">
            <v>Lab004l</v>
          </cell>
          <cell r="S1115" t="e">
            <v>#REF!</v>
          </cell>
        </row>
        <row r="1116">
          <cell r="B1116" t="str">
            <v>Lab005l</v>
          </cell>
          <cell r="D1116" t="str">
            <v>Lino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I1116" t="e">
            <v>#REF!</v>
          </cell>
          <cell r="J1116" t="e">
            <v>#REF!</v>
          </cell>
          <cell r="K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 t="e">
            <v>#REF!</v>
          </cell>
          <cell r="Q1116" t="e">
            <v>#REF!</v>
          </cell>
          <cell r="R1116" t="str">
            <v>Lab005l</v>
          </cell>
          <cell r="S1116" t="e">
            <v>#REF!</v>
          </cell>
        </row>
        <row r="1118">
          <cell r="B1118" t="str">
            <v>Lab260p</v>
          </cell>
          <cell r="C1118" t="str">
            <v>Laboratorium</v>
          </cell>
          <cell r="D1118" t="str">
            <v>PVC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I1118" t="e">
            <v>#REF!</v>
          </cell>
          <cell r="J1118" t="e">
            <v>#REF!</v>
          </cell>
          <cell r="K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 t="e">
            <v>#REF!</v>
          </cell>
          <cell r="Q1118" t="e">
            <v>#REF!</v>
          </cell>
          <cell r="R1118" t="str">
            <v>Lab260p</v>
          </cell>
          <cell r="S1118" t="e">
            <v>#REF!</v>
          </cell>
        </row>
        <row r="1119">
          <cell r="B1119" t="str">
            <v>Lab260pn</v>
          </cell>
          <cell r="C1119" t="str">
            <v>Laboratorium, naloopronde</v>
          </cell>
          <cell r="D1119" t="str">
            <v>PVC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I1119" t="e">
            <v>#REF!</v>
          </cell>
          <cell r="J1119" t="e">
            <v>#REF!</v>
          </cell>
          <cell r="K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 t="e">
            <v>#REF!</v>
          </cell>
          <cell r="Q1119" t="e">
            <v>#REF!</v>
          </cell>
          <cell r="R1119" t="str">
            <v>Lab260pn</v>
          </cell>
          <cell r="S1119" t="e">
            <v>#REF!</v>
          </cell>
        </row>
        <row r="1120">
          <cell r="B1120" t="str">
            <v>Lab156p</v>
          </cell>
          <cell r="C1120" t="str">
            <v>Laboratorium</v>
          </cell>
          <cell r="D1120" t="str">
            <v>PVC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I1120" t="e">
            <v>#REF!</v>
          </cell>
          <cell r="J1120" t="e">
            <v>#REF!</v>
          </cell>
          <cell r="K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 t="e">
            <v>#REF!</v>
          </cell>
          <cell r="Q1120" t="e">
            <v>#REF!</v>
          </cell>
          <cell r="R1120" t="str">
            <v>Lab156p</v>
          </cell>
          <cell r="S1120" t="e">
            <v>#REF!</v>
          </cell>
        </row>
        <row r="1121">
          <cell r="B1121" t="str">
            <v>Lab130p</v>
          </cell>
          <cell r="C1121" t="str">
            <v>Laboratorium</v>
          </cell>
          <cell r="D1121" t="str">
            <v>PVC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I1121" t="e">
            <v>#REF!</v>
          </cell>
          <cell r="J1121" t="e">
            <v>#REF!</v>
          </cell>
          <cell r="K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 t="e">
            <v>#REF!</v>
          </cell>
          <cell r="Q1121" t="e">
            <v>#REF!</v>
          </cell>
          <cell r="R1121" t="str">
            <v>Lab130p</v>
          </cell>
          <cell r="S1121" t="e">
            <v>#REF!</v>
          </cell>
        </row>
        <row r="1122">
          <cell r="B1122" t="str">
            <v>Lab104p</v>
          </cell>
          <cell r="C1122" t="str">
            <v>Laboratorium</v>
          </cell>
          <cell r="D1122" t="str">
            <v>PVC</v>
          </cell>
          <cell r="E1122" t="e">
            <v>#REF!</v>
          </cell>
          <cell r="F1122" t="e">
            <v>#REF!</v>
          </cell>
          <cell r="G1122" t="e">
            <v>#REF!</v>
          </cell>
          <cell r="H1122" t="e">
            <v>#REF!</v>
          </cell>
          <cell r="I1122" t="e">
            <v>#REF!</v>
          </cell>
          <cell r="J1122" t="e">
            <v>#REF!</v>
          </cell>
          <cell r="K1122" t="e">
            <v>#REF!</v>
          </cell>
          <cell r="L1122" t="e">
            <v>#REF!</v>
          </cell>
          <cell r="M1122" t="e">
            <v>#REF!</v>
          </cell>
          <cell r="N1122" t="e">
            <v>#REF!</v>
          </cell>
          <cell r="O1122" t="e">
            <v>#REF!</v>
          </cell>
          <cell r="P1122" t="e">
            <v>#REF!</v>
          </cell>
          <cell r="Q1122" t="e">
            <v>#REF!</v>
          </cell>
          <cell r="R1122" t="str">
            <v>Lab104p</v>
          </cell>
          <cell r="S1122" t="e">
            <v>#REF!</v>
          </cell>
        </row>
        <row r="1123">
          <cell r="B1123" t="str">
            <v>Lab052p</v>
          </cell>
          <cell r="C1123" t="str">
            <v>Laboratorium</v>
          </cell>
          <cell r="D1123" t="str">
            <v>PVC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I1123" t="e">
            <v>#REF!</v>
          </cell>
          <cell r="J1123" t="e">
            <v>#REF!</v>
          </cell>
          <cell r="K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 t="e">
            <v>#REF!</v>
          </cell>
          <cell r="Q1123" t="e">
            <v>#REF!</v>
          </cell>
          <cell r="R1123" t="str">
            <v>Lab052p</v>
          </cell>
          <cell r="S1123" t="e">
            <v>#REF!</v>
          </cell>
        </row>
        <row r="1124">
          <cell r="B1124" t="str">
            <v>Lab026p</v>
          </cell>
          <cell r="C1124" t="str">
            <v>Laboratorium</v>
          </cell>
          <cell r="D1124" t="str">
            <v>PVC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I1124" t="e">
            <v>#REF!</v>
          </cell>
          <cell r="J1124" t="e">
            <v>#REF!</v>
          </cell>
          <cell r="K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 t="e">
            <v>#REF!</v>
          </cell>
          <cell r="Q1124" t="e">
            <v>#REF!</v>
          </cell>
          <cell r="R1124" t="str">
            <v>Lab026p</v>
          </cell>
          <cell r="S1124" t="e">
            <v>#REF!</v>
          </cell>
        </row>
        <row r="1125">
          <cell r="B1125" t="str">
            <v>Lab012p</v>
          </cell>
          <cell r="C1125" t="str">
            <v>Laboratorium</v>
          </cell>
          <cell r="D1125" t="str">
            <v>PVC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I1125" t="e">
            <v>#REF!</v>
          </cell>
          <cell r="J1125" t="e">
            <v>#REF!</v>
          </cell>
          <cell r="K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 t="e">
            <v>#REF!</v>
          </cell>
          <cell r="Q1125" t="e">
            <v>#REF!</v>
          </cell>
          <cell r="R1125" t="str">
            <v>Lab012p</v>
          </cell>
          <cell r="S1125" t="e">
            <v>#REF!</v>
          </cell>
        </row>
        <row r="1126">
          <cell r="B1126" t="str">
            <v>Lab052pz</v>
          </cell>
          <cell r="C1126" t="str">
            <v>Laboratorium, weekend</v>
          </cell>
          <cell r="D1126" t="str">
            <v>PVC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I1126" t="e">
            <v>#REF!</v>
          </cell>
          <cell r="J1126" t="e">
            <v>#REF!</v>
          </cell>
          <cell r="K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 t="e">
            <v>#REF!</v>
          </cell>
          <cell r="Q1126" t="e">
            <v>#REF!</v>
          </cell>
          <cell r="R1126" t="str">
            <v>Lab052pz</v>
          </cell>
          <cell r="S1126" t="e">
            <v>#REF!</v>
          </cell>
        </row>
        <row r="1127">
          <cell r="B1127" t="str">
            <v>Lab001p</v>
          </cell>
          <cell r="D1127" t="str">
            <v>PVC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I1127" t="e">
            <v>#REF!</v>
          </cell>
          <cell r="J1127" t="e">
            <v>#REF!</v>
          </cell>
          <cell r="K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 t="e">
            <v>#REF!</v>
          </cell>
          <cell r="Q1127" t="e">
            <v>#REF!</v>
          </cell>
          <cell r="R1127" t="str">
            <v>Lab001p</v>
          </cell>
          <cell r="S1127" t="e">
            <v>#REF!</v>
          </cell>
        </row>
        <row r="1128">
          <cell r="B1128" t="str">
            <v>Lab002p</v>
          </cell>
          <cell r="D1128" t="str">
            <v>PVC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I1128" t="e">
            <v>#REF!</v>
          </cell>
          <cell r="J1128" t="e">
            <v>#REF!</v>
          </cell>
          <cell r="K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 t="e">
            <v>#REF!</v>
          </cell>
          <cell r="Q1128" t="e">
            <v>#REF!</v>
          </cell>
          <cell r="R1128" t="str">
            <v>Lab002p</v>
          </cell>
          <cell r="S1128" t="e">
            <v>#REF!</v>
          </cell>
        </row>
        <row r="1129">
          <cell r="B1129" t="str">
            <v>Lab003p</v>
          </cell>
          <cell r="D1129" t="str">
            <v>PVC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I1129" t="e">
            <v>#REF!</v>
          </cell>
          <cell r="J1129" t="e">
            <v>#REF!</v>
          </cell>
          <cell r="K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 t="e">
            <v>#REF!</v>
          </cell>
          <cell r="Q1129" t="e">
            <v>#REF!</v>
          </cell>
          <cell r="R1129" t="str">
            <v>Lab003p</v>
          </cell>
          <cell r="S1129" t="e">
            <v>#REF!</v>
          </cell>
        </row>
        <row r="1130">
          <cell r="B1130" t="str">
            <v>Lab004p</v>
          </cell>
          <cell r="D1130" t="str">
            <v>PVC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I1130" t="e">
            <v>#REF!</v>
          </cell>
          <cell r="J1130" t="e">
            <v>#REF!</v>
          </cell>
          <cell r="K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 t="e">
            <v>#REF!</v>
          </cell>
          <cell r="Q1130" t="e">
            <v>#REF!</v>
          </cell>
          <cell r="R1130" t="str">
            <v>Lab004p</v>
          </cell>
          <cell r="S1130" t="e">
            <v>#REF!</v>
          </cell>
        </row>
        <row r="1131">
          <cell r="B1131" t="str">
            <v>Lab005p</v>
          </cell>
          <cell r="D1131" t="str">
            <v>PVC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I1131" t="e">
            <v>#REF!</v>
          </cell>
          <cell r="J1131" t="e">
            <v>#REF!</v>
          </cell>
          <cell r="K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 t="e">
            <v>#REF!</v>
          </cell>
          <cell r="Q1131" t="e">
            <v>#REF!</v>
          </cell>
          <cell r="R1131" t="str">
            <v>Lab005p</v>
          </cell>
          <cell r="S1131" t="e">
            <v>#REF!</v>
          </cell>
        </row>
        <row r="1133">
          <cell r="B1133" t="str">
            <v>Lab260s</v>
          </cell>
          <cell r="C1133" t="str">
            <v>Laboratorium</v>
          </cell>
          <cell r="D1133" t="str">
            <v>Steen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I1133" t="e">
            <v>#REF!</v>
          </cell>
          <cell r="J1133" t="e">
            <v>#REF!</v>
          </cell>
          <cell r="K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 t="e">
            <v>#REF!</v>
          </cell>
          <cell r="Q1133" t="e">
            <v>#REF!</v>
          </cell>
          <cell r="R1133" t="str">
            <v>Lab260s</v>
          </cell>
          <cell r="S1133" t="e">
            <v>#REF!</v>
          </cell>
        </row>
        <row r="1134">
          <cell r="B1134" t="str">
            <v>Lab260sn</v>
          </cell>
          <cell r="C1134" t="str">
            <v>Laboratorium, naloopronde</v>
          </cell>
          <cell r="D1134" t="str">
            <v>Steen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I1134" t="e">
            <v>#REF!</v>
          </cell>
          <cell r="J1134" t="e">
            <v>#REF!</v>
          </cell>
          <cell r="K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 t="e">
            <v>#REF!</v>
          </cell>
          <cell r="Q1134" t="e">
            <v>#REF!</v>
          </cell>
          <cell r="R1134" t="str">
            <v>Lab260sn</v>
          </cell>
          <cell r="S1134" t="e">
            <v>#REF!</v>
          </cell>
        </row>
        <row r="1135">
          <cell r="B1135" t="str">
            <v>Lab156s</v>
          </cell>
          <cell r="C1135" t="str">
            <v>Laboratorium</v>
          </cell>
          <cell r="D1135" t="str">
            <v>Steen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I1135" t="e">
            <v>#REF!</v>
          </cell>
          <cell r="J1135" t="e">
            <v>#REF!</v>
          </cell>
          <cell r="K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 t="e">
            <v>#REF!</v>
          </cell>
          <cell r="Q1135" t="e">
            <v>#REF!</v>
          </cell>
          <cell r="R1135" t="str">
            <v>Lab156s</v>
          </cell>
          <cell r="S1135" t="e">
            <v>#REF!</v>
          </cell>
        </row>
        <row r="1136">
          <cell r="B1136" t="str">
            <v>Lab130s</v>
          </cell>
          <cell r="C1136" t="str">
            <v>Laboratorium</v>
          </cell>
          <cell r="D1136" t="str">
            <v>Steen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I1136" t="e">
            <v>#REF!</v>
          </cell>
          <cell r="J1136" t="e">
            <v>#REF!</v>
          </cell>
          <cell r="K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 t="e">
            <v>#REF!</v>
          </cell>
          <cell r="Q1136" t="e">
            <v>#REF!</v>
          </cell>
          <cell r="R1136" t="str">
            <v>Lab130s</v>
          </cell>
          <cell r="S1136" t="e">
            <v>#REF!</v>
          </cell>
        </row>
        <row r="1137">
          <cell r="B1137" t="str">
            <v>Lab104s</v>
          </cell>
          <cell r="C1137" t="str">
            <v>Laboratorium</v>
          </cell>
          <cell r="D1137" t="str">
            <v>Steen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I1137" t="e">
            <v>#REF!</v>
          </cell>
          <cell r="J1137" t="e">
            <v>#REF!</v>
          </cell>
          <cell r="K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 t="e">
            <v>#REF!</v>
          </cell>
          <cell r="Q1137" t="e">
            <v>#REF!</v>
          </cell>
          <cell r="R1137" t="str">
            <v>Lab104s</v>
          </cell>
          <cell r="S1137" t="e">
            <v>#REF!</v>
          </cell>
        </row>
        <row r="1138">
          <cell r="B1138" t="str">
            <v>Lab052s</v>
          </cell>
          <cell r="C1138" t="str">
            <v>Laboratorium</v>
          </cell>
          <cell r="D1138" t="str">
            <v>Steen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I1138" t="e">
            <v>#REF!</v>
          </cell>
          <cell r="J1138" t="e">
            <v>#REF!</v>
          </cell>
          <cell r="K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 t="e">
            <v>#REF!</v>
          </cell>
          <cell r="Q1138" t="e">
            <v>#REF!</v>
          </cell>
          <cell r="R1138" t="str">
            <v>Lab052s</v>
          </cell>
          <cell r="S1138" t="e">
            <v>#REF!</v>
          </cell>
        </row>
        <row r="1139">
          <cell r="B1139" t="str">
            <v>Lab026s</v>
          </cell>
          <cell r="C1139" t="str">
            <v>Laboratorium</v>
          </cell>
          <cell r="D1139" t="str">
            <v>Steen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I1139" t="e">
            <v>#REF!</v>
          </cell>
          <cell r="J1139" t="e">
            <v>#REF!</v>
          </cell>
          <cell r="K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 t="e">
            <v>#REF!</v>
          </cell>
          <cell r="Q1139" t="e">
            <v>#REF!</v>
          </cell>
          <cell r="R1139" t="str">
            <v>Lab026s</v>
          </cell>
          <cell r="S1139" t="e">
            <v>#REF!</v>
          </cell>
        </row>
        <row r="1140">
          <cell r="B1140" t="str">
            <v>Lab012s</v>
          </cell>
          <cell r="C1140" t="str">
            <v>Laboratorium</v>
          </cell>
          <cell r="D1140" t="str">
            <v>Steen</v>
          </cell>
          <cell r="E1140" t="e">
            <v>#REF!</v>
          </cell>
          <cell r="F1140" t="e">
            <v>#REF!</v>
          </cell>
          <cell r="G1140" t="e">
            <v>#REF!</v>
          </cell>
          <cell r="H1140" t="e">
            <v>#REF!</v>
          </cell>
          <cell r="I1140" t="e">
            <v>#REF!</v>
          </cell>
          <cell r="J1140" t="e">
            <v>#REF!</v>
          </cell>
          <cell r="K1140" t="e">
            <v>#REF!</v>
          </cell>
          <cell r="L1140" t="e">
            <v>#REF!</v>
          </cell>
          <cell r="M1140" t="e">
            <v>#REF!</v>
          </cell>
          <cell r="N1140" t="e">
            <v>#REF!</v>
          </cell>
          <cell r="O1140" t="e">
            <v>#REF!</v>
          </cell>
          <cell r="P1140" t="e">
            <v>#REF!</v>
          </cell>
          <cell r="Q1140" t="e">
            <v>#REF!</v>
          </cell>
          <cell r="R1140" t="str">
            <v>Lab012s</v>
          </cell>
          <cell r="S1140" t="e">
            <v>#REF!</v>
          </cell>
        </row>
        <row r="1141">
          <cell r="B1141" t="str">
            <v>Lab052sz</v>
          </cell>
          <cell r="C1141" t="str">
            <v>Laboratorium, weekend</v>
          </cell>
          <cell r="D1141" t="str">
            <v>Steen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I1141" t="e">
            <v>#REF!</v>
          </cell>
          <cell r="J1141" t="e">
            <v>#REF!</v>
          </cell>
          <cell r="K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 t="e">
            <v>#REF!</v>
          </cell>
          <cell r="Q1141" t="e">
            <v>#REF!</v>
          </cell>
          <cell r="R1141" t="str">
            <v>Lab052sz</v>
          </cell>
          <cell r="S1141" t="e">
            <v>#REF!</v>
          </cell>
        </row>
        <row r="1142">
          <cell r="B1142" t="str">
            <v>Lab001s</v>
          </cell>
          <cell r="D1142" t="str">
            <v>Steen</v>
          </cell>
          <cell r="E1142" t="e">
            <v>#REF!</v>
          </cell>
          <cell r="F1142" t="e">
            <v>#REF!</v>
          </cell>
          <cell r="G1142" t="e">
            <v>#REF!</v>
          </cell>
          <cell r="H1142" t="e">
            <v>#REF!</v>
          </cell>
          <cell r="I1142" t="e">
            <v>#REF!</v>
          </cell>
          <cell r="J1142" t="e">
            <v>#REF!</v>
          </cell>
          <cell r="K1142" t="e">
            <v>#REF!</v>
          </cell>
          <cell r="L1142" t="e">
            <v>#REF!</v>
          </cell>
          <cell r="M1142" t="e">
            <v>#REF!</v>
          </cell>
          <cell r="N1142" t="e">
            <v>#REF!</v>
          </cell>
          <cell r="O1142" t="e">
            <v>#REF!</v>
          </cell>
          <cell r="P1142" t="e">
            <v>#REF!</v>
          </cell>
          <cell r="Q1142" t="e">
            <v>#REF!</v>
          </cell>
          <cell r="R1142" t="str">
            <v>Lab001s</v>
          </cell>
          <cell r="S1142" t="e">
            <v>#REF!</v>
          </cell>
        </row>
        <row r="1143">
          <cell r="B1143" t="str">
            <v>Lab002s</v>
          </cell>
          <cell r="D1143" t="str">
            <v>Steen</v>
          </cell>
          <cell r="E1143" t="e">
            <v>#REF!</v>
          </cell>
          <cell r="F1143" t="e">
            <v>#REF!</v>
          </cell>
          <cell r="G1143" t="e">
            <v>#REF!</v>
          </cell>
          <cell r="H1143" t="e">
            <v>#REF!</v>
          </cell>
          <cell r="I1143" t="e">
            <v>#REF!</v>
          </cell>
          <cell r="J1143" t="e">
            <v>#REF!</v>
          </cell>
          <cell r="K1143" t="e">
            <v>#REF!</v>
          </cell>
          <cell r="L1143" t="e">
            <v>#REF!</v>
          </cell>
          <cell r="M1143" t="e">
            <v>#REF!</v>
          </cell>
          <cell r="N1143" t="e">
            <v>#REF!</v>
          </cell>
          <cell r="O1143" t="e">
            <v>#REF!</v>
          </cell>
          <cell r="P1143" t="e">
            <v>#REF!</v>
          </cell>
          <cell r="Q1143" t="e">
            <v>#REF!</v>
          </cell>
          <cell r="R1143" t="str">
            <v>Lab002s</v>
          </cell>
          <cell r="S1143" t="e">
            <v>#REF!</v>
          </cell>
        </row>
        <row r="1144">
          <cell r="B1144" t="str">
            <v>Lab003s</v>
          </cell>
          <cell r="D1144" t="str">
            <v>Steen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I1144" t="e">
            <v>#REF!</v>
          </cell>
          <cell r="J1144" t="e">
            <v>#REF!</v>
          </cell>
          <cell r="K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 t="e">
            <v>#REF!</v>
          </cell>
          <cell r="Q1144" t="e">
            <v>#REF!</v>
          </cell>
          <cell r="R1144" t="str">
            <v>Lab003s</v>
          </cell>
          <cell r="S1144" t="e">
            <v>#REF!</v>
          </cell>
        </row>
        <row r="1145">
          <cell r="B1145" t="str">
            <v>Lab004s</v>
          </cell>
          <cell r="D1145" t="str">
            <v>Steen</v>
          </cell>
          <cell r="E1145" t="e">
            <v>#REF!</v>
          </cell>
          <cell r="F1145" t="e">
            <v>#REF!</v>
          </cell>
          <cell r="G1145" t="e">
            <v>#REF!</v>
          </cell>
          <cell r="H1145" t="e">
            <v>#REF!</v>
          </cell>
          <cell r="I1145" t="e">
            <v>#REF!</v>
          </cell>
          <cell r="J1145" t="e">
            <v>#REF!</v>
          </cell>
          <cell r="K1145" t="e">
            <v>#REF!</v>
          </cell>
          <cell r="L1145" t="e">
            <v>#REF!</v>
          </cell>
          <cell r="M1145" t="e">
            <v>#REF!</v>
          </cell>
          <cell r="N1145" t="e">
            <v>#REF!</v>
          </cell>
          <cell r="O1145" t="e">
            <v>#REF!</v>
          </cell>
          <cell r="P1145" t="e">
            <v>#REF!</v>
          </cell>
          <cell r="Q1145" t="e">
            <v>#REF!</v>
          </cell>
          <cell r="R1145" t="str">
            <v>Lab004s</v>
          </cell>
          <cell r="S1145" t="e">
            <v>#REF!</v>
          </cell>
        </row>
        <row r="1146">
          <cell r="B1146" t="str">
            <v>Lab005s</v>
          </cell>
          <cell r="D1146" t="str">
            <v>Steen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I1146" t="e">
            <v>#REF!</v>
          </cell>
          <cell r="J1146" t="e">
            <v>#REF!</v>
          </cell>
          <cell r="K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 t="e">
            <v>#REF!</v>
          </cell>
          <cell r="Q1146" t="e">
            <v>#REF!</v>
          </cell>
          <cell r="R1146" t="str">
            <v>Lab005s</v>
          </cell>
          <cell r="S1146" t="e">
            <v>#REF!</v>
          </cell>
        </row>
        <row r="1148">
          <cell r="B1148" t="str">
            <v>Les260l</v>
          </cell>
          <cell r="C1148" t="str">
            <v>Leslokaal</v>
          </cell>
          <cell r="D1148" t="str">
            <v>Lino</v>
          </cell>
          <cell r="E1148" t="e">
            <v>#REF!</v>
          </cell>
          <cell r="F1148" t="e">
            <v>#REF!</v>
          </cell>
          <cell r="G1148" t="e">
            <v>#REF!</v>
          </cell>
          <cell r="H1148" t="e">
            <v>#REF!</v>
          </cell>
          <cell r="I1148" t="e">
            <v>#REF!</v>
          </cell>
          <cell r="J1148" t="e">
            <v>#REF!</v>
          </cell>
          <cell r="K1148" t="e">
            <v>#REF!</v>
          </cell>
          <cell r="L1148" t="e">
            <v>#REF!</v>
          </cell>
          <cell r="M1148" t="e">
            <v>#REF!</v>
          </cell>
          <cell r="N1148" t="e">
            <v>#REF!</v>
          </cell>
          <cell r="O1148" t="e">
            <v>#REF!</v>
          </cell>
          <cell r="P1148" t="e">
            <v>#REF!</v>
          </cell>
          <cell r="Q1148" t="e">
            <v>#REF!</v>
          </cell>
          <cell r="R1148" t="str">
            <v>Les260l</v>
          </cell>
          <cell r="S1148" t="e">
            <v>#REF!</v>
          </cell>
        </row>
        <row r="1149">
          <cell r="B1149" t="str">
            <v>Les260ln</v>
          </cell>
          <cell r="C1149" t="str">
            <v>Leslokaal, naloopronde</v>
          </cell>
          <cell r="D1149" t="str">
            <v>Lino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I1149" t="e">
            <v>#REF!</v>
          </cell>
          <cell r="J1149" t="e">
            <v>#REF!</v>
          </cell>
          <cell r="K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 t="e">
            <v>#REF!</v>
          </cell>
          <cell r="Q1149" t="e">
            <v>#REF!</v>
          </cell>
          <cell r="R1149" t="str">
            <v>Les260ln</v>
          </cell>
          <cell r="S1149" t="e">
            <v>#REF!</v>
          </cell>
        </row>
        <row r="1150">
          <cell r="B1150" t="str">
            <v>Les156l</v>
          </cell>
          <cell r="C1150" t="str">
            <v>Leslokaal</v>
          </cell>
          <cell r="D1150" t="str">
            <v>Lino</v>
          </cell>
          <cell r="E1150" t="e">
            <v>#REF!</v>
          </cell>
          <cell r="F1150" t="e">
            <v>#REF!</v>
          </cell>
          <cell r="G1150" t="e">
            <v>#REF!</v>
          </cell>
          <cell r="H1150" t="e">
            <v>#REF!</v>
          </cell>
          <cell r="I1150" t="e">
            <v>#REF!</v>
          </cell>
          <cell r="J1150" t="e">
            <v>#REF!</v>
          </cell>
          <cell r="K1150" t="e">
            <v>#REF!</v>
          </cell>
          <cell r="L1150" t="e">
            <v>#REF!</v>
          </cell>
          <cell r="M1150" t="e">
            <v>#REF!</v>
          </cell>
          <cell r="N1150" t="e">
            <v>#REF!</v>
          </cell>
          <cell r="O1150" t="e">
            <v>#REF!</v>
          </cell>
          <cell r="P1150" t="e">
            <v>#REF!</v>
          </cell>
          <cell r="Q1150" t="e">
            <v>#REF!</v>
          </cell>
          <cell r="R1150" t="str">
            <v>Les156l</v>
          </cell>
          <cell r="S1150" t="e">
            <v>#REF!</v>
          </cell>
        </row>
        <row r="1151">
          <cell r="B1151" t="str">
            <v>Les130l</v>
          </cell>
          <cell r="C1151" t="str">
            <v>Leslokaal</v>
          </cell>
          <cell r="D1151" t="str">
            <v>Lino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I1151" t="e">
            <v>#REF!</v>
          </cell>
          <cell r="J1151" t="e">
            <v>#REF!</v>
          </cell>
          <cell r="K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 t="e">
            <v>#REF!</v>
          </cell>
          <cell r="Q1151" t="e">
            <v>#REF!</v>
          </cell>
          <cell r="R1151" t="str">
            <v>Les130l</v>
          </cell>
          <cell r="S1151" t="e">
            <v>#REF!</v>
          </cell>
        </row>
        <row r="1152">
          <cell r="B1152" t="str">
            <v>Les104l</v>
          </cell>
          <cell r="C1152" t="str">
            <v>Leslokaal</v>
          </cell>
          <cell r="D1152" t="str">
            <v>Lino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I1152" t="e">
            <v>#REF!</v>
          </cell>
          <cell r="J1152" t="e">
            <v>#REF!</v>
          </cell>
          <cell r="K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 t="e">
            <v>#REF!</v>
          </cell>
          <cell r="Q1152" t="e">
            <v>#REF!</v>
          </cell>
          <cell r="R1152" t="str">
            <v>Les104l</v>
          </cell>
          <cell r="S1152" t="e">
            <v>#REF!</v>
          </cell>
        </row>
        <row r="1153">
          <cell r="B1153" t="str">
            <v>Les052l</v>
          </cell>
          <cell r="C1153" t="str">
            <v>Leslokaal</v>
          </cell>
          <cell r="D1153" t="str">
            <v>Lino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I1153" t="e">
            <v>#REF!</v>
          </cell>
          <cell r="J1153" t="e">
            <v>#REF!</v>
          </cell>
          <cell r="K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 t="e">
            <v>#REF!</v>
          </cell>
          <cell r="Q1153" t="e">
            <v>#REF!</v>
          </cell>
          <cell r="R1153" t="str">
            <v>Les052l</v>
          </cell>
          <cell r="S1153" t="e">
            <v>#REF!</v>
          </cell>
        </row>
        <row r="1154">
          <cell r="B1154" t="str">
            <v>Les026l</v>
          </cell>
          <cell r="C1154" t="str">
            <v>Leslokaal</v>
          </cell>
          <cell r="D1154" t="str">
            <v>Lino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I1154" t="e">
            <v>#REF!</v>
          </cell>
          <cell r="J1154" t="e">
            <v>#REF!</v>
          </cell>
          <cell r="K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 t="e">
            <v>#REF!</v>
          </cell>
          <cell r="Q1154" t="e">
            <v>#REF!</v>
          </cell>
          <cell r="R1154" t="str">
            <v>Les026l</v>
          </cell>
          <cell r="S1154" t="e">
            <v>#REF!</v>
          </cell>
        </row>
        <row r="1155">
          <cell r="B1155" t="str">
            <v>Les012l</v>
          </cell>
          <cell r="C1155" t="str">
            <v>Leslokaal</v>
          </cell>
          <cell r="D1155" t="str">
            <v>Lino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I1155" t="e">
            <v>#REF!</v>
          </cell>
          <cell r="J1155" t="e">
            <v>#REF!</v>
          </cell>
          <cell r="K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 t="e">
            <v>#REF!</v>
          </cell>
          <cell r="Q1155" t="e">
            <v>#REF!</v>
          </cell>
          <cell r="R1155" t="str">
            <v>Les012l</v>
          </cell>
          <cell r="S1155" t="e">
            <v>#REF!</v>
          </cell>
        </row>
        <row r="1156">
          <cell r="B1156" t="str">
            <v>Les052lz</v>
          </cell>
          <cell r="C1156" t="str">
            <v>Leslokaal, weekend</v>
          </cell>
          <cell r="D1156" t="str">
            <v>Lino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I1156" t="e">
            <v>#REF!</v>
          </cell>
          <cell r="J1156" t="e">
            <v>#REF!</v>
          </cell>
          <cell r="K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 t="e">
            <v>#REF!</v>
          </cell>
          <cell r="Q1156" t="e">
            <v>#REF!</v>
          </cell>
          <cell r="R1156" t="str">
            <v>Les052lz</v>
          </cell>
          <cell r="S1156" t="e">
            <v>#REF!</v>
          </cell>
        </row>
        <row r="1157">
          <cell r="B1157" t="str">
            <v>Les001l</v>
          </cell>
          <cell r="D1157" t="str">
            <v>Lino</v>
          </cell>
          <cell r="E1157" t="e">
            <v>#REF!</v>
          </cell>
          <cell r="F1157" t="e">
            <v>#REF!</v>
          </cell>
          <cell r="G1157" t="e">
            <v>#REF!</v>
          </cell>
          <cell r="H1157" t="e">
            <v>#REF!</v>
          </cell>
          <cell r="I1157" t="e">
            <v>#REF!</v>
          </cell>
          <cell r="J1157" t="e">
            <v>#REF!</v>
          </cell>
          <cell r="K1157" t="e">
            <v>#REF!</v>
          </cell>
          <cell r="L1157" t="e">
            <v>#REF!</v>
          </cell>
          <cell r="M1157" t="e">
            <v>#REF!</v>
          </cell>
          <cell r="N1157" t="e">
            <v>#REF!</v>
          </cell>
          <cell r="O1157" t="e">
            <v>#REF!</v>
          </cell>
          <cell r="P1157" t="e">
            <v>#REF!</v>
          </cell>
          <cell r="Q1157" t="e">
            <v>#REF!</v>
          </cell>
          <cell r="R1157" t="str">
            <v>Les001l</v>
          </cell>
          <cell r="S1157" t="e">
            <v>#REF!</v>
          </cell>
        </row>
        <row r="1158">
          <cell r="B1158" t="str">
            <v>Les002l</v>
          </cell>
          <cell r="D1158" t="str">
            <v>Lino</v>
          </cell>
          <cell r="E1158" t="e">
            <v>#REF!</v>
          </cell>
          <cell r="F1158" t="e">
            <v>#REF!</v>
          </cell>
          <cell r="G1158" t="e">
            <v>#REF!</v>
          </cell>
          <cell r="H1158" t="e">
            <v>#REF!</v>
          </cell>
          <cell r="I1158" t="e">
            <v>#REF!</v>
          </cell>
          <cell r="J1158" t="e">
            <v>#REF!</v>
          </cell>
          <cell r="K1158" t="e">
            <v>#REF!</v>
          </cell>
          <cell r="L1158" t="e">
            <v>#REF!</v>
          </cell>
          <cell r="M1158" t="e">
            <v>#REF!</v>
          </cell>
          <cell r="N1158" t="e">
            <v>#REF!</v>
          </cell>
          <cell r="O1158" t="e">
            <v>#REF!</v>
          </cell>
          <cell r="P1158" t="e">
            <v>#REF!</v>
          </cell>
          <cell r="Q1158" t="e">
            <v>#REF!</v>
          </cell>
          <cell r="R1158" t="str">
            <v>Les002l</v>
          </cell>
          <cell r="S1158" t="e">
            <v>#REF!</v>
          </cell>
        </row>
        <row r="1159">
          <cell r="B1159" t="str">
            <v>Les003l</v>
          </cell>
          <cell r="D1159" t="str">
            <v>Lino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I1159" t="e">
            <v>#REF!</v>
          </cell>
          <cell r="J1159" t="e">
            <v>#REF!</v>
          </cell>
          <cell r="K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 t="e">
            <v>#REF!</v>
          </cell>
          <cell r="Q1159" t="e">
            <v>#REF!</v>
          </cell>
          <cell r="R1159" t="str">
            <v>Les003l</v>
          </cell>
          <cell r="S1159" t="e">
            <v>#REF!</v>
          </cell>
        </row>
        <row r="1160">
          <cell r="B1160" t="str">
            <v>Les004l</v>
          </cell>
          <cell r="D1160" t="str">
            <v>Lino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I1160" t="e">
            <v>#REF!</v>
          </cell>
          <cell r="J1160" t="e">
            <v>#REF!</v>
          </cell>
          <cell r="K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 t="e">
            <v>#REF!</v>
          </cell>
          <cell r="Q1160" t="e">
            <v>#REF!</v>
          </cell>
          <cell r="R1160" t="str">
            <v>Les004l</v>
          </cell>
          <cell r="S1160" t="e">
            <v>#REF!</v>
          </cell>
        </row>
        <row r="1161">
          <cell r="B1161" t="str">
            <v>Les005l</v>
          </cell>
          <cell r="D1161" t="str">
            <v>Lino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I1161" t="e">
            <v>#REF!</v>
          </cell>
          <cell r="J1161" t="e">
            <v>#REF!</v>
          </cell>
          <cell r="K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 t="e">
            <v>#REF!</v>
          </cell>
          <cell r="Q1161" t="e">
            <v>#REF!</v>
          </cell>
          <cell r="R1161" t="str">
            <v>Les005l</v>
          </cell>
          <cell r="S1161" t="e">
            <v>#REF!</v>
          </cell>
        </row>
        <row r="1163">
          <cell r="B1163" t="str">
            <v>Les260p</v>
          </cell>
          <cell r="C1163" t="str">
            <v>Leslokaal</v>
          </cell>
          <cell r="D1163" t="str">
            <v>PVC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I1163" t="e">
            <v>#REF!</v>
          </cell>
          <cell r="J1163" t="e">
            <v>#REF!</v>
          </cell>
          <cell r="K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 t="e">
            <v>#REF!</v>
          </cell>
          <cell r="Q1163" t="e">
            <v>#REF!</v>
          </cell>
          <cell r="R1163" t="str">
            <v>Les260p</v>
          </cell>
          <cell r="S1163" t="e">
            <v>#REF!</v>
          </cell>
        </row>
        <row r="1164">
          <cell r="B1164" t="str">
            <v>Les260pn</v>
          </cell>
          <cell r="C1164" t="str">
            <v>Leslokaal, naloopronde</v>
          </cell>
          <cell r="D1164" t="str">
            <v>PVC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I1164" t="e">
            <v>#REF!</v>
          </cell>
          <cell r="J1164" t="e">
            <v>#REF!</v>
          </cell>
          <cell r="K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 t="e">
            <v>#REF!</v>
          </cell>
          <cell r="Q1164" t="e">
            <v>#REF!</v>
          </cell>
          <cell r="R1164" t="str">
            <v>Les260pn</v>
          </cell>
          <cell r="S1164" t="e">
            <v>#REF!</v>
          </cell>
        </row>
        <row r="1165">
          <cell r="B1165" t="str">
            <v>Les156p</v>
          </cell>
          <cell r="C1165" t="str">
            <v>Leslokaal</v>
          </cell>
          <cell r="D1165" t="str">
            <v>PVC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I1165" t="e">
            <v>#REF!</v>
          </cell>
          <cell r="J1165" t="e">
            <v>#REF!</v>
          </cell>
          <cell r="K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 t="e">
            <v>#REF!</v>
          </cell>
          <cell r="Q1165" t="e">
            <v>#REF!</v>
          </cell>
          <cell r="R1165" t="str">
            <v>Les156p</v>
          </cell>
          <cell r="S1165" t="e">
            <v>#REF!</v>
          </cell>
        </row>
        <row r="1166">
          <cell r="B1166" t="str">
            <v>Les130p</v>
          </cell>
          <cell r="C1166" t="str">
            <v>Leslokaal</v>
          </cell>
          <cell r="D1166" t="str">
            <v>PVC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I1166" t="e">
            <v>#REF!</v>
          </cell>
          <cell r="J1166" t="e">
            <v>#REF!</v>
          </cell>
          <cell r="K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 t="e">
            <v>#REF!</v>
          </cell>
          <cell r="Q1166" t="e">
            <v>#REF!</v>
          </cell>
          <cell r="R1166" t="str">
            <v>Les130p</v>
          </cell>
          <cell r="S1166" t="e">
            <v>#REF!</v>
          </cell>
        </row>
        <row r="1167">
          <cell r="B1167" t="str">
            <v>Les104p</v>
          </cell>
          <cell r="C1167" t="str">
            <v>Leslokaal</v>
          </cell>
          <cell r="D1167" t="str">
            <v>PVC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I1167" t="e">
            <v>#REF!</v>
          </cell>
          <cell r="J1167" t="e">
            <v>#REF!</v>
          </cell>
          <cell r="K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 t="e">
            <v>#REF!</v>
          </cell>
          <cell r="Q1167" t="e">
            <v>#REF!</v>
          </cell>
          <cell r="R1167" t="str">
            <v>Les104p</v>
          </cell>
          <cell r="S1167" t="e">
            <v>#REF!</v>
          </cell>
        </row>
        <row r="1168">
          <cell r="B1168" t="str">
            <v>Les052p</v>
          </cell>
          <cell r="C1168" t="str">
            <v>Leslokaal</v>
          </cell>
          <cell r="D1168" t="str">
            <v>PVC</v>
          </cell>
          <cell r="E1168" t="e">
            <v>#REF!</v>
          </cell>
          <cell r="F1168" t="e">
            <v>#REF!</v>
          </cell>
          <cell r="G1168" t="e">
            <v>#REF!</v>
          </cell>
          <cell r="H1168" t="e">
            <v>#REF!</v>
          </cell>
          <cell r="I1168" t="e">
            <v>#REF!</v>
          </cell>
          <cell r="J1168" t="e">
            <v>#REF!</v>
          </cell>
          <cell r="K1168" t="e">
            <v>#REF!</v>
          </cell>
          <cell r="L1168" t="e">
            <v>#REF!</v>
          </cell>
          <cell r="M1168" t="e">
            <v>#REF!</v>
          </cell>
          <cell r="N1168" t="e">
            <v>#REF!</v>
          </cell>
          <cell r="O1168" t="e">
            <v>#REF!</v>
          </cell>
          <cell r="P1168" t="e">
            <v>#REF!</v>
          </cell>
          <cell r="Q1168" t="e">
            <v>#REF!</v>
          </cell>
          <cell r="R1168" t="str">
            <v>Les052p</v>
          </cell>
          <cell r="S1168" t="e">
            <v>#REF!</v>
          </cell>
        </row>
        <row r="1169">
          <cell r="B1169" t="str">
            <v>Les026p</v>
          </cell>
          <cell r="C1169" t="str">
            <v>Leslokaal</v>
          </cell>
          <cell r="D1169" t="str">
            <v>PVC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I1169" t="e">
            <v>#REF!</v>
          </cell>
          <cell r="J1169" t="e">
            <v>#REF!</v>
          </cell>
          <cell r="K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 t="e">
            <v>#REF!</v>
          </cell>
          <cell r="Q1169" t="e">
            <v>#REF!</v>
          </cell>
          <cell r="R1169" t="str">
            <v>Les026p</v>
          </cell>
          <cell r="S1169" t="e">
            <v>#REF!</v>
          </cell>
        </row>
        <row r="1170">
          <cell r="B1170" t="str">
            <v>Les012p</v>
          </cell>
          <cell r="C1170" t="str">
            <v>Leslokaal</v>
          </cell>
          <cell r="D1170" t="str">
            <v>PVC</v>
          </cell>
          <cell r="E1170" t="e">
            <v>#REF!</v>
          </cell>
          <cell r="F1170" t="e">
            <v>#REF!</v>
          </cell>
          <cell r="G1170" t="e">
            <v>#REF!</v>
          </cell>
          <cell r="H1170" t="e">
            <v>#REF!</v>
          </cell>
          <cell r="I1170" t="e">
            <v>#REF!</v>
          </cell>
          <cell r="J1170" t="e">
            <v>#REF!</v>
          </cell>
          <cell r="K1170" t="e">
            <v>#REF!</v>
          </cell>
          <cell r="L1170" t="e">
            <v>#REF!</v>
          </cell>
          <cell r="M1170" t="e">
            <v>#REF!</v>
          </cell>
          <cell r="N1170" t="e">
            <v>#REF!</v>
          </cell>
          <cell r="O1170" t="e">
            <v>#REF!</v>
          </cell>
          <cell r="P1170" t="e">
            <v>#REF!</v>
          </cell>
          <cell r="Q1170" t="e">
            <v>#REF!</v>
          </cell>
          <cell r="R1170" t="str">
            <v>Les012p</v>
          </cell>
          <cell r="S1170" t="e">
            <v>#REF!</v>
          </cell>
        </row>
        <row r="1171">
          <cell r="B1171" t="str">
            <v>Les052pz</v>
          </cell>
          <cell r="C1171" t="str">
            <v>Leslokaal, weekend</v>
          </cell>
          <cell r="D1171" t="str">
            <v>PVC</v>
          </cell>
          <cell r="E1171" t="e">
            <v>#REF!</v>
          </cell>
          <cell r="F1171" t="e">
            <v>#REF!</v>
          </cell>
          <cell r="G1171" t="e">
            <v>#REF!</v>
          </cell>
          <cell r="H1171" t="e">
            <v>#REF!</v>
          </cell>
          <cell r="I1171" t="e">
            <v>#REF!</v>
          </cell>
          <cell r="J1171" t="e">
            <v>#REF!</v>
          </cell>
          <cell r="K1171" t="e">
            <v>#REF!</v>
          </cell>
          <cell r="L1171" t="e">
            <v>#REF!</v>
          </cell>
          <cell r="M1171" t="e">
            <v>#REF!</v>
          </cell>
          <cell r="N1171" t="e">
            <v>#REF!</v>
          </cell>
          <cell r="O1171" t="e">
            <v>#REF!</v>
          </cell>
          <cell r="P1171" t="e">
            <v>#REF!</v>
          </cell>
          <cell r="Q1171" t="e">
            <v>#REF!</v>
          </cell>
          <cell r="R1171" t="str">
            <v>Les052pz</v>
          </cell>
          <cell r="S1171" t="e">
            <v>#REF!</v>
          </cell>
        </row>
        <row r="1172">
          <cell r="B1172" t="str">
            <v>Les001p</v>
          </cell>
          <cell r="D1172" t="str">
            <v>PVC</v>
          </cell>
          <cell r="E1172" t="e">
            <v>#REF!</v>
          </cell>
          <cell r="F1172" t="e">
            <v>#REF!</v>
          </cell>
          <cell r="G1172" t="e">
            <v>#REF!</v>
          </cell>
          <cell r="H1172" t="e">
            <v>#REF!</v>
          </cell>
          <cell r="I1172" t="e">
            <v>#REF!</v>
          </cell>
          <cell r="J1172" t="e">
            <v>#REF!</v>
          </cell>
          <cell r="K1172" t="e">
            <v>#REF!</v>
          </cell>
          <cell r="L1172" t="e">
            <v>#REF!</v>
          </cell>
          <cell r="M1172" t="e">
            <v>#REF!</v>
          </cell>
          <cell r="N1172" t="e">
            <v>#REF!</v>
          </cell>
          <cell r="O1172" t="e">
            <v>#REF!</v>
          </cell>
          <cell r="P1172" t="e">
            <v>#REF!</v>
          </cell>
          <cell r="Q1172" t="e">
            <v>#REF!</v>
          </cell>
          <cell r="R1172" t="str">
            <v>Les001p</v>
          </cell>
          <cell r="S1172" t="e">
            <v>#REF!</v>
          </cell>
        </row>
        <row r="1173">
          <cell r="B1173" t="str">
            <v>Les002p</v>
          </cell>
          <cell r="D1173" t="str">
            <v>PVC</v>
          </cell>
          <cell r="E1173" t="e">
            <v>#REF!</v>
          </cell>
          <cell r="F1173" t="e">
            <v>#REF!</v>
          </cell>
          <cell r="G1173" t="e">
            <v>#REF!</v>
          </cell>
          <cell r="H1173" t="e">
            <v>#REF!</v>
          </cell>
          <cell r="I1173" t="e">
            <v>#REF!</v>
          </cell>
          <cell r="J1173" t="e">
            <v>#REF!</v>
          </cell>
          <cell r="K1173" t="e">
            <v>#REF!</v>
          </cell>
          <cell r="L1173" t="e">
            <v>#REF!</v>
          </cell>
          <cell r="M1173" t="e">
            <v>#REF!</v>
          </cell>
          <cell r="N1173" t="e">
            <v>#REF!</v>
          </cell>
          <cell r="O1173" t="e">
            <v>#REF!</v>
          </cell>
          <cell r="P1173" t="e">
            <v>#REF!</v>
          </cell>
          <cell r="Q1173" t="e">
            <v>#REF!</v>
          </cell>
          <cell r="R1173" t="str">
            <v>Les002p</v>
          </cell>
          <cell r="S1173" t="e">
            <v>#REF!</v>
          </cell>
        </row>
        <row r="1174">
          <cell r="B1174" t="str">
            <v>Les003p</v>
          </cell>
          <cell r="D1174" t="str">
            <v>PVC</v>
          </cell>
          <cell r="E1174" t="e">
            <v>#REF!</v>
          </cell>
          <cell r="F1174" t="e">
            <v>#REF!</v>
          </cell>
          <cell r="G1174" t="e">
            <v>#REF!</v>
          </cell>
          <cell r="H1174" t="e">
            <v>#REF!</v>
          </cell>
          <cell r="I1174" t="e">
            <v>#REF!</v>
          </cell>
          <cell r="J1174" t="e">
            <v>#REF!</v>
          </cell>
          <cell r="K1174" t="e">
            <v>#REF!</v>
          </cell>
          <cell r="L1174" t="e">
            <v>#REF!</v>
          </cell>
          <cell r="M1174" t="e">
            <v>#REF!</v>
          </cell>
          <cell r="N1174" t="e">
            <v>#REF!</v>
          </cell>
          <cell r="O1174" t="e">
            <v>#REF!</v>
          </cell>
          <cell r="P1174" t="e">
            <v>#REF!</v>
          </cell>
          <cell r="Q1174" t="e">
            <v>#REF!</v>
          </cell>
          <cell r="R1174" t="str">
            <v>Les003p</v>
          </cell>
          <cell r="S1174" t="e">
            <v>#REF!</v>
          </cell>
        </row>
        <row r="1175">
          <cell r="B1175" t="str">
            <v>Les004p</v>
          </cell>
          <cell r="D1175" t="str">
            <v>PVC</v>
          </cell>
          <cell r="E1175" t="e">
            <v>#REF!</v>
          </cell>
          <cell r="F1175" t="e">
            <v>#REF!</v>
          </cell>
          <cell r="G1175" t="e">
            <v>#REF!</v>
          </cell>
          <cell r="H1175" t="e">
            <v>#REF!</v>
          </cell>
          <cell r="I1175" t="e">
            <v>#REF!</v>
          </cell>
          <cell r="J1175" t="e">
            <v>#REF!</v>
          </cell>
          <cell r="K1175" t="e">
            <v>#REF!</v>
          </cell>
          <cell r="L1175" t="e">
            <v>#REF!</v>
          </cell>
          <cell r="M1175" t="e">
            <v>#REF!</v>
          </cell>
          <cell r="N1175" t="e">
            <v>#REF!</v>
          </cell>
          <cell r="O1175" t="e">
            <v>#REF!</v>
          </cell>
          <cell r="P1175" t="e">
            <v>#REF!</v>
          </cell>
          <cell r="Q1175" t="e">
            <v>#REF!</v>
          </cell>
          <cell r="R1175" t="str">
            <v>Les004p</v>
          </cell>
          <cell r="S1175" t="e">
            <v>#REF!</v>
          </cell>
        </row>
        <row r="1176">
          <cell r="B1176" t="str">
            <v>Les005p</v>
          </cell>
          <cell r="D1176" t="str">
            <v>PVC</v>
          </cell>
          <cell r="E1176" t="e">
            <v>#REF!</v>
          </cell>
          <cell r="F1176" t="e">
            <v>#REF!</v>
          </cell>
          <cell r="G1176" t="e">
            <v>#REF!</v>
          </cell>
          <cell r="H1176" t="e">
            <v>#REF!</v>
          </cell>
          <cell r="I1176" t="e">
            <v>#REF!</v>
          </cell>
          <cell r="J1176" t="e">
            <v>#REF!</v>
          </cell>
          <cell r="K1176" t="e">
            <v>#REF!</v>
          </cell>
          <cell r="L1176" t="e">
            <v>#REF!</v>
          </cell>
          <cell r="M1176" t="e">
            <v>#REF!</v>
          </cell>
          <cell r="N1176" t="e">
            <v>#REF!</v>
          </cell>
          <cell r="O1176" t="e">
            <v>#REF!</v>
          </cell>
          <cell r="P1176" t="e">
            <v>#REF!</v>
          </cell>
          <cell r="Q1176" t="e">
            <v>#REF!</v>
          </cell>
          <cell r="R1176" t="str">
            <v>Les005p</v>
          </cell>
          <cell r="S1176" t="e">
            <v>#REF!</v>
          </cell>
        </row>
        <row r="1178">
          <cell r="B1178" t="str">
            <v>Les260t</v>
          </cell>
          <cell r="C1178" t="str">
            <v>Leslokaal</v>
          </cell>
          <cell r="D1178" t="str">
            <v>Tapijt</v>
          </cell>
          <cell r="E1178" t="e">
            <v>#REF!</v>
          </cell>
          <cell r="F1178" t="e">
            <v>#REF!</v>
          </cell>
          <cell r="G1178" t="e">
            <v>#REF!</v>
          </cell>
          <cell r="H1178" t="e">
            <v>#REF!</v>
          </cell>
          <cell r="I1178" t="e">
            <v>#REF!</v>
          </cell>
          <cell r="J1178" t="e">
            <v>#REF!</v>
          </cell>
          <cell r="K1178" t="e">
            <v>#REF!</v>
          </cell>
          <cell r="L1178" t="e">
            <v>#REF!</v>
          </cell>
          <cell r="M1178" t="e">
            <v>#REF!</v>
          </cell>
          <cell r="N1178" t="e">
            <v>#REF!</v>
          </cell>
          <cell r="O1178" t="e">
            <v>#REF!</v>
          </cell>
          <cell r="P1178" t="e">
            <v>#REF!</v>
          </cell>
          <cell r="Q1178" t="e">
            <v>#REF!</v>
          </cell>
          <cell r="R1178" t="str">
            <v>Les260t</v>
          </cell>
          <cell r="S1178" t="e">
            <v>#REF!</v>
          </cell>
        </row>
        <row r="1179">
          <cell r="B1179" t="str">
            <v>Les260tn</v>
          </cell>
          <cell r="C1179" t="str">
            <v>Leslokaal, naloopronde</v>
          </cell>
          <cell r="D1179" t="str">
            <v>Tapijt</v>
          </cell>
          <cell r="E1179" t="e">
            <v>#REF!</v>
          </cell>
          <cell r="F1179" t="e">
            <v>#REF!</v>
          </cell>
          <cell r="G1179" t="e">
            <v>#REF!</v>
          </cell>
          <cell r="H1179" t="e">
            <v>#REF!</v>
          </cell>
          <cell r="I1179" t="e">
            <v>#REF!</v>
          </cell>
          <cell r="J1179" t="e">
            <v>#REF!</v>
          </cell>
          <cell r="K1179" t="e">
            <v>#REF!</v>
          </cell>
          <cell r="L1179" t="e">
            <v>#REF!</v>
          </cell>
          <cell r="M1179" t="e">
            <v>#REF!</v>
          </cell>
          <cell r="N1179" t="e">
            <v>#REF!</v>
          </cell>
          <cell r="O1179" t="e">
            <v>#REF!</v>
          </cell>
          <cell r="P1179" t="e">
            <v>#REF!</v>
          </cell>
          <cell r="Q1179" t="e">
            <v>#REF!</v>
          </cell>
          <cell r="R1179" t="str">
            <v>Les260tn</v>
          </cell>
          <cell r="S1179" t="e">
            <v>#REF!</v>
          </cell>
        </row>
        <row r="1180">
          <cell r="B1180" t="str">
            <v>Les156t</v>
          </cell>
          <cell r="C1180" t="str">
            <v>Leslokaal</v>
          </cell>
          <cell r="D1180" t="str">
            <v>Tapijt</v>
          </cell>
          <cell r="E1180" t="e">
            <v>#REF!</v>
          </cell>
          <cell r="F1180" t="e">
            <v>#REF!</v>
          </cell>
          <cell r="G1180" t="e">
            <v>#REF!</v>
          </cell>
          <cell r="H1180" t="e">
            <v>#REF!</v>
          </cell>
          <cell r="I1180" t="e">
            <v>#REF!</v>
          </cell>
          <cell r="J1180" t="e">
            <v>#REF!</v>
          </cell>
          <cell r="K1180" t="e">
            <v>#REF!</v>
          </cell>
          <cell r="L1180" t="e">
            <v>#REF!</v>
          </cell>
          <cell r="M1180" t="e">
            <v>#REF!</v>
          </cell>
          <cell r="N1180" t="e">
            <v>#REF!</v>
          </cell>
          <cell r="O1180" t="e">
            <v>#REF!</v>
          </cell>
          <cell r="P1180" t="e">
            <v>#REF!</v>
          </cell>
          <cell r="Q1180" t="e">
            <v>#REF!</v>
          </cell>
          <cell r="R1180" t="str">
            <v>Les156t</v>
          </cell>
          <cell r="S1180" t="e">
            <v>#REF!</v>
          </cell>
        </row>
        <row r="1181">
          <cell r="B1181" t="str">
            <v>Les130t</v>
          </cell>
          <cell r="C1181" t="str">
            <v>Leslokaal</v>
          </cell>
          <cell r="D1181" t="str">
            <v>Tapijt</v>
          </cell>
          <cell r="E1181" t="e">
            <v>#REF!</v>
          </cell>
          <cell r="F1181" t="e">
            <v>#REF!</v>
          </cell>
          <cell r="G1181" t="e">
            <v>#REF!</v>
          </cell>
          <cell r="H1181" t="e">
            <v>#REF!</v>
          </cell>
          <cell r="I1181" t="e">
            <v>#REF!</v>
          </cell>
          <cell r="J1181" t="e">
            <v>#REF!</v>
          </cell>
          <cell r="K1181" t="e">
            <v>#REF!</v>
          </cell>
          <cell r="L1181" t="e">
            <v>#REF!</v>
          </cell>
          <cell r="M1181" t="e">
            <v>#REF!</v>
          </cell>
          <cell r="N1181" t="e">
            <v>#REF!</v>
          </cell>
          <cell r="O1181" t="e">
            <v>#REF!</v>
          </cell>
          <cell r="P1181" t="e">
            <v>#REF!</v>
          </cell>
          <cell r="Q1181" t="e">
            <v>#REF!</v>
          </cell>
          <cell r="R1181" t="str">
            <v>Les130t</v>
          </cell>
          <cell r="S1181" t="e">
            <v>#REF!</v>
          </cell>
        </row>
        <row r="1182">
          <cell r="B1182" t="str">
            <v>Les104t</v>
          </cell>
          <cell r="C1182" t="str">
            <v>Leslokaal</v>
          </cell>
          <cell r="D1182" t="str">
            <v>Tapijt</v>
          </cell>
          <cell r="E1182" t="e">
            <v>#REF!</v>
          </cell>
          <cell r="F1182" t="e">
            <v>#REF!</v>
          </cell>
          <cell r="G1182" t="e">
            <v>#REF!</v>
          </cell>
          <cell r="H1182" t="e">
            <v>#REF!</v>
          </cell>
          <cell r="I1182" t="e">
            <v>#REF!</v>
          </cell>
          <cell r="J1182" t="e">
            <v>#REF!</v>
          </cell>
          <cell r="K1182" t="e">
            <v>#REF!</v>
          </cell>
          <cell r="L1182" t="e">
            <v>#REF!</v>
          </cell>
          <cell r="M1182" t="e">
            <v>#REF!</v>
          </cell>
          <cell r="N1182" t="e">
            <v>#REF!</v>
          </cell>
          <cell r="O1182" t="e">
            <v>#REF!</v>
          </cell>
          <cell r="P1182" t="e">
            <v>#REF!</v>
          </cell>
          <cell r="Q1182" t="e">
            <v>#REF!</v>
          </cell>
          <cell r="R1182" t="str">
            <v>Les104t</v>
          </cell>
          <cell r="S1182" t="e">
            <v>#REF!</v>
          </cell>
        </row>
        <row r="1183">
          <cell r="B1183" t="str">
            <v>Les052t</v>
          </cell>
          <cell r="C1183" t="str">
            <v>Leslokaal</v>
          </cell>
          <cell r="D1183" t="str">
            <v>Tapijt</v>
          </cell>
          <cell r="E1183" t="e">
            <v>#REF!</v>
          </cell>
          <cell r="F1183" t="e">
            <v>#REF!</v>
          </cell>
          <cell r="G1183" t="e">
            <v>#REF!</v>
          </cell>
          <cell r="H1183" t="e">
            <v>#REF!</v>
          </cell>
          <cell r="I1183" t="e">
            <v>#REF!</v>
          </cell>
          <cell r="J1183" t="e">
            <v>#REF!</v>
          </cell>
          <cell r="K1183" t="e">
            <v>#REF!</v>
          </cell>
          <cell r="L1183" t="e">
            <v>#REF!</v>
          </cell>
          <cell r="M1183" t="e">
            <v>#REF!</v>
          </cell>
          <cell r="N1183" t="e">
            <v>#REF!</v>
          </cell>
          <cell r="O1183" t="e">
            <v>#REF!</v>
          </cell>
          <cell r="P1183" t="e">
            <v>#REF!</v>
          </cell>
          <cell r="Q1183" t="e">
            <v>#REF!</v>
          </cell>
          <cell r="R1183" t="str">
            <v>Les052t</v>
          </cell>
          <cell r="S1183" t="e">
            <v>#REF!</v>
          </cell>
        </row>
        <row r="1184">
          <cell r="B1184" t="str">
            <v>Les026t</v>
          </cell>
          <cell r="C1184" t="str">
            <v>Leslokaal</v>
          </cell>
          <cell r="D1184" t="str">
            <v>Tapijt</v>
          </cell>
          <cell r="E1184" t="e">
            <v>#REF!</v>
          </cell>
          <cell r="F1184" t="e">
            <v>#REF!</v>
          </cell>
          <cell r="G1184" t="e">
            <v>#REF!</v>
          </cell>
          <cell r="H1184" t="e">
            <v>#REF!</v>
          </cell>
          <cell r="I1184" t="e">
            <v>#REF!</v>
          </cell>
          <cell r="J1184" t="e">
            <v>#REF!</v>
          </cell>
          <cell r="K1184" t="e">
            <v>#REF!</v>
          </cell>
          <cell r="L1184" t="e">
            <v>#REF!</v>
          </cell>
          <cell r="M1184" t="e">
            <v>#REF!</v>
          </cell>
          <cell r="N1184" t="e">
            <v>#REF!</v>
          </cell>
          <cell r="O1184" t="e">
            <v>#REF!</v>
          </cell>
          <cell r="P1184" t="e">
            <v>#REF!</v>
          </cell>
          <cell r="Q1184" t="e">
            <v>#REF!</v>
          </cell>
          <cell r="R1184" t="str">
            <v>Les026t</v>
          </cell>
          <cell r="S1184" t="e">
            <v>#REF!</v>
          </cell>
        </row>
        <row r="1185">
          <cell r="B1185" t="str">
            <v>Les012t</v>
          </cell>
          <cell r="C1185" t="str">
            <v>Leslokaal</v>
          </cell>
          <cell r="D1185" t="str">
            <v>Tapijt</v>
          </cell>
          <cell r="E1185" t="e">
            <v>#REF!</v>
          </cell>
          <cell r="F1185" t="e">
            <v>#REF!</v>
          </cell>
          <cell r="G1185" t="e">
            <v>#REF!</v>
          </cell>
          <cell r="H1185" t="e">
            <v>#REF!</v>
          </cell>
          <cell r="I1185" t="e">
            <v>#REF!</v>
          </cell>
          <cell r="J1185" t="e">
            <v>#REF!</v>
          </cell>
          <cell r="K1185" t="e">
            <v>#REF!</v>
          </cell>
          <cell r="L1185" t="e">
            <v>#REF!</v>
          </cell>
          <cell r="M1185" t="e">
            <v>#REF!</v>
          </cell>
          <cell r="N1185" t="e">
            <v>#REF!</v>
          </cell>
          <cell r="O1185" t="e">
            <v>#REF!</v>
          </cell>
          <cell r="P1185" t="e">
            <v>#REF!</v>
          </cell>
          <cell r="Q1185" t="e">
            <v>#REF!</v>
          </cell>
          <cell r="R1185" t="str">
            <v>Les012t</v>
          </cell>
          <cell r="S1185" t="e">
            <v>#REF!</v>
          </cell>
        </row>
        <row r="1186">
          <cell r="B1186" t="str">
            <v>Les052tz</v>
          </cell>
          <cell r="C1186" t="str">
            <v>Leslokaal, weekend</v>
          </cell>
          <cell r="D1186" t="str">
            <v>Tapijt</v>
          </cell>
          <cell r="E1186" t="e">
            <v>#REF!</v>
          </cell>
          <cell r="F1186" t="e">
            <v>#REF!</v>
          </cell>
          <cell r="G1186" t="e">
            <v>#REF!</v>
          </cell>
          <cell r="H1186" t="e">
            <v>#REF!</v>
          </cell>
          <cell r="I1186" t="e">
            <v>#REF!</v>
          </cell>
          <cell r="J1186" t="e">
            <v>#REF!</v>
          </cell>
          <cell r="K1186" t="e">
            <v>#REF!</v>
          </cell>
          <cell r="L1186" t="e">
            <v>#REF!</v>
          </cell>
          <cell r="M1186" t="e">
            <v>#REF!</v>
          </cell>
          <cell r="N1186" t="e">
            <v>#REF!</v>
          </cell>
          <cell r="O1186" t="e">
            <v>#REF!</v>
          </cell>
          <cell r="P1186" t="e">
            <v>#REF!</v>
          </cell>
          <cell r="Q1186" t="e">
            <v>#REF!</v>
          </cell>
          <cell r="R1186" t="str">
            <v>Les052tz</v>
          </cell>
          <cell r="S1186" t="e">
            <v>#REF!</v>
          </cell>
        </row>
        <row r="1187">
          <cell r="B1187" t="str">
            <v>Les001t</v>
          </cell>
          <cell r="D1187" t="str">
            <v>Tapijt</v>
          </cell>
          <cell r="E1187" t="e">
            <v>#REF!</v>
          </cell>
          <cell r="F1187" t="e">
            <v>#REF!</v>
          </cell>
          <cell r="G1187" t="e">
            <v>#REF!</v>
          </cell>
          <cell r="H1187" t="e">
            <v>#REF!</v>
          </cell>
          <cell r="I1187" t="e">
            <v>#REF!</v>
          </cell>
          <cell r="J1187" t="e">
            <v>#REF!</v>
          </cell>
          <cell r="K1187" t="e">
            <v>#REF!</v>
          </cell>
          <cell r="L1187" t="e">
            <v>#REF!</v>
          </cell>
          <cell r="M1187" t="e">
            <v>#REF!</v>
          </cell>
          <cell r="N1187" t="e">
            <v>#REF!</v>
          </cell>
          <cell r="O1187" t="e">
            <v>#REF!</v>
          </cell>
          <cell r="P1187" t="e">
            <v>#REF!</v>
          </cell>
          <cell r="Q1187" t="e">
            <v>#REF!</v>
          </cell>
          <cell r="R1187" t="str">
            <v>Les001t</v>
          </cell>
          <cell r="S1187" t="e">
            <v>#REF!</v>
          </cell>
        </row>
        <row r="1188">
          <cell r="B1188" t="str">
            <v>Les002t</v>
          </cell>
          <cell r="D1188" t="str">
            <v>Tapijt</v>
          </cell>
          <cell r="E1188" t="e">
            <v>#REF!</v>
          </cell>
          <cell r="F1188" t="e">
            <v>#REF!</v>
          </cell>
          <cell r="G1188" t="e">
            <v>#REF!</v>
          </cell>
          <cell r="H1188" t="e">
            <v>#REF!</v>
          </cell>
          <cell r="I1188" t="e">
            <v>#REF!</v>
          </cell>
          <cell r="J1188" t="e">
            <v>#REF!</v>
          </cell>
          <cell r="K1188" t="e">
            <v>#REF!</v>
          </cell>
          <cell r="L1188" t="e">
            <v>#REF!</v>
          </cell>
          <cell r="M1188" t="e">
            <v>#REF!</v>
          </cell>
          <cell r="N1188" t="e">
            <v>#REF!</v>
          </cell>
          <cell r="O1188" t="e">
            <v>#REF!</v>
          </cell>
          <cell r="P1188" t="e">
            <v>#REF!</v>
          </cell>
          <cell r="Q1188" t="e">
            <v>#REF!</v>
          </cell>
          <cell r="R1188" t="str">
            <v>Les002t</v>
          </cell>
          <cell r="S1188" t="e">
            <v>#REF!</v>
          </cell>
        </row>
        <row r="1189">
          <cell r="B1189" t="str">
            <v>Les003t</v>
          </cell>
          <cell r="D1189" t="str">
            <v>Tapijt</v>
          </cell>
          <cell r="E1189" t="e">
            <v>#REF!</v>
          </cell>
          <cell r="F1189" t="e">
            <v>#REF!</v>
          </cell>
          <cell r="G1189" t="e">
            <v>#REF!</v>
          </cell>
          <cell r="H1189" t="e">
            <v>#REF!</v>
          </cell>
          <cell r="I1189" t="e">
            <v>#REF!</v>
          </cell>
          <cell r="J1189" t="e">
            <v>#REF!</v>
          </cell>
          <cell r="K1189" t="e">
            <v>#REF!</v>
          </cell>
          <cell r="L1189" t="e">
            <v>#REF!</v>
          </cell>
          <cell r="M1189" t="e">
            <v>#REF!</v>
          </cell>
          <cell r="N1189" t="e">
            <v>#REF!</v>
          </cell>
          <cell r="O1189" t="e">
            <v>#REF!</v>
          </cell>
          <cell r="P1189" t="e">
            <v>#REF!</v>
          </cell>
          <cell r="Q1189" t="e">
            <v>#REF!</v>
          </cell>
          <cell r="R1189" t="str">
            <v>Les003t</v>
          </cell>
          <cell r="S1189" t="e">
            <v>#REF!</v>
          </cell>
        </row>
        <row r="1190">
          <cell r="B1190" t="str">
            <v>Les004t</v>
          </cell>
          <cell r="D1190" t="str">
            <v>Tapijt</v>
          </cell>
          <cell r="E1190" t="e">
            <v>#REF!</v>
          </cell>
          <cell r="F1190" t="e">
            <v>#REF!</v>
          </cell>
          <cell r="G1190" t="e">
            <v>#REF!</v>
          </cell>
          <cell r="H1190" t="e">
            <v>#REF!</v>
          </cell>
          <cell r="I1190" t="e">
            <v>#REF!</v>
          </cell>
          <cell r="J1190" t="e">
            <v>#REF!</v>
          </cell>
          <cell r="K1190" t="e">
            <v>#REF!</v>
          </cell>
          <cell r="L1190" t="e">
            <v>#REF!</v>
          </cell>
          <cell r="M1190" t="e">
            <v>#REF!</v>
          </cell>
          <cell r="N1190" t="e">
            <v>#REF!</v>
          </cell>
          <cell r="O1190" t="e">
            <v>#REF!</v>
          </cell>
          <cell r="P1190" t="e">
            <v>#REF!</v>
          </cell>
          <cell r="Q1190" t="e">
            <v>#REF!</v>
          </cell>
          <cell r="R1190" t="str">
            <v>Les004t</v>
          </cell>
          <cell r="S1190" t="e">
            <v>#REF!</v>
          </cell>
        </row>
        <row r="1191">
          <cell r="B1191" t="str">
            <v>Les005t</v>
          </cell>
          <cell r="D1191" t="str">
            <v>Tapijt</v>
          </cell>
          <cell r="E1191" t="e">
            <v>#REF!</v>
          </cell>
          <cell r="F1191" t="e">
            <v>#REF!</v>
          </cell>
          <cell r="G1191" t="e">
            <v>#REF!</v>
          </cell>
          <cell r="H1191" t="e">
            <v>#REF!</v>
          </cell>
          <cell r="I1191" t="e">
            <v>#REF!</v>
          </cell>
          <cell r="J1191" t="e">
            <v>#REF!</v>
          </cell>
          <cell r="K1191" t="e">
            <v>#REF!</v>
          </cell>
          <cell r="L1191" t="e">
            <v>#REF!</v>
          </cell>
          <cell r="M1191" t="e">
            <v>#REF!</v>
          </cell>
          <cell r="N1191" t="e">
            <v>#REF!</v>
          </cell>
          <cell r="O1191" t="e">
            <v>#REF!</v>
          </cell>
          <cell r="P1191" t="e">
            <v>#REF!</v>
          </cell>
          <cell r="Q1191" t="e">
            <v>#REF!</v>
          </cell>
          <cell r="R1191" t="str">
            <v>Les005t</v>
          </cell>
          <cell r="S1191" t="e">
            <v>#REF!</v>
          </cell>
        </row>
        <row r="1193">
          <cell r="B1193" t="str">
            <v>Lif260l</v>
          </cell>
          <cell r="C1193" t="str">
            <v>Lift</v>
          </cell>
          <cell r="D1193" t="str">
            <v>Lino</v>
          </cell>
          <cell r="E1193" t="e">
            <v>#REF!</v>
          </cell>
          <cell r="F1193" t="e">
            <v>#REF!</v>
          </cell>
          <cell r="G1193" t="e">
            <v>#REF!</v>
          </cell>
          <cell r="H1193" t="e">
            <v>#REF!</v>
          </cell>
          <cell r="I1193" t="e">
            <v>#REF!</v>
          </cell>
          <cell r="J1193" t="e">
            <v>#REF!</v>
          </cell>
          <cell r="K1193" t="e">
            <v>#REF!</v>
          </cell>
          <cell r="L1193" t="e">
            <v>#REF!</v>
          </cell>
          <cell r="M1193" t="e">
            <v>#REF!</v>
          </cell>
          <cell r="N1193" t="e">
            <v>#REF!</v>
          </cell>
          <cell r="O1193" t="e">
            <v>#REF!</v>
          </cell>
          <cell r="P1193" t="e">
            <v>#REF!</v>
          </cell>
          <cell r="Q1193" t="e">
            <v>#REF!</v>
          </cell>
          <cell r="R1193" t="str">
            <v>Lif260l</v>
          </cell>
          <cell r="S1193" t="e">
            <v>#REF!</v>
          </cell>
        </row>
        <row r="1194">
          <cell r="B1194" t="str">
            <v>Lif260ln</v>
          </cell>
          <cell r="C1194" t="str">
            <v>Lift, naloopronde</v>
          </cell>
          <cell r="D1194" t="str">
            <v>Lino</v>
          </cell>
          <cell r="E1194" t="e">
            <v>#REF!</v>
          </cell>
          <cell r="F1194" t="e">
            <v>#REF!</v>
          </cell>
          <cell r="G1194" t="e">
            <v>#REF!</v>
          </cell>
          <cell r="H1194" t="e">
            <v>#REF!</v>
          </cell>
          <cell r="I1194" t="e">
            <v>#REF!</v>
          </cell>
          <cell r="J1194" t="e">
            <v>#REF!</v>
          </cell>
          <cell r="K1194" t="e">
            <v>#REF!</v>
          </cell>
          <cell r="L1194" t="e">
            <v>#REF!</v>
          </cell>
          <cell r="M1194" t="e">
            <v>#REF!</v>
          </cell>
          <cell r="N1194" t="e">
            <v>#REF!</v>
          </cell>
          <cell r="O1194" t="e">
            <v>#REF!</v>
          </cell>
          <cell r="P1194" t="e">
            <v>#REF!</v>
          </cell>
          <cell r="Q1194" t="e">
            <v>#REF!</v>
          </cell>
          <cell r="R1194" t="str">
            <v>Lif260ln</v>
          </cell>
          <cell r="S1194" t="e">
            <v>#REF!</v>
          </cell>
        </row>
        <row r="1195">
          <cell r="B1195" t="str">
            <v>Lif156l</v>
          </cell>
          <cell r="C1195" t="str">
            <v>Lift</v>
          </cell>
          <cell r="D1195" t="str">
            <v>Lino</v>
          </cell>
          <cell r="E1195" t="e">
            <v>#REF!</v>
          </cell>
          <cell r="F1195" t="e">
            <v>#REF!</v>
          </cell>
          <cell r="G1195" t="e">
            <v>#REF!</v>
          </cell>
          <cell r="H1195" t="e">
            <v>#REF!</v>
          </cell>
          <cell r="I1195" t="e">
            <v>#REF!</v>
          </cell>
          <cell r="J1195" t="e">
            <v>#REF!</v>
          </cell>
          <cell r="K1195" t="e">
            <v>#REF!</v>
          </cell>
          <cell r="L1195" t="e">
            <v>#REF!</v>
          </cell>
          <cell r="M1195" t="e">
            <v>#REF!</v>
          </cell>
          <cell r="N1195" t="e">
            <v>#REF!</v>
          </cell>
          <cell r="O1195" t="e">
            <v>#REF!</v>
          </cell>
          <cell r="P1195" t="e">
            <v>#REF!</v>
          </cell>
          <cell r="Q1195" t="e">
            <v>#REF!</v>
          </cell>
          <cell r="R1195" t="str">
            <v>Lif156l</v>
          </cell>
          <cell r="S1195" t="e">
            <v>#REF!</v>
          </cell>
        </row>
        <row r="1196">
          <cell r="B1196" t="str">
            <v>Lif130l</v>
          </cell>
          <cell r="C1196" t="str">
            <v>Lift</v>
          </cell>
          <cell r="D1196" t="str">
            <v>Lino</v>
          </cell>
          <cell r="E1196" t="e">
            <v>#REF!</v>
          </cell>
          <cell r="F1196" t="e">
            <v>#REF!</v>
          </cell>
          <cell r="G1196" t="e">
            <v>#REF!</v>
          </cell>
          <cell r="H1196" t="e">
            <v>#REF!</v>
          </cell>
          <cell r="I1196" t="e">
            <v>#REF!</v>
          </cell>
          <cell r="J1196" t="e">
            <v>#REF!</v>
          </cell>
          <cell r="K1196" t="e">
            <v>#REF!</v>
          </cell>
          <cell r="L1196" t="e">
            <v>#REF!</v>
          </cell>
          <cell r="M1196" t="e">
            <v>#REF!</v>
          </cell>
          <cell r="N1196" t="e">
            <v>#REF!</v>
          </cell>
          <cell r="O1196" t="e">
            <v>#REF!</v>
          </cell>
          <cell r="P1196" t="e">
            <v>#REF!</v>
          </cell>
          <cell r="Q1196" t="e">
            <v>#REF!</v>
          </cell>
          <cell r="R1196" t="str">
            <v>Lif130l</v>
          </cell>
          <cell r="S1196" t="e">
            <v>#REF!</v>
          </cell>
        </row>
        <row r="1197">
          <cell r="B1197" t="str">
            <v>Lif104l</v>
          </cell>
          <cell r="C1197" t="str">
            <v>Lift</v>
          </cell>
          <cell r="D1197" t="str">
            <v>Lino</v>
          </cell>
          <cell r="E1197" t="e">
            <v>#REF!</v>
          </cell>
          <cell r="F1197" t="e">
            <v>#REF!</v>
          </cell>
          <cell r="G1197" t="e">
            <v>#REF!</v>
          </cell>
          <cell r="H1197" t="e">
            <v>#REF!</v>
          </cell>
          <cell r="I1197" t="e">
            <v>#REF!</v>
          </cell>
          <cell r="J1197" t="e">
            <v>#REF!</v>
          </cell>
          <cell r="K1197" t="e">
            <v>#REF!</v>
          </cell>
          <cell r="L1197" t="e">
            <v>#REF!</v>
          </cell>
          <cell r="M1197" t="e">
            <v>#REF!</v>
          </cell>
          <cell r="N1197" t="e">
            <v>#REF!</v>
          </cell>
          <cell r="O1197" t="e">
            <v>#REF!</v>
          </cell>
          <cell r="P1197" t="e">
            <v>#REF!</v>
          </cell>
          <cell r="Q1197" t="e">
            <v>#REF!</v>
          </cell>
          <cell r="R1197" t="str">
            <v>Lif104l</v>
          </cell>
          <cell r="S1197" t="e">
            <v>#REF!</v>
          </cell>
        </row>
        <row r="1198">
          <cell r="B1198" t="str">
            <v>Lif052l</v>
          </cell>
          <cell r="C1198" t="str">
            <v>Lift</v>
          </cell>
          <cell r="D1198" t="str">
            <v>Lino</v>
          </cell>
          <cell r="E1198" t="e">
            <v>#REF!</v>
          </cell>
          <cell r="F1198" t="e">
            <v>#REF!</v>
          </cell>
          <cell r="G1198" t="e">
            <v>#REF!</v>
          </cell>
          <cell r="H1198" t="e">
            <v>#REF!</v>
          </cell>
          <cell r="I1198" t="e">
            <v>#REF!</v>
          </cell>
          <cell r="J1198" t="e">
            <v>#REF!</v>
          </cell>
          <cell r="K1198" t="e">
            <v>#REF!</v>
          </cell>
          <cell r="L1198" t="e">
            <v>#REF!</v>
          </cell>
          <cell r="M1198" t="e">
            <v>#REF!</v>
          </cell>
          <cell r="N1198" t="e">
            <v>#REF!</v>
          </cell>
          <cell r="O1198" t="e">
            <v>#REF!</v>
          </cell>
          <cell r="P1198" t="e">
            <v>#REF!</v>
          </cell>
          <cell r="Q1198" t="e">
            <v>#REF!</v>
          </cell>
          <cell r="R1198" t="str">
            <v>Lif052l</v>
          </cell>
          <cell r="S1198" t="e">
            <v>#REF!</v>
          </cell>
        </row>
        <row r="1199">
          <cell r="B1199" t="str">
            <v>Lif026l</v>
          </cell>
          <cell r="C1199" t="str">
            <v>Lift</v>
          </cell>
          <cell r="D1199" t="str">
            <v>Lino</v>
          </cell>
          <cell r="E1199" t="e">
            <v>#REF!</v>
          </cell>
          <cell r="F1199" t="e">
            <v>#REF!</v>
          </cell>
          <cell r="G1199" t="e">
            <v>#REF!</v>
          </cell>
          <cell r="H1199" t="e">
            <v>#REF!</v>
          </cell>
          <cell r="I1199" t="e">
            <v>#REF!</v>
          </cell>
          <cell r="J1199" t="e">
            <v>#REF!</v>
          </cell>
          <cell r="K1199" t="e">
            <v>#REF!</v>
          </cell>
          <cell r="L1199" t="e">
            <v>#REF!</v>
          </cell>
          <cell r="M1199" t="e">
            <v>#REF!</v>
          </cell>
          <cell r="N1199" t="e">
            <v>#REF!</v>
          </cell>
          <cell r="O1199" t="e">
            <v>#REF!</v>
          </cell>
          <cell r="P1199" t="e">
            <v>#REF!</v>
          </cell>
          <cell r="Q1199" t="e">
            <v>#REF!</v>
          </cell>
          <cell r="R1199" t="str">
            <v>Lif026l</v>
          </cell>
          <cell r="S1199" t="e">
            <v>#REF!</v>
          </cell>
        </row>
        <row r="1200">
          <cell r="B1200" t="str">
            <v>Lif012l</v>
          </cell>
          <cell r="C1200" t="str">
            <v>Lift</v>
          </cell>
          <cell r="D1200" t="str">
            <v>Lino</v>
          </cell>
          <cell r="E1200" t="e">
            <v>#REF!</v>
          </cell>
          <cell r="F1200" t="e">
            <v>#REF!</v>
          </cell>
          <cell r="G1200" t="e">
            <v>#REF!</v>
          </cell>
          <cell r="H1200" t="e">
            <v>#REF!</v>
          </cell>
          <cell r="I1200" t="e">
            <v>#REF!</v>
          </cell>
          <cell r="J1200" t="e">
            <v>#REF!</v>
          </cell>
          <cell r="K1200" t="e">
            <v>#REF!</v>
          </cell>
          <cell r="L1200" t="e">
            <v>#REF!</v>
          </cell>
          <cell r="M1200" t="e">
            <v>#REF!</v>
          </cell>
          <cell r="N1200" t="e">
            <v>#REF!</v>
          </cell>
          <cell r="O1200" t="e">
            <v>#REF!</v>
          </cell>
          <cell r="P1200" t="e">
            <v>#REF!</v>
          </cell>
          <cell r="Q1200" t="e">
            <v>#REF!</v>
          </cell>
          <cell r="R1200" t="str">
            <v>Lif012l</v>
          </cell>
          <cell r="S1200" t="e">
            <v>#REF!</v>
          </cell>
        </row>
        <row r="1201">
          <cell r="B1201" t="str">
            <v>Lif052lz</v>
          </cell>
          <cell r="C1201" t="str">
            <v>Lift, weekend</v>
          </cell>
          <cell r="D1201" t="str">
            <v>Lino</v>
          </cell>
          <cell r="E1201" t="e">
            <v>#REF!</v>
          </cell>
          <cell r="F1201" t="e">
            <v>#REF!</v>
          </cell>
          <cell r="G1201" t="e">
            <v>#REF!</v>
          </cell>
          <cell r="H1201" t="e">
            <v>#REF!</v>
          </cell>
          <cell r="I1201" t="e">
            <v>#REF!</v>
          </cell>
          <cell r="J1201" t="e">
            <v>#REF!</v>
          </cell>
          <cell r="K1201" t="e">
            <v>#REF!</v>
          </cell>
          <cell r="L1201" t="e">
            <v>#REF!</v>
          </cell>
          <cell r="M1201" t="e">
            <v>#REF!</v>
          </cell>
          <cell r="N1201" t="e">
            <v>#REF!</v>
          </cell>
          <cell r="O1201" t="e">
            <v>#REF!</v>
          </cell>
          <cell r="P1201" t="e">
            <v>#REF!</v>
          </cell>
          <cell r="Q1201" t="e">
            <v>#REF!</v>
          </cell>
          <cell r="R1201" t="str">
            <v>Lif052lz</v>
          </cell>
          <cell r="S1201" t="e">
            <v>#REF!</v>
          </cell>
        </row>
        <row r="1202">
          <cell r="B1202" t="str">
            <v>Lif001l</v>
          </cell>
          <cell r="D1202" t="str">
            <v>Lino</v>
          </cell>
          <cell r="E1202" t="e">
            <v>#REF!</v>
          </cell>
          <cell r="F1202" t="e">
            <v>#REF!</v>
          </cell>
          <cell r="G1202" t="e">
            <v>#REF!</v>
          </cell>
          <cell r="H1202" t="e">
            <v>#REF!</v>
          </cell>
          <cell r="I1202" t="e">
            <v>#REF!</v>
          </cell>
          <cell r="J1202" t="e">
            <v>#REF!</v>
          </cell>
          <cell r="K1202" t="e">
            <v>#REF!</v>
          </cell>
          <cell r="L1202" t="e">
            <v>#REF!</v>
          </cell>
          <cell r="M1202" t="e">
            <v>#REF!</v>
          </cell>
          <cell r="N1202" t="e">
            <v>#REF!</v>
          </cell>
          <cell r="O1202" t="e">
            <v>#REF!</v>
          </cell>
          <cell r="P1202" t="e">
            <v>#REF!</v>
          </cell>
          <cell r="Q1202" t="e">
            <v>#REF!</v>
          </cell>
          <cell r="R1202" t="str">
            <v>Lif001l</v>
          </cell>
          <cell r="S1202" t="e">
            <v>#REF!</v>
          </cell>
        </row>
        <row r="1203">
          <cell r="B1203" t="str">
            <v>Lif002l</v>
          </cell>
          <cell r="D1203" t="str">
            <v>Lino</v>
          </cell>
          <cell r="E1203" t="e">
            <v>#REF!</v>
          </cell>
          <cell r="F1203" t="e">
            <v>#REF!</v>
          </cell>
          <cell r="G1203" t="e">
            <v>#REF!</v>
          </cell>
          <cell r="H1203" t="e">
            <v>#REF!</v>
          </cell>
          <cell r="I1203" t="e">
            <v>#REF!</v>
          </cell>
          <cell r="J1203" t="e">
            <v>#REF!</v>
          </cell>
          <cell r="K1203" t="e">
            <v>#REF!</v>
          </cell>
          <cell r="L1203" t="e">
            <v>#REF!</v>
          </cell>
          <cell r="M1203" t="e">
            <v>#REF!</v>
          </cell>
          <cell r="N1203" t="e">
            <v>#REF!</v>
          </cell>
          <cell r="O1203" t="e">
            <v>#REF!</v>
          </cell>
          <cell r="P1203" t="e">
            <v>#REF!</v>
          </cell>
          <cell r="Q1203" t="e">
            <v>#REF!</v>
          </cell>
          <cell r="R1203" t="str">
            <v>Lif002l</v>
          </cell>
          <cell r="S1203" t="e">
            <v>#REF!</v>
          </cell>
        </row>
        <row r="1204">
          <cell r="B1204" t="str">
            <v>Lif003l</v>
          </cell>
          <cell r="D1204" t="str">
            <v>Lino</v>
          </cell>
          <cell r="E1204" t="e">
            <v>#REF!</v>
          </cell>
          <cell r="F1204" t="e">
            <v>#REF!</v>
          </cell>
          <cell r="G1204" t="e">
            <v>#REF!</v>
          </cell>
          <cell r="H1204" t="e">
            <v>#REF!</v>
          </cell>
          <cell r="I1204" t="e">
            <v>#REF!</v>
          </cell>
          <cell r="J1204" t="e">
            <v>#REF!</v>
          </cell>
          <cell r="K1204" t="e">
            <v>#REF!</v>
          </cell>
          <cell r="L1204" t="e">
            <v>#REF!</v>
          </cell>
          <cell r="M1204" t="e">
            <v>#REF!</v>
          </cell>
          <cell r="N1204" t="e">
            <v>#REF!</v>
          </cell>
          <cell r="O1204" t="e">
            <v>#REF!</v>
          </cell>
          <cell r="P1204" t="e">
            <v>#REF!</v>
          </cell>
          <cell r="Q1204" t="e">
            <v>#REF!</v>
          </cell>
          <cell r="R1204" t="str">
            <v>Lif003l</v>
          </cell>
          <cell r="S1204" t="e">
            <v>#REF!</v>
          </cell>
        </row>
        <row r="1205">
          <cell r="B1205" t="str">
            <v>Lif004l</v>
          </cell>
          <cell r="D1205" t="str">
            <v>Lino</v>
          </cell>
          <cell r="E1205" t="e">
            <v>#REF!</v>
          </cell>
          <cell r="F1205" t="e">
            <v>#REF!</v>
          </cell>
          <cell r="G1205" t="e">
            <v>#REF!</v>
          </cell>
          <cell r="H1205" t="e">
            <v>#REF!</v>
          </cell>
          <cell r="I1205" t="e">
            <v>#REF!</v>
          </cell>
          <cell r="J1205" t="e">
            <v>#REF!</v>
          </cell>
          <cell r="K1205" t="e">
            <v>#REF!</v>
          </cell>
          <cell r="L1205" t="e">
            <v>#REF!</v>
          </cell>
          <cell r="M1205" t="e">
            <v>#REF!</v>
          </cell>
          <cell r="N1205" t="e">
            <v>#REF!</v>
          </cell>
          <cell r="O1205" t="e">
            <v>#REF!</v>
          </cell>
          <cell r="P1205" t="e">
            <v>#REF!</v>
          </cell>
          <cell r="Q1205" t="e">
            <v>#REF!</v>
          </cell>
          <cell r="R1205" t="str">
            <v>Lif004l</v>
          </cell>
          <cell r="S1205" t="e">
            <v>#REF!</v>
          </cell>
        </row>
        <row r="1206">
          <cell r="B1206" t="str">
            <v>Lif005l</v>
          </cell>
          <cell r="D1206" t="str">
            <v>Lino</v>
          </cell>
          <cell r="E1206" t="e">
            <v>#REF!</v>
          </cell>
          <cell r="F1206" t="e">
            <v>#REF!</v>
          </cell>
          <cell r="G1206" t="e">
            <v>#REF!</v>
          </cell>
          <cell r="H1206" t="e">
            <v>#REF!</v>
          </cell>
          <cell r="I1206" t="e">
            <v>#REF!</v>
          </cell>
          <cell r="J1206" t="e">
            <v>#REF!</v>
          </cell>
          <cell r="K1206" t="e">
            <v>#REF!</v>
          </cell>
          <cell r="L1206" t="e">
            <v>#REF!</v>
          </cell>
          <cell r="M1206" t="e">
            <v>#REF!</v>
          </cell>
          <cell r="N1206" t="e">
            <v>#REF!</v>
          </cell>
          <cell r="O1206" t="e">
            <v>#REF!</v>
          </cell>
          <cell r="P1206" t="e">
            <v>#REF!</v>
          </cell>
          <cell r="Q1206" t="e">
            <v>#REF!</v>
          </cell>
          <cell r="R1206" t="str">
            <v>Lif005l</v>
          </cell>
          <cell r="S1206" t="e">
            <v>#REF!</v>
          </cell>
        </row>
        <row r="1208">
          <cell r="B1208" t="str">
            <v>Lif260s</v>
          </cell>
          <cell r="C1208" t="str">
            <v>Lift</v>
          </cell>
          <cell r="D1208" t="str">
            <v>Steen</v>
          </cell>
          <cell r="E1208">
            <v>260</v>
          </cell>
          <cell r="F1208">
            <v>0.67327407407407414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2.7703703703703703E-2</v>
          </cell>
          <cell r="L1208">
            <v>0</v>
          </cell>
          <cell r="M1208">
            <v>0.16</v>
          </cell>
          <cell r="N1208">
            <v>0</v>
          </cell>
          <cell r="O1208">
            <v>0</v>
          </cell>
          <cell r="P1208">
            <v>0.86097777777777784</v>
          </cell>
          <cell r="Q1208">
            <v>301.98224241172824</v>
          </cell>
          <cell r="R1208" t="str">
            <v>Lif260s</v>
          </cell>
          <cell r="S1208">
            <v>0.8</v>
          </cell>
        </row>
        <row r="1209">
          <cell r="B1209" t="str">
            <v>Lif260sn</v>
          </cell>
          <cell r="C1209" t="str">
            <v>Lift, naloopronde</v>
          </cell>
          <cell r="D1209" t="str">
            <v>Steen</v>
          </cell>
          <cell r="E1209">
            <v>260</v>
          </cell>
          <cell r="F1209">
            <v>0.4506666666666666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0.4506666666666666</v>
          </cell>
          <cell r="Q1209">
            <v>576.92307692307702</v>
          </cell>
          <cell r="R1209" t="str">
            <v>Lif260sn</v>
          </cell>
          <cell r="S1209">
            <v>0.8</v>
          </cell>
        </row>
        <row r="1210">
          <cell r="B1210" t="str">
            <v>Lif156s</v>
          </cell>
          <cell r="C1210" t="str">
            <v>Lift</v>
          </cell>
          <cell r="D1210" t="str">
            <v>Steen</v>
          </cell>
          <cell r="E1210">
            <v>156</v>
          </cell>
          <cell r="F1210">
            <v>0.37745185185185187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2.7703703703703703E-2</v>
          </cell>
          <cell r="L1210">
            <v>0</v>
          </cell>
          <cell r="M1210">
            <v>0.16</v>
          </cell>
          <cell r="N1210">
            <v>0</v>
          </cell>
          <cell r="O1210">
            <v>0</v>
          </cell>
          <cell r="P1210">
            <v>0.56515555555555563</v>
          </cell>
          <cell r="Q1210">
            <v>276.03019817552695</v>
          </cell>
          <cell r="R1210" t="str">
            <v>Lif156s</v>
          </cell>
          <cell r="S1210">
            <v>0.8</v>
          </cell>
        </row>
        <row r="1211">
          <cell r="B1211" t="str">
            <v>Lif130s</v>
          </cell>
          <cell r="C1211" t="str">
            <v>Lift</v>
          </cell>
          <cell r="D1211" t="str">
            <v>Steen</v>
          </cell>
          <cell r="E1211">
            <v>130</v>
          </cell>
          <cell r="F1211">
            <v>0.33238518518518517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2.7703703703703703E-2</v>
          </cell>
          <cell r="L1211">
            <v>0</v>
          </cell>
          <cell r="M1211">
            <v>0.16</v>
          </cell>
          <cell r="N1211">
            <v>0</v>
          </cell>
          <cell r="O1211">
            <v>0</v>
          </cell>
          <cell r="P1211">
            <v>0.52008888888888893</v>
          </cell>
          <cell r="Q1211">
            <v>249.95727226115201</v>
          </cell>
          <cell r="R1211" t="str">
            <v>Lif130s</v>
          </cell>
          <cell r="S1211">
            <v>0.8</v>
          </cell>
        </row>
        <row r="1212">
          <cell r="B1212" t="str">
            <v>Lif104s</v>
          </cell>
          <cell r="C1212" t="str">
            <v>Lift</v>
          </cell>
          <cell r="D1212" t="str">
            <v>Steen</v>
          </cell>
          <cell r="E1212">
            <v>104</v>
          </cell>
          <cell r="F1212">
            <v>0.28731851851851853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2.7703703703703703E-2</v>
          </cell>
          <cell r="L1212">
            <v>0</v>
          </cell>
          <cell r="M1212">
            <v>0.16</v>
          </cell>
          <cell r="N1212">
            <v>0</v>
          </cell>
          <cell r="O1212">
            <v>0</v>
          </cell>
          <cell r="P1212">
            <v>0.47502222222222223</v>
          </cell>
          <cell r="Q1212">
            <v>218.93712574850306</v>
          </cell>
          <cell r="R1212" t="str">
            <v>Lif104s</v>
          </cell>
          <cell r="S1212">
            <v>0.8</v>
          </cell>
        </row>
        <row r="1213">
          <cell r="B1213" t="str">
            <v>Lif052s</v>
          </cell>
          <cell r="C1213" t="str">
            <v>Lift</v>
          </cell>
          <cell r="D1213" t="str">
            <v>Steen</v>
          </cell>
          <cell r="E1213">
            <v>52</v>
          </cell>
          <cell r="F1213">
            <v>0.19718518518518521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2.7703703703703703E-2</v>
          </cell>
          <cell r="L1213">
            <v>0</v>
          </cell>
          <cell r="M1213">
            <v>0.16</v>
          </cell>
          <cell r="N1213">
            <v>0</v>
          </cell>
          <cell r="O1213">
            <v>0</v>
          </cell>
          <cell r="P1213">
            <v>0.38488888888888895</v>
          </cell>
          <cell r="Q1213">
            <v>135.1039260969977</v>
          </cell>
          <cell r="R1213" t="str">
            <v>Lif052s</v>
          </cell>
          <cell r="S1213">
            <v>0.8</v>
          </cell>
        </row>
        <row r="1214">
          <cell r="B1214" t="str">
            <v>Lif026s</v>
          </cell>
          <cell r="C1214" t="str">
            <v>Lift</v>
          </cell>
          <cell r="D1214" t="str">
            <v>Steen</v>
          </cell>
          <cell r="E1214">
            <v>26</v>
          </cell>
          <cell r="F1214">
            <v>9.1259259259259262E-2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2.7703703703703703E-2</v>
          </cell>
          <cell r="L1214">
            <v>0</v>
          </cell>
          <cell r="M1214">
            <v>0.13333333333333333</v>
          </cell>
          <cell r="N1214">
            <v>0</v>
          </cell>
          <cell r="O1214">
            <v>0</v>
          </cell>
          <cell r="P1214">
            <v>0.2522962962962963</v>
          </cell>
          <cell r="Q1214">
            <v>103.05343511450381</v>
          </cell>
          <cell r="R1214" t="str">
            <v>Lif026s</v>
          </cell>
          <cell r="S1214">
            <v>0.8</v>
          </cell>
        </row>
        <row r="1215">
          <cell r="B1215" t="str">
            <v>Lif012s</v>
          </cell>
          <cell r="C1215" t="str">
            <v>Lift</v>
          </cell>
          <cell r="D1215" t="str">
            <v>Steen</v>
          </cell>
          <cell r="E1215">
            <v>12</v>
          </cell>
          <cell r="F1215">
            <v>4.7555555555555552E-2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2.7703703703703703E-2</v>
          </cell>
          <cell r="L1215">
            <v>0</v>
          </cell>
          <cell r="M1215">
            <v>6.6666666666666666E-2</v>
          </cell>
          <cell r="N1215">
            <v>0</v>
          </cell>
          <cell r="O1215">
            <v>0</v>
          </cell>
          <cell r="P1215">
            <v>0.1419259259259259</v>
          </cell>
          <cell r="Q1215">
            <v>84.551148225469717</v>
          </cell>
          <cell r="R1215" t="str">
            <v>Lif012s</v>
          </cell>
          <cell r="S1215">
            <v>0.8</v>
          </cell>
        </row>
        <row r="1216">
          <cell r="B1216" t="str">
            <v>Lif052sz</v>
          </cell>
          <cell r="C1216" t="str">
            <v>Lift, weekend</v>
          </cell>
          <cell r="D1216" t="str">
            <v>Steen</v>
          </cell>
          <cell r="E1216">
            <v>52</v>
          </cell>
          <cell r="F1216">
            <v>9.0133333333333329E-2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9.0133333333333329E-2</v>
          </cell>
          <cell r="Q1216">
            <v>576.92307692307702</v>
          </cell>
          <cell r="R1216" t="str">
            <v>Lif052sz</v>
          </cell>
          <cell r="S1216">
            <v>0.8</v>
          </cell>
        </row>
        <row r="1217">
          <cell r="B1217" t="str">
            <v>Lif001s</v>
          </cell>
          <cell r="D1217" t="str">
            <v>Steen</v>
          </cell>
          <cell r="E1217">
            <v>1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 t="str">
            <v>Lif001s</v>
          </cell>
          <cell r="S1217">
            <v>0.8</v>
          </cell>
        </row>
        <row r="1218">
          <cell r="B1218" t="str">
            <v>Lif002s</v>
          </cell>
          <cell r="D1218" t="str">
            <v>Steen</v>
          </cell>
          <cell r="E1218">
            <v>2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 t="str">
            <v>Lif002s</v>
          </cell>
          <cell r="S1218">
            <v>0.8</v>
          </cell>
        </row>
        <row r="1219">
          <cell r="B1219" t="str">
            <v>Lif003s</v>
          </cell>
          <cell r="D1219" t="str">
            <v>Steen</v>
          </cell>
          <cell r="E1219">
            <v>3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 t="str">
            <v>Lif003s</v>
          </cell>
          <cell r="S1219">
            <v>0.8</v>
          </cell>
        </row>
        <row r="1220">
          <cell r="B1220" t="str">
            <v>Lif004s</v>
          </cell>
          <cell r="D1220" t="str">
            <v>Steen</v>
          </cell>
          <cell r="E1220">
            <v>4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 t="str">
            <v>Lif004s</v>
          </cell>
          <cell r="S1220">
            <v>0.8</v>
          </cell>
        </row>
        <row r="1221">
          <cell r="B1221" t="str">
            <v>Lif005s</v>
          </cell>
          <cell r="D1221" t="str">
            <v>Steen</v>
          </cell>
          <cell r="E1221">
            <v>5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 t="str">
            <v>Lif005s</v>
          </cell>
          <cell r="S1221">
            <v>0.8</v>
          </cell>
        </row>
        <row r="1223">
          <cell r="B1223" t="str">
            <v>Lif260p</v>
          </cell>
          <cell r="C1223" t="str">
            <v>Lift</v>
          </cell>
          <cell r="D1223" t="str">
            <v>PVC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I1223" t="e">
            <v>#REF!</v>
          </cell>
          <cell r="J1223" t="e">
            <v>#REF!</v>
          </cell>
          <cell r="K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 t="e">
            <v>#REF!</v>
          </cell>
          <cell r="Q1223" t="e">
            <v>#REF!</v>
          </cell>
          <cell r="R1223" t="str">
            <v>Lif260p</v>
          </cell>
          <cell r="S1223" t="e">
            <v>#REF!</v>
          </cell>
        </row>
        <row r="1224">
          <cell r="B1224" t="str">
            <v>Lif260pn</v>
          </cell>
          <cell r="C1224" t="str">
            <v>Lift, naloopronde</v>
          </cell>
          <cell r="D1224" t="str">
            <v>PVC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I1224" t="e">
            <v>#REF!</v>
          </cell>
          <cell r="J1224" t="e">
            <v>#REF!</v>
          </cell>
          <cell r="K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 t="e">
            <v>#REF!</v>
          </cell>
          <cell r="Q1224" t="e">
            <v>#REF!</v>
          </cell>
          <cell r="R1224" t="str">
            <v>Lif260pn</v>
          </cell>
          <cell r="S1224" t="e">
            <v>#REF!</v>
          </cell>
        </row>
        <row r="1225">
          <cell r="B1225" t="str">
            <v>Lif156p</v>
          </cell>
          <cell r="C1225" t="str">
            <v>Lift</v>
          </cell>
          <cell r="D1225" t="str">
            <v>PVC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I1225" t="e">
            <v>#REF!</v>
          </cell>
          <cell r="J1225" t="e">
            <v>#REF!</v>
          </cell>
          <cell r="K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 t="e">
            <v>#REF!</v>
          </cell>
          <cell r="Q1225" t="e">
            <v>#REF!</v>
          </cell>
          <cell r="R1225" t="str">
            <v>Lif156p</v>
          </cell>
          <cell r="S1225" t="e">
            <v>#REF!</v>
          </cell>
        </row>
        <row r="1226">
          <cell r="B1226" t="str">
            <v>Lif130p</v>
          </cell>
          <cell r="C1226" t="str">
            <v>Lift</v>
          </cell>
          <cell r="D1226" t="str">
            <v>PVC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I1226" t="e">
            <v>#REF!</v>
          </cell>
          <cell r="J1226" t="e">
            <v>#REF!</v>
          </cell>
          <cell r="K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 t="e">
            <v>#REF!</v>
          </cell>
          <cell r="Q1226" t="e">
            <v>#REF!</v>
          </cell>
          <cell r="R1226" t="str">
            <v>Lif130p</v>
          </cell>
          <cell r="S1226" t="e">
            <v>#REF!</v>
          </cell>
        </row>
        <row r="1227">
          <cell r="B1227" t="str">
            <v>Lif104p</v>
          </cell>
          <cell r="C1227" t="str">
            <v>Lift</v>
          </cell>
          <cell r="D1227" t="str">
            <v>PVC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I1227" t="e">
            <v>#REF!</v>
          </cell>
          <cell r="J1227" t="e">
            <v>#REF!</v>
          </cell>
          <cell r="K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 t="e">
            <v>#REF!</v>
          </cell>
          <cell r="Q1227" t="e">
            <v>#REF!</v>
          </cell>
          <cell r="R1227" t="str">
            <v>Lif104p</v>
          </cell>
          <cell r="S1227" t="e">
            <v>#REF!</v>
          </cell>
        </row>
        <row r="1228">
          <cell r="B1228" t="str">
            <v>Lif052p</v>
          </cell>
          <cell r="C1228" t="str">
            <v>Lift</v>
          </cell>
          <cell r="D1228" t="str">
            <v>PVC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I1228" t="e">
            <v>#REF!</v>
          </cell>
          <cell r="J1228" t="e">
            <v>#REF!</v>
          </cell>
          <cell r="K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 t="e">
            <v>#REF!</v>
          </cell>
          <cell r="Q1228" t="e">
            <v>#REF!</v>
          </cell>
          <cell r="R1228" t="str">
            <v>Lif052p</v>
          </cell>
          <cell r="S1228" t="e">
            <v>#REF!</v>
          </cell>
        </row>
        <row r="1229">
          <cell r="B1229" t="str">
            <v>Lif026p</v>
          </cell>
          <cell r="C1229" t="str">
            <v>Lift</v>
          </cell>
          <cell r="D1229" t="str">
            <v>PVC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I1229" t="e">
            <v>#REF!</v>
          </cell>
          <cell r="J1229" t="e">
            <v>#REF!</v>
          </cell>
          <cell r="K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 t="e">
            <v>#REF!</v>
          </cell>
          <cell r="Q1229" t="e">
            <v>#REF!</v>
          </cell>
          <cell r="R1229" t="str">
            <v>Lif026p</v>
          </cell>
          <cell r="S1229" t="e">
            <v>#REF!</v>
          </cell>
        </row>
        <row r="1230">
          <cell r="B1230" t="str">
            <v>Lif012p</v>
          </cell>
          <cell r="C1230" t="str">
            <v>Lift</v>
          </cell>
          <cell r="D1230" t="str">
            <v>PVC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I1230" t="e">
            <v>#REF!</v>
          </cell>
          <cell r="J1230" t="e">
            <v>#REF!</v>
          </cell>
          <cell r="K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 t="e">
            <v>#REF!</v>
          </cell>
          <cell r="Q1230" t="e">
            <v>#REF!</v>
          </cell>
          <cell r="R1230" t="str">
            <v>Lif012p</v>
          </cell>
          <cell r="S1230" t="e">
            <v>#REF!</v>
          </cell>
        </row>
        <row r="1231">
          <cell r="B1231" t="str">
            <v>Lif052pz</v>
          </cell>
          <cell r="C1231" t="str">
            <v>Lift, weekend</v>
          </cell>
          <cell r="D1231" t="str">
            <v>PVC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I1231" t="e">
            <v>#REF!</v>
          </cell>
          <cell r="J1231" t="e">
            <v>#REF!</v>
          </cell>
          <cell r="K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 t="e">
            <v>#REF!</v>
          </cell>
          <cell r="Q1231" t="e">
            <v>#REF!</v>
          </cell>
          <cell r="R1231" t="str">
            <v>Lif052pz</v>
          </cell>
          <cell r="S1231" t="e">
            <v>#REF!</v>
          </cell>
        </row>
        <row r="1232">
          <cell r="B1232" t="str">
            <v>Lif001p</v>
          </cell>
          <cell r="D1232" t="str">
            <v>PVC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I1232" t="e">
            <v>#REF!</v>
          </cell>
          <cell r="J1232" t="e">
            <v>#REF!</v>
          </cell>
          <cell r="K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 t="e">
            <v>#REF!</v>
          </cell>
          <cell r="Q1232" t="e">
            <v>#REF!</v>
          </cell>
          <cell r="R1232" t="str">
            <v>Lif001p</v>
          </cell>
          <cell r="S1232" t="e">
            <v>#REF!</v>
          </cell>
        </row>
        <row r="1233">
          <cell r="B1233" t="str">
            <v>Lif002p</v>
          </cell>
          <cell r="D1233" t="str">
            <v>PVC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I1233" t="e">
            <v>#REF!</v>
          </cell>
          <cell r="J1233" t="e">
            <v>#REF!</v>
          </cell>
          <cell r="K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 t="e">
            <v>#REF!</v>
          </cell>
          <cell r="Q1233" t="e">
            <v>#REF!</v>
          </cell>
          <cell r="R1233" t="str">
            <v>Lif002p</v>
          </cell>
          <cell r="S1233" t="e">
            <v>#REF!</v>
          </cell>
        </row>
        <row r="1234">
          <cell r="B1234" t="str">
            <v>Lif003p</v>
          </cell>
          <cell r="D1234" t="str">
            <v>PVC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I1234" t="e">
            <v>#REF!</v>
          </cell>
          <cell r="J1234" t="e">
            <v>#REF!</v>
          </cell>
          <cell r="K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 t="e">
            <v>#REF!</v>
          </cell>
          <cell r="Q1234" t="e">
            <v>#REF!</v>
          </cell>
          <cell r="R1234" t="str">
            <v>Lif003p</v>
          </cell>
          <cell r="S1234" t="e">
            <v>#REF!</v>
          </cell>
        </row>
        <row r="1235">
          <cell r="B1235" t="str">
            <v>Lif004p</v>
          </cell>
          <cell r="D1235" t="str">
            <v>PVC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I1235" t="e">
            <v>#REF!</v>
          </cell>
          <cell r="J1235" t="e">
            <v>#REF!</v>
          </cell>
          <cell r="K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 t="e">
            <v>#REF!</v>
          </cell>
          <cell r="Q1235" t="e">
            <v>#REF!</v>
          </cell>
          <cell r="R1235" t="str">
            <v>Lif004p</v>
          </cell>
          <cell r="S1235" t="e">
            <v>#REF!</v>
          </cell>
        </row>
        <row r="1236">
          <cell r="B1236" t="str">
            <v>Lif005p</v>
          </cell>
          <cell r="D1236" t="str">
            <v>PVC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I1236" t="e">
            <v>#REF!</v>
          </cell>
          <cell r="J1236" t="e">
            <v>#REF!</v>
          </cell>
          <cell r="K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 t="e">
            <v>#REF!</v>
          </cell>
          <cell r="Q1236" t="e">
            <v>#REF!</v>
          </cell>
          <cell r="R1236" t="str">
            <v>Lif005p</v>
          </cell>
          <cell r="S1236" t="e">
            <v>#REF!</v>
          </cell>
        </row>
        <row r="1238">
          <cell r="B1238" t="str">
            <v>Lif260t</v>
          </cell>
          <cell r="C1238" t="str">
            <v>Lift</v>
          </cell>
          <cell r="D1238" t="str">
            <v>Tapijt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I1238" t="e">
            <v>#REF!</v>
          </cell>
          <cell r="J1238" t="e">
            <v>#REF!</v>
          </cell>
          <cell r="K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 t="e">
            <v>#REF!</v>
          </cell>
          <cell r="Q1238" t="e">
            <v>#REF!</v>
          </cell>
          <cell r="R1238" t="str">
            <v>Lif260t</v>
          </cell>
          <cell r="S1238" t="e">
            <v>#REF!</v>
          </cell>
        </row>
        <row r="1239">
          <cell r="B1239" t="str">
            <v>Lif260tn</v>
          </cell>
          <cell r="C1239" t="str">
            <v>Lift, naloopronde</v>
          </cell>
          <cell r="D1239" t="str">
            <v>Tapijt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I1239" t="e">
            <v>#REF!</v>
          </cell>
          <cell r="J1239" t="e">
            <v>#REF!</v>
          </cell>
          <cell r="K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 t="e">
            <v>#REF!</v>
          </cell>
          <cell r="Q1239" t="e">
            <v>#REF!</v>
          </cell>
          <cell r="R1239" t="str">
            <v>Lif260tn</v>
          </cell>
          <cell r="S1239" t="e">
            <v>#REF!</v>
          </cell>
        </row>
        <row r="1240">
          <cell r="B1240" t="str">
            <v>Lif156t</v>
          </cell>
          <cell r="C1240" t="str">
            <v>Lift</v>
          </cell>
          <cell r="D1240" t="str">
            <v>Tapijt</v>
          </cell>
          <cell r="E1240" t="e">
            <v>#REF!</v>
          </cell>
          <cell r="F1240" t="e">
            <v>#REF!</v>
          </cell>
          <cell r="G1240" t="e">
            <v>#REF!</v>
          </cell>
          <cell r="H1240" t="e">
            <v>#REF!</v>
          </cell>
          <cell r="I1240" t="e">
            <v>#REF!</v>
          </cell>
          <cell r="J1240" t="e">
            <v>#REF!</v>
          </cell>
          <cell r="K1240" t="e">
            <v>#REF!</v>
          </cell>
          <cell r="L1240" t="e">
            <v>#REF!</v>
          </cell>
          <cell r="M1240" t="e">
            <v>#REF!</v>
          </cell>
          <cell r="N1240" t="e">
            <v>#REF!</v>
          </cell>
          <cell r="O1240" t="e">
            <v>#REF!</v>
          </cell>
          <cell r="P1240" t="e">
            <v>#REF!</v>
          </cell>
          <cell r="Q1240" t="e">
            <v>#REF!</v>
          </cell>
          <cell r="R1240" t="str">
            <v>Lif156t</v>
          </cell>
          <cell r="S1240" t="e">
            <v>#REF!</v>
          </cell>
        </row>
        <row r="1241">
          <cell r="B1241" t="str">
            <v>Lif130t</v>
          </cell>
          <cell r="C1241" t="str">
            <v>Lift</v>
          </cell>
          <cell r="D1241" t="str">
            <v>Tapijt</v>
          </cell>
          <cell r="E1241" t="e">
            <v>#REF!</v>
          </cell>
          <cell r="F1241" t="e">
            <v>#REF!</v>
          </cell>
          <cell r="G1241" t="e">
            <v>#REF!</v>
          </cell>
          <cell r="H1241" t="e">
            <v>#REF!</v>
          </cell>
          <cell r="I1241" t="e">
            <v>#REF!</v>
          </cell>
          <cell r="J1241" t="e">
            <v>#REF!</v>
          </cell>
          <cell r="K1241" t="e">
            <v>#REF!</v>
          </cell>
          <cell r="L1241" t="e">
            <v>#REF!</v>
          </cell>
          <cell r="M1241" t="e">
            <v>#REF!</v>
          </cell>
          <cell r="N1241" t="e">
            <v>#REF!</v>
          </cell>
          <cell r="O1241" t="e">
            <v>#REF!</v>
          </cell>
          <cell r="P1241" t="e">
            <v>#REF!</v>
          </cell>
          <cell r="Q1241" t="e">
            <v>#REF!</v>
          </cell>
          <cell r="R1241" t="str">
            <v>Lif130t</v>
          </cell>
          <cell r="S1241" t="e">
            <v>#REF!</v>
          </cell>
        </row>
        <row r="1242">
          <cell r="B1242" t="str">
            <v>Lif104t</v>
          </cell>
          <cell r="C1242" t="str">
            <v>Lift</v>
          </cell>
          <cell r="D1242" t="str">
            <v>Tapijt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I1242" t="e">
            <v>#REF!</v>
          </cell>
          <cell r="J1242" t="e">
            <v>#REF!</v>
          </cell>
          <cell r="K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 t="e">
            <v>#REF!</v>
          </cell>
          <cell r="Q1242" t="e">
            <v>#REF!</v>
          </cell>
          <cell r="R1242" t="str">
            <v>Lif104t</v>
          </cell>
          <cell r="S1242" t="e">
            <v>#REF!</v>
          </cell>
        </row>
        <row r="1243">
          <cell r="B1243" t="str">
            <v>Lif052t</v>
          </cell>
          <cell r="C1243" t="str">
            <v>Lift</v>
          </cell>
          <cell r="D1243" t="str">
            <v>Tapijt</v>
          </cell>
          <cell r="E1243" t="e">
            <v>#REF!</v>
          </cell>
          <cell r="F1243" t="e">
            <v>#REF!</v>
          </cell>
          <cell r="G1243" t="e">
            <v>#REF!</v>
          </cell>
          <cell r="H1243" t="e">
            <v>#REF!</v>
          </cell>
          <cell r="I1243" t="e">
            <v>#REF!</v>
          </cell>
          <cell r="J1243" t="e">
            <v>#REF!</v>
          </cell>
          <cell r="K1243" t="e">
            <v>#REF!</v>
          </cell>
          <cell r="L1243" t="e">
            <v>#REF!</v>
          </cell>
          <cell r="M1243" t="e">
            <v>#REF!</v>
          </cell>
          <cell r="N1243" t="e">
            <v>#REF!</v>
          </cell>
          <cell r="O1243" t="e">
            <v>#REF!</v>
          </cell>
          <cell r="P1243" t="e">
            <v>#REF!</v>
          </cell>
          <cell r="Q1243" t="e">
            <v>#REF!</v>
          </cell>
          <cell r="R1243" t="str">
            <v>Lif052t</v>
          </cell>
          <cell r="S1243" t="e">
            <v>#REF!</v>
          </cell>
        </row>
        <row r="1244">
          <cell r="B1244" t="str">
            <v>Lif026t</v>
          </cell>
          <cell r="C1244" t="str">
            <v>Lift</v>
          </cell>
          <cell r="D1244" t="str">
            <v>Tapijt</v>
          </cell>
          <cell r="E1244" t="e">
            <v>#REF!</v>
          </cell>
          <cell r="F1244" t="e">
            <v>#REF!</v>
          </cell>
          <cell r="G1244" t="e">
            <v>#REF!</v>
          </cell>
          <cell r="H1244" t="e">
            <v>#REF!</v>
          </cell>
          <cell r="I1244" t="e">
            <v>#REF!</v>
          </cell>
          <cell r="J1244" t="e">
            <v>#REF!</v>
          </cell>
          <cell r="K1244" t="e">
            <v>#REF!</v>
          </cell>
          <cell r="L1244" t="e">
            <v>#REF!</v>
          </cell>
          <cell r="M1244" t="e">
            <v>#REF!</v>
          </cell>
          <cell r="N1244" t="e">
            <v>#REF!</v>
          </cell>
          <cell r="O1244" t="e">
            <v>#REF!</v>
          </cell>
          <cell r="P1244" t="e">
            <v>#REF!</v>
          </cell>
          <cell r="Q1244" t="e">
            <v>#REF!</v>
          </cell>
          <cell r="R1244" t="str">
            <v>Lif026t</v>
          </cell>
          <cell r="S1244" t="e">
            <v>#REF!</v>
          </cell>
        </row>
        <row r="1245">
          <cell r="B1245" t="str">
            <v>Lif012t</v>
          </cell>
          <cell r="C1245" t="str">
            <v>Lift</v>
          </cell>
          <cell r="D1245" t="str">
            <v>Tapijt</v>
          </cell>
          <cell r="E1245" t="e">
            <v>#REF!</v>
          </cell>
          <cell r="F1245" t="e">
            <v>#REF!</v>
          </cell>
          <cell r="G1245" t="e">
            <v>#REF!</v>
          </cell>
          <cell r="H1245" t="e">
            <v>#REF!</v>
          </cell>
          <cell r="I1245" t="e">
            <v>#REF!</v>
          </cell>
          <cell r="J1245" t="e">
            <v>#REF!</v>
          </cell>
          <cell r="K1245" t="e">
            <v>#REF!</v>
          </cell>
          <cell r="L1245" t="e">
            <v>#REF!</v>
          </cell>
          <cell r="M1245" t="e">
            <v>#REF!</v>
          </cell>
          <cell r="N1245" t="e">
            <v>#REF!</v>
          </cell>
          <cell r="O1245" t="e">
            <v>#REF!</v>
          </cell>
          <cell r="P1245" t="e">
            <v>#REF!</v>
          </cell>
          <cell r="Q1245" t="e">
            <v>#REF!</v>
          </cell>
          <cell r="R1245" t="str">
            <v>Lif012t</v>
          </cell>
          <cell r="S1245" t="e">
            <v>#REF!</v>
          </cell>
        </row>
        <row r="1246">
          <cell r="B1246" t="str">
            <v>Lif052tz</v>
          </cell>
          <cell r="C1246" t="str">
            <v>Lift, weekend</v>
          </cell>
          <cell r="D1246" t="str">
            <v>Tapijt</v>
          </cell>
          <cell r="E1246" t="e">
            <v>#REF!</v>
          </cell>
          <cell r="F1246" t="e">
            <v>#REF!</v>
          </cell>
          <cell r="G1246" t="e">
            <v>#REF!</v>
          </cell>
          <cell r="H1246" t="e">
            <v>#REF!</v>
          </cell>
          <cell r="I1246" t="e">
            <v>#REF!</v>
          </cell>
          <cell r="J1246" t="e">
            <v>#REF!</v>
          </cell>
          <cell r="K1246" t="e">
            <v>#REF!</v>
          </cell>
          <cell r="L1246" t="e">
            <v>#REF!</v>
          </cell>
          <cell r="M1246" t="e">
            <v>#REF!</v>
          </cell>
          <cell r="N1246" t="e">
            <v>#REF!</v>
          </cell>
          <cell r="O1246" t="e">
            <v>#REF!</v>
          </cell>
          <cell r="P1246" t="e">
            <v>#REF!</v>
          </cell>
          <cell r="Q1246" t="e">
            <v>#REF!</v>
          </cell>
          <cell r="R1246" t="str">
            <v>Lif052tz</v>
          </cell>
          <cell r="S1246" t="e">
            <v>#REF!</v>
          </cell>
        </row>
        <row r="1247">
          <cell r="B1247" t="str">
            <v>Lif001t</v>
          </cell>
          <cell r="D1247" t="str">
            <v>Tapijt</v>
          </cell>
          <cell r="E1247" t="e">
            <v>#REF!</v>
          </cell>
          <cell r="F1247" t="e">
            <v>#REF!</v>
          </cell>
          <cell r="G1247" t="e">
            <v>#REF!</v>
          </cell>
          <cell r="H1247" t="e">
            <v>#REF!</v>
          </cell>
          <cell r="I1247" t="e">
            <v>#REF!</v>
          </cell>
          <cell r="J1247" t="e">
            <v>#REF!</v>
          </cell>
          <cell r="K1247" t="e">
            <v>#REF!</v>
          </cell>
          <cell r="L1247" t="e">
            <v>#REF!</v>
          </cell>
          <cell r="M1247" t="e">
            <v>#REF!</v>
          </cell>
          <cell r="N1247" t="e">
            <v>#REF!</v>
          </cell>
          <cell r="O1247" t="e">
            <v>#REF!</v>
          </cell>
          <cell r="P1247" t="e">
            <v>#REF!</v>
          </cell>
          <cell r="Q1247" t="e">
            <v>#REF!</v>
          </cell>
          <cell r="R1247" t="str">
            <v>Lif001t</v>
          </cell>
          <cell r="S1247" t="e">
            <v>#REF!</v>
          </cell>
        </row>
        <row r="1248">
          <cell r="B1248" t="str">
            <v>Lif002t</v>
          </cell>
          <cell r="D1248" t="str">
            <v>Tapijt</v>
          </cell>
          <cell r="E1248" t="e">
            <v>#REF!</v>
          </cell>
          <cell r="F1248" t="e">
            <v>#REF!</v>
          </cell>
          <cell r="G1248" t="e">
            <v>#REF!</v>
          </cell>
          <cell r="H1248" t="e">
            <v>#REF!</v>
          </cell>
          <cell r="I1248" t="e">
            <v>#REF!</v>
          </cell>
          <cell r="J1248" t="e">
            <v>#REF!</v>
          </cell>
          <cell r="K1248" t="e">
            <v>#REF!</v>
          </cell>
          <cell r="L1248" t="e">
            <v>#REF!</v>
          </cell>
          <cell r="M1248" t="e">
            <v>#REF!</v>
          </cell>
          <cell r="N1248" t="e">
            <v>#REF!</v>
          </cell>
          <cell r="O1248" t="e">
            <v>#REF!</v>
          </cell>
          <cell r="P1248" t="e">
            <v>#REF!</v>
          </cell>
          <cell r="Q1248" t="e">
            <v>#REF!</v>
          </cell>
          <cell r="R1248" t="str">
            <v>Lif002t</v>
          </cell>
          <cell r="S1248" t="e">
            <v>#REF!</v>
          </cell>
        </row>
        <row r="1249">
          <cell r="B1249" t="str">
            <v>Lif003t</v>
          </cell>
          <cell r="D1249" t="str">
            <v>Tapijt</v>
          </cell>
          <cell r="E1249" t="e">
            <v>#REF!</v>
          </cell>
          <cell r="F1249" t="e">
            <v>#REF!</v>
          </cell>
          <cell r="G1249" t="e">
            <v>#REF!</v>
          </cell>
          <cell r="H1249" t="e">
            <v>#REF!</v>
          </cell>
          <cell r="I1249" t="e">
            <v>#REF!</v>
          </cell>
          <cell r="J1249" t="e">
            <v>#REF!</v>
          </cell>
          <cell r="K1249" t="e">
            <v>#REF!</v>
          </cell>
          <cell r="L1249" t="e">
            <v>#REF!</v>
          </cell>
          <cell r="M1249" t="e">
            <v>#REF!</v>
          </cell>
          <cell r="N1249" t="e">
            <v>#REF!</v>
          </cell>
          <cell r="O1249" t="e">
            <v>#REF!</v>
          </cell>
          <cell r="P1249" t="e">
            <v>#REF!</v>
          </cell>
          <cell r="Q1249" t="e">
            <v>#REF!</v>
          </cell>
          <cell r="R1249" t="str">
            <v>Lif003t</v>
          </cell>
          <cell r="S1249" t="e">
            <v>#REF!</v>
          </cell>
        </row>
        <row r="1250">
          <cell r="B1250" t="str">
            <v>Lif004t</v>
          </cell>
          <cell r="D1250" t="str">
            <v>Tapijt</v>
          </cell>
          <cell r="E1250" t="e">
            <v>#REF!</v>
          </cell>
          <cell r="F1250" t="e">
            <v>#REF!</v>
          </cell>
          <cell r="G1250" t="e">
            <v>#REF!</v>
          </cell>
          <cell r="H1250" t="e">
            <v>#REF!</v>
          </cell>
          <cell r="I1250" t="e">
            <v>#REF!</v>
          </cell>
          <cell r="J1250" t="e">
            <v>#REF!</v>
          </cell>
          <cell r="K1250" t="e">
            <v>#REF!</v>
          </cell>
          <cell r="L1250" t="e">
            <v>#REF!</v>
          </cell>
          <cell r="M1250" t="e">
            <v>#REF!</v>
          </cell>
          <cell r="N1250" t="e">
            <v>#REF!</v>
          </cell>
          <cell r="O1250" t="e">
            <v>#REF!</v>
          </cell>
          <cell r="P1250" t="e">
            <v>#REF!</v>
          </cell>
          <cell r="Q1250" t="e">
            <v>#REF!</v>
          </cell>
          <cell r="R1250" t="str">
            <v>Lif004t</v>
          </cell>
          <cell r="S1250" t="e">
            <v>#REF!</v>
          </cell>
        </row>
        <row r="1251">
          <cell r="B1251" t="str">
            <v>Lif005t</v>
          </cell>
          <cell r="D1251" t="str">
            <v>Tapijt</v>
          </cell>
          <cell r="E1251" t="e">
            <v>#REF!</v>
          </cell>
          <cell r="F1251" t="e">
            <v>#REF!</v>
          </cell>
          <cell r="G1251" t="e">
            <v>#REF!</v>
          </cell>
          <cell r="H1251" t="e">
            <v>#REF!</v>
          </cell>
          <cell r="I1251" t="e">
            <v>#REF!</v>
          </cell>
          <cell r="J1251" t="e">
            <v>#REF!</v>
          </cell>
          <cell r="K1251" t="e">
            <v>#REF!</v>
          </cell>
          <cell r="L1251" t="e">
            <v>#REF!</v>
          </cell>
          <cell r="M1251" t="e">
            <v>#REF!</v>
          </cell>
          <cell r="N1251" t="e">
            <v>#REF!</v>
          </cell>
          <cell r="O1251" t="e">
            <v>#REF!</v>
          </cell>
          <cell r="P1251" t="e">
            <v>#REF!</v>
          </cell>
          <cell r="Q1251" t="e">
            <v>#REF!</v>
          </cell>
          <cell r="R1251" t="str">
            <v>Lif005t</v>
          </cell>
          <cell r="S1251" t="e">
            <v>#REF!</v>
          </cell>
        </row>
        <row r="1253">
          <cell r="B1253" t="str">
            <v>Mag260l</v>
          </cell>
          <cell r="C1253" t="str">
            <v>Magazijn/berging</v>
          </cell>
          <cell r="D1253" t="str">
            <v>Lino</v>
          </cell>
          <cell r="E1253" t="e">
            <v>#REF!</v>
          </cell>
          <cell r="F1253" t="e">
            <v>#REF!</v>
          </cell>
          <cell r="G1253" t="e">
            <v>#REF!</v>
          </cell>
          <cell r="H1253" t="e">
            <v>#REF!</v>
          </cell>
          <cell r="I1253" t="e">
            <v>#REF!</v>
          </cell>
          <cell r="J1253" t="e">
            <v>#REF!</v>
          </cell>
          <cell r="K1253" t="e">
            <v>#REF!</v>
          </cell>
          <cell r="L1253" t="e">
            <v>#REF!</v>
          </cell>
          <cell r="M1253" t="e">
            <v>#REF!</v>
          </cell>
          <cell r="N1253" t="e">
            <v>#REF!</v>
          </cell>
          <cell r="O1253" t="e">
            <v>#REF!</v>
          </cell>
          <cell r="P1253" t="e">
            <v>#REF!</v>
          </cell>
          <cell r="Q1253" t="e">
            <v>#REF!</v>
          </cell>
          <cell r="R1253" t="str">
            <v>Mag260l</v>
          </cell>
          <cell r="S1253" t="e">
            <v>#REF!</v>
          </cell>
        </row>
        <row r="1254">
          <cell r="B1254" t="str">
            <v>Mag260ln</v>
          </cell>
          <cell r="C1254" t="str">
            <v>Magazijn/berging, naloopronde</v>
          </cell>
          <cell r="D1254" t="str">
            <v>Lino</v>
          </cell>
          <cell r="E1254" t="e">
            <v>#REF!</v>
          </cell>
          <cell r="F1254" t="e">
            <v>#REF!</v>
          </cell>
          <cell r="G1254" t="e">
            <v>#REF!</v>
          </cell>
          <cell r="H1254" t="e">
            <v>#REF!</v>
          </cell>
          <cell r="I1254" t="e">
            <v>#REF!</v>
          </cell>
          <cell r="J1254" t="e">
            <v>#REF!</v>
          </cell>
          <cell r="K1254" t="e">
            <v>#REF!</v>
          </cell>
          <cell r="L1254" t="e">
            <v>#REF!</v>
          </cell>
          <cell r="M1254" t="e">
            <v>#REF!</v>
          </cell>
          <cell r="N1254" t="e">
            <v>#REF!</v>
          </cell>
          <cell r="O1254" t="e">
            <v>#REF!</v>
          </cell>
          <cell r="P1254" t="e">
            <v>#REF!</v>
          </cell>
          <cell r="Q1254" t="e">
            <v>#REF!</v>
          </cell>
          <cell r="R1254" t="str">
            <v>Mag260ln</v>
          </cell>
          <cell r="S1254" t="e">
            <v>#REF!</v>
          </cell>
        </row>
        <row r="1255">
          <cell r="B1255" t="str">
            <v>Mag156l</v>
          </cell>
          <cell r="C1255" t="str">
            <v>Magazijn/berging</v>
          </cell>
          <cell r="D1255" t="str">
            <v>Lino</v>
          </cell>
          <cell r="E1255" t="e">
            <v>#REF!</v>
          </cell>
          <cell r="F1255" t="e">
            <v>#REF!</v>
          </cell>
          <cell r="G1255" t="e">
            <v>#REF!</v>
          </cell>
          <cell r="H1255" t="e">
            <v>#REF!</v>
          </cell>
          <cell r="I1255" t="e">
            <v>#REF!</v>
          </cell>
          <cell r="J1255" t="e">
            <v>#REF!</v>
          </cell>
          <cell r="K1255" t="e">
            <v>#REF!</v>
          </cell>
          <cell r="L1255" t="e">
            <v>#REF!</v>
          </cell>
          <cell r="M1255" t="e">
            <v>#REF!</v>
          </cell>
          <cell r="N1255" t="e">
            <v>#REF!</v>
          </cell>
          <cell r="O1255" t="e">
            <v>#REF!</v>
          </cell>
          <cell r="P1255" t="e">
            <v>#REF!</v>
          </cell>
          <cell r="Q1255" t="e">
            <v>#REF!</v>
          </cell>
          <cell r="R1255" t="str">
            <v>Mag156l</v>
          </cell>
          <cell r="S1255" t="e">
            <v>#REF!</v>
          </cell>
        </row>
        <row r="1256">
          <cell r="B1256" t="str">
            <v>Mag130l</v>
          </cell>
          <cell r="C1256" t="str">
            <v>Magazijn/berging</v>
          </cell>
          <cell r="D1256" t="str">
            <v>Lino</v>
          </cell>
          <cell r="E1256" t="e">
            <v>#REF!</v>
          </cell>
          <cell r="F1256" t="e">
            <v>#REF!</v>
          </cell>
          <cell r="G1256" t="e">
            <v>#REF!</v>
          </cell>
          <cell r="H1256" t="e">
            <v>#REF!</v>
          </cell>
          <cell r="I1256" t="e">
            <v>#REF!</v>
          </cell>
          <cell r="J1256" t="e">
            <v>#REF!</v>
          </cell>
          <cell r="K1256" t="e">
            <v>#REF!</v>
          </cell>
          <cell r="L1256" t="e">
            <v>#REF!</v>
          </cell>
          <cell r="M1256" t="e">
            <v>#REF!</v>
          </cell>
          <cell r="N1256" t="e">
            <v>#REF!</v>
          </cell>
          <cell r="O1256" t="e">
            <v>#REF!</v>
          </cell>
          <cell r="P1256" t="e">
            <v>#REF!</v>
          </cell>
          <cell r="Q1256" t="e">
            <v>#REF!</v>
          </cell>
          <cell r="R1256" t="str">
            <v>Mag130l</v>
          </cell>
          <cell r="S1256" t="e">
            <v>#REF!</v>
          </cell>
        </row>
        <row r="1257">
          <cell r="B1257" t="str">
            <v>Mag104l</v>
          </cell>
          <cell r="C1257" t="str">
            <v>Magazijn/berging</v>
          </cell>
          <cell r="D1257" t="str">
            <v>Lino</v>
          </cell>
          <cell r="E1257" t="e">
            <v>#REF!</v>
          </cell>
          <cell r="F1257" t="e">
            <v>#REF!</v>
          </cell>
          <cell r="G1257" t="e">
            <v>#REF!</v>
          </cell>
          <cell r="H1257" t="e">
            <v>#REF!</v>
          </cell>
          <cell r="I1257" t="e">
            <v>#REF!</v>
          </cell>
          <cell r="J1257" t="e">
            <v>#REF!</v>
          </cell>
          <cell r="K1257" t="e">
            <v>#REF!</v>
          </cell>
          <cell r="L1257" t="e">
            <v>#REF!</v>
          </cell>
          <cell r="M1257" t="e">
            <v>#REF!</v>
          </cell>
          <cell r="N1257" t="e">
            <v>#REF!</v>
          </cell>
          <cell r="O1257" t="e">
            <v>#REF!</v>
          </cell>
          <cell r="P1257" t="e">
            <v>#REF!</v>
          </cell>
          <cell r="Q1257" t="e">
            <v>#REF!</v>
          </cell>
          <cell r="R1257" t="str">
            <v>Mag104l</v>
          </cell>
          <cell r="S1257" t="e">
            <v>#REF!</v>
          </cell>
        </row>
        <row r="1258">
          <cell r="B1258" t="str">
            <v>Mag052l</v>
          </cell>
          <cell r="C1258" t="str">
            <v>Magazijn/berging</v>
          </cell>
          <cell r="D1258" t="str">
            <v>Lino</v>
          </cell>
          <cell r="E1258" t="e">
            <v>#REF!</v>
          </cell>
          <cell r="F1258" t="e">
            <v>#REF!</v>
          </cell>
          <cell r="G1258" t="e">
            <v>#REF!</v>
          </cell>
          <cell r="H1258" t="e">
            <v>#REF!</v>
          </cell>
          <cell r="I1258" t="e">
            <v>#REF!</v>
          </cell>
          <cell r="J1258" t="e">
            <v>#REF!</v>
          </cell>
          <cell r="K1258" t="e">
            <v>#REF!</v>
          </cell>
          <cell r="L1258" t="e">
            <v>#REF!</v>
          </cell>
          <cell r="M1258" t="e">
            <v>#REF!</v>
          </cell>
          <cell r="N1258" t="e">
            <v>#REF!</v>
          </cell>
          <cell r="O1258" t="e">
            <v>#REF!</v>
          </cell>
          <cell r="P1258" t="e">
            <v>#REF!</v>
          </cell>
          <cell r="Q1258" t="e">
            <v>#REF!</v>
          </cell>
          <cell r="R1258" t="str">
            <v>Mag052l</v>
          </cell>
          <cell r="S1258" t="e">
            <v>#REF!</v>
          </cell>
        </row>
        <row r="1259">
          <cell r="B1259" t="str">
            <v>Mag026l</v>
          </cell>
          <cell r="C1259" t="str">
            <v>Magazijn/berging</v>
          </cell>
          <cell r="D1259" t="str">
            <v>Lino</v>
          </cell>
          <cell r="E1259" t="e">
            <v>#REF!</v>
          </cell>
          <cell r="F1259" t="e">
            <v>#REF!</v>
          </cell>
          <cell r="G1259" t="e">
            <v>#REF!</v>
          </cell>
          <cell r="H1259" t="e">
            <v>#REF!</v>
          </cell>
          <cell r="I1259" t="e">
            <v>#REF!</v>
          </cell>
          <cell r="J1259" t="e">
            <v>#REF!</v>
          </cell>
          <cell r="K1259" t="e">
            <v>#REF!</v>
          </cell>
          <cell r="L1259" t="e">
            <v>#REF!</v>
          </cell>
          <cell r="M1259" t="e">
            <v>#REF!</v>
          </cell>
          <cell r="N1259" t="e">
            <v>#REF!</v>
          </cell>
          <cell r="O1259" t="e">
            <v>#REF!</v>
          </cell>
          <cell r="P1259" t="e">
            <v>#REF!</v>
          </cell>
          <cell r="Q1259" t="e">
            <v>#REF!</v>
          </cell>
          <cell r="R1259" t="str">
            <v>Mag026l</v>
          </cell>
          <cell r="S1259" t="e">
            <v>#REF!</v>
          </cell>
        </row>
        <row r="1260">
          <cell r="B1260" t="str">
            <v>Mag012l</v>
          </cell>
          <cell r="C1260" t="str">
            <v>Magazijn/berging</v>
          </cell>
          <cell r="D1260" t="str">
            <v>Lino</v>
          </cell>
          <cell r="E1260" t="e">
            <v>#REF!</v>
          </cell>
          <cell r="F1260" t="e">
            <v>#REF!</v>
          </cell>
          <cell r="G1260" t="e">
            <v>#REF!</v>
          </cell>
          <cell r="H1260" t="e">
            <v>#REF!</v>
          </cell>
          <cell r="I1260" t="e">
            <v>#REF!</v>
          </cell>
          <cell r="J1260" t="e">
            <v>#REF!</v>
          </cell>
          <cell r="K1260" t="e">
            <v>#REF!</v>
          </cell>
          <cell r="L1260" t="e">
            <v>#REF!</v>
          </cell>
          <cell r="M1260" t="e">
            <v>#REF!</v>
          </cell>
          <cell r="N1260" t="e">
            <v>#REF!</v>
          </cell>
          <cell r="O1260" t="e">
            <v>#REF!</v>
          </cell>
          <cell r="P1260" t="e">
            <v>#REF!</v>
          </cell>
          <cell r="Q1260" t="e">
            <v>#REF!</v>
          </cell>
          <cell r="R1260" t="str">
            <v>Mag012l</v>
          </cell>
          <cell r="S1260" t="e">
            <v>#REF!</v>
          </cell>
        </row>
        <row r="1261">
          <cell r="B1261" t="str">
            <v>Mag052lz</v>
          </cell>
          <cell r="C1261" t="str">
            <v>Magazijn/berging, weekend</v>
          </cell>
          <cell r="D1261" t="str">
            <v>Lino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I1261" t="e">
            <v>#REF!</v>
          </cell>
          <cell r="J1261" t="e">
            <v>#REF!</v>
          </cell>
          <cell r="K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 t="e">
            <v>#REF!</v>
          </cell>
          <cell r="Q1261" t="e">
            <v>#REF!</v>
          </cell>
          <cell r="R1261" t="str">
            <v>Mag052lz</v>
          </cell>
          <cell r="S1261" t="e">
            <v>#REF!</v>
          </cell>
        </row>
        <row r="1262">
          <cell r="B1262" t="str">
            <v>Mag001l</v>
          </cell>
          <cell r="D1262" t="str">
            <v>Lino</v>
          </cell>
          <cell r="E1262" t="e">
            <v>#REF!</v>
          </cell>
          <cell r="F1262" t="e">
            <v>#REF!</v>
          </cell>
          <cell r="G1262" t="e">
            <v>#REF!</v>
          </cell>
          <cell r="H1262" t="e">
            <v>#REF!</v>
          </cell>
          <cell r="I1262" t="e">
            <v>#REF!</v>
          </cell>
          <cell r="J1262" t="e">
            <v>#REF!</v>
          </cell>
          <cell r="K1262" t="e">
            <v>#REF!</v>
          </cell>
          <cell r="L1262" t="e">
            <v>#REF!</v>
          </cell>
          <cell r="M1262" t="e">
            <v>#REF!</v>
          </cell>
          <cell r="N1262" t="e">
            <v>#REF!</v>
          </cell>
          <cell r="O1262" t="e">
            <v>#REF!</v>
          </cell>
          <cell r="P1262" t="e">
            <v>#REF!</v>
          </cell>
          <cell r="Q1262" t="e">
            <v>#REF!</v>
          </cell>
          <cell r="R1262" t="str">
            <v>Mag001l</v>
          </cell>
          <cell r="S1262" t="e">
            <v>#REF!</v>
          </cell>
        </row>
        <row r="1263">
          <cell r="B1263" t="str">
            <v>Mag002l</v>
          </cell>
          <cell r="D1263" t="str">
            <v>Lino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I1263" t="e">
            <v>#REF!</v>
          </cell>
          <cell r="J1263" t="e">
            <v>#REF!</v>
          </cell>
          <cell r="K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 t="e">
            <v>#REF!</v>
          </cell>
          <cell r="Q1263" t="e">
            <v>#REF!</v>
          </cell>
          <cell r="R1263" t="str">
            <v>Mag002l</v>
          </cell>
          <cell r="S1263" t="e">
            <v>#REF!</v>
          </cell>
        </row>
        <row r="1264">
          <cell r="B1264" t="str">
            <v>Mag006l</v>
          </cell>
          <cell r="C1264" t="str">
            <v>Magazijn/berging</v>
          </cell>
          <cell r="D1264" t="str">
            <v>Lino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I1264" t="e">
            <v>#REF!</v>
          </cell>
          <cell r="J1264" t="e">
            <v>#REF!</v>
          </cell>
          <cell r="K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 t="e">
            <v>#REF!</v>
          </cell>
          <cell r="Q1264" t="e">
            <v>#REF!</v>
          </cell>
          <cell r="R1264" t="str">
            <v>Mag006l</v>
          </cell>
          <cell r="S1264" t="e">
            <v>#REF!</v>
          </cell>
        </row>
        <row r="1265">
          <cell r="B1265" t="str">
            <v>Mag004l</v>
          </cell>
          <cell r="D1265" t="str">
            <v>Lino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I1265" t="e">
            <v>#REF!</v>
          </cell>
          <cell r="J1265" t="e">
            <v>#REF!</v>
          </cell>
          <cell r="K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 t="e">
            <v>#REF!</v>
          </cell>
          <cell r="Q1265" t="e">
            <v>#REF!</v>
          </cell>
          <cell r="R1265" t="str">
            <v>Mag004l</v>
          </cell>
          <cell r="S1265" t="e">
            <v>#REF!</v>
          </cell>
        </row>
        <row r="1266">
          <cell r="B1266" t="str">
            <v>Mag005l</v>
          </cell>
          <cell r="D1266" t="str">
            <v>Lino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I1266" t="e">
            <v>#REF!</v>
          </cell>
          <cell r="J1266" t="e">
            <v>#REF!</v>
          </cell>
          <cell r="K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 t="e">
            <v>#REF!</v>
          </cell>
          <cell r="Q1266" t="e">
            <v>#REF!</v>
          </cell>
          <cell r="R1266" t="str">
            <v>Mag005l</v>
          </cell>
          <cell r="S1266" t="e">
            <v>#REF!</v>
          </cell>
        </row>
        <row r="1268">
          <cell r="B1268" t="str">
            <v>Mag260p</v>
          </cell>
          <cell r="C1268" t="str">
            <v>Magazijn/berging</v>
          </cell>
          <cell r="D1268" t="str">
            <v>PVC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I1268" t="e">
            <v>#REF!</v>
          </cell>
          <cell r="J1268" t="e">
            <v>#REF!</v>
          </cell>
          <cell r="K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 t="e">
            <v>#REF!</v>
          </cell>
          <cell r="Q1268" t="e">
            <v>#REF!</v>
          </cell>
          <cell r="R1268" t="str">
            <v>Mag260p</v>
          </cell>
          <cell r="S1268" t="e">
            <v>#REF!</v>
          </cell>
        </row>
        <row r="1269">
          <cell r="B1269" t="str">
            <v>Mag260pn</v>
          </cell>
          <cell r="C1269" t="str">
            <v>Magazijn/berging, naloopronde</v>
          </cell>
          <cell r="D1269" t="str">
            <v>PVC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I1269" t="e">
            <v>#REF!</v>
          </cell>
          <cell r="J1269" t="e">
            <v>#REF!</v>
          </cell>
          <cell r="K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 t="e">
            <v>#REF!</v>
          </cell>
          <cell r="Q1269" t="e">
            <v>#REF!</v>
          </cell>
          <cell r="R1269" t="str">
            <v>Mag260pn</v>
          </cell>
          <cell r="S1269" t="e">
            <v>#REF!</v>
          </cell>
        </row>
        <row r="1270">
          <cell r="B1270" t="str">
            <v>Mag156p</v>
          </cell>
          <cell r="C1270" t="str">
            <v>Magazijn/berging</v>
          </cell>
          <cell r="D1270" t="str">
            <v>PVC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I1270" t="e">
            <v>#REF!</v>
          </cell>
          <cell r="J1270" t="e">
            <v>#REF!</v>
          </cell>
          <cell r="K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 t="e">
            <v>#REF!</v>
          </cell>
          <cell r="Q1270" t="e">
            <v>#REF!</v>
          </cell>
          <cell r="R1270" t="str">
            <v>Mag156p</v>
          </cell>
          <cell r="S1270" t="e">
            <v>#REF!</v>
          </cell>
        </row>
        <row r="1271">
          <cell r="B1271" t="str">
            <v>Mag130p</v>
          </cell>
          <cell r="C1271" t="str">
            <v>Magazijn/berging</v>
          </cell>
          <cell r="D1271" t="str">
            <v>PVC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I1271" t="e">
            <v>#REF!</v>
          </cell>
          <cell r="J1271" t="e">
            <v>#REF!</v>
          </cell>
          <cell r="K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 t="e">
            <v>#REF!</v>
          </cell>
          <cell r="Q1271" t="e">
            <v>#REF!</v>
          </cell>
          <cell r="R1271" t="str">
            <v>Mag130p</v>
          </cell>
          <cell r="S1271" t="e">
            <v>#REF!</v>
          </cell>
        </row>
        <row r="1272">
          <cell r="B1272" t="str">
            <v>Mag104p</v>
          </cell>
          <cell r="C1272" t="str">
            <v>Magazijn/berging</v>
          </cell>
          <cell r="D1272" t="str">
            <v>PVC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I1272" t="e">
            <v>#REF!</v>
          </cell>
          <cell r="J1272" t="e">
            <v>#REF!</v>
          </cell>
          <cell r="K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 t="e">
            <v>#REF!</v>
          </cell>
          <cell r="Q1272" t="e">
            <v>#REF!</v>
          </cell>
          <cell r="R1272" t="str">
            <v>Mag104p</v>
          </cell>
          <cell r="S1272" t="e">
            <v>#REF!</v>
          </cell>
        </row>
        <row r="1273">
          <cell r="B1273" t="str">
            <v>Mag052p</v>
          </cell>
          <cell r="C1273" t="str">
            <v>Magazijn/berging</v>
          </cell>
          <cell r="D1273" t="str">
            <v>PVC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I1273" t="e">
            <v>#REF!</v>
          </cell>
          <cell r="J1273" t="e">
            <v>#REF!</v>
          </cell>
          <cell r="K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 t="e">
            <v>#REF!</v>
          </cell>
          <cell r="Q1273" t="e">
            <v>#REF!</v>
          </cell>
          <cell r="R1273" t="str">
            <v>Mag052p</v>
          </cell>
          <cell r="S1273" t="e">
            <v>#REF!</v>
          </cell>
        </row>
        <row r="1274">
          <cell r="B1274" t="str">
            <v>Mag026p</v>
          </cell>
          <cell r="C1274" t="str">
            <v>Magazijn/berging</v>
          </cell>
          <cell r="D1274" t="str">
            <v>PVC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I1274" t="e">
            <v>#REF!</v>
          </cell>
          <cell r="J1274" t="e">
            <v>#REF!</v>
          </cell>
          <cell r="K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 t="e">
            <v>#REF!</v>
          </cell>
          <cell r="Q1274" t="e">
            <v>#REF!</v>
          </cell>
          <cell r="R1274" t="str">
            <v>Mag026p</v>
          </cell>
          <cell r="S1274" t="e">
            <v>#REF!</v>
          </cell>
        </row>
        <row r="1275">
          <cell r="B1275" t="str">
            <v>Mag012p</v>
          </cell>
          <cell r="C1275" t="str">
            <v>Magazijn/berging</v>
          </cell>
          <cell r="D1275" t="str">
            <v>PVC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I1275" t="e">
            <v>#REF!</v>
          </cell>
          <cell r="J1275" t="e">
            <v>#REF!</v>
          </cell>
          <cell r="K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 t="e">
            <v>#REF!</v>
          </cell>
          <cell r="Q1275" t="e">
            <v>#REF!</v>
          </cell>
          <cell r="R1275" t="str">
            <v>Mag012p</v>
          </cell>
          <cell r="S1275" t="e">
            <v>#REF!</v>
          </cell>
        </row>
        <row r="1276">
          <cell r="B1276" t="str">
            <v>Mag052pz</v>
          </cell>
          <cell r="C1276" t="str">
            <v>Magazijn/berging, weekend</v>
          </cell>
          <cell r="D1276" t="str">
            <v>PVC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I1276" t="e">
            <v>#REF!</v>
          </cell>
          <cell r="J1276" t="e">
            <v>#REF!</v>
          </cell>
          <cell r="K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 t="e">
            <v>#REF!</v>
          </cell>
          <cell r="Q1276" t="e">
            <v>#REF!</v>
          </cell>
          <cell r="R1276" t="str">
            <v>Mag052pz</v>
          </cell>
          <cell r="S1276" t="e">
            <v>#REF!</v>
          </cell>
        </row>
        <row r="1277">
          <cell r="B1277" t="str">
            <v>Mag001p</v>
          </cell>
          <cell r="D1277" t="str">
            <v>PVC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I1277" t="e">
            <v>#REF!</v>
          </cell>
          <cell r="J1277" t="e">
            <v>#REF!</v>
          </cell>
          <cell r="K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 t="e">
            <v>#REF!</v>
          </cell>
          <cell r="Q1277" t="e">
            <v>#REF!</v>
          </cell>
          <cell r="R1277" t="str">
            <v>Mag001p</v>
          </cell>
          <cell r="S1277" t="e">
            <v>#REF!</v>
          </cell>
        </row>
        <row r="1278">
          <cell r="B1278" t="str">
            <v>Mag002p</v>
          </cell>
          <cell r="D1278" t="str">
            <v>PVC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I1278" t="e">
            <v>#REF!</v>
          </cell>
          <cell r="J1278" t="e">
            <v>#REF!</v>
          </cell>
          <cell r="K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 t="e">
            <v>#REF!</v>
          </cell>
          <cell r="Q1278" t="e">
            <v>#REF!</v>
          </cell>
          <cell r="R1278" t="str">
            <v>Mag002p</v>
          </cell>
          <cell r="S1278" t="e">
            <v>#REF!</v>
          </cell>
        </row>
        <row r="1279">
          <cell r="B1279" t="str">
            <v>Mag003p</v>
          </cell>
          <cell r="D1279" t="str">
            <v>PVC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I1279" t="e">
            <v>#REF!</v>
          </cell>
          <cell r="J1279" t="e">
            <v>#REF!</v>
          </cell>
          <cell r="K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 t="e">
            <v>#REF!</v>
          </cell>
          <cell r="Q1279" t="e">
            <v>#REF!</v>
          </cell>
          <cell r="R1279" t="str">
            <v>Mag003p</v>
          </cell>
          <cell r="S1279" t="e">
            <v>#REF!</v>
          </cell>
        </row>
        <row r="1280">
          <cell r="B1280" t="str">
            <v>Mag004p</v>
          </cell>
          <cell r="D1280" t="str">
            <v>PVC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I1280" t="e">
            <v>#REF!</v>
          </cell>
          <cell r="J1280" t="e">
            <v>#REF!</v>
          </cell>
          <cell r="K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 t="e">
            <v>#REF!</v>
          </cell>
          <cell r="Q1280" t="e">
            <v>#REF!</v>
          </cell>
          <cell r="R1280" t="str">
            <v>Mag004p</v>
          </cell>
          <cell r="S1280" t="e">
            <v>#REF!</v>
          </cell>
        </row>
        <row r="1281">
          <cell r="B1281" t="str">
            <v>Mag005p</v>
          </cell>
          <cell r="D1281" t="str">
            <v>PVC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I1281" t="e">
            <v>#REF!</v>
          </cell>
          <cell r="J1281" t="e">
            <v>#REF!</v>
          </cell>
          <cell r="K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 t="e">
            <v>#REF!</v>
          </cell>
          <cell r="Q1281" t="e">
            <v>#REF!</v>
          </cell>
          <cell r="R1281" t="str">
            <v>Mag005p</v>
          </cell>
          <cell r="S1281" t="e">
            <v>#REF!</v>
          </cell>
        </row>
        <row r="1283">
          <cell r="B1283" t="str">
            <v>Mag260s</v>
          </cell>
          <cell r="C1283" t="str">
            <v>Magazijn/berging</v>
          </cell>
          <cell r="D1283" t="str">
            <v>Steen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I1283" t="e">
            <v>#REF!</v>
          </cell>
          <cell r="J1283" t="e">
            <v>#REF!</v>
          </cell>
          <cell r="K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 t="e">
            <v>#REF!</v>
          </cell>
          <cell r="Q1283" t="e">
            <v>#REF!</v>
          </cell>
          <cell r="R1283" t="str">
            <v>Mag260s</v>
          </cell>
          <cell r="S1283" t="e">
            <v>#REF!</v>
          </cell>
        </row>
        <row r="1284">
          <cell r="B1284" t="str">
            <v>Mag260sn</v>
          </cell>
          <cell r="C1284" t="str">
            <v>Magazijn/berging, naloopronde</v>
          </cell>
          <cell r="D1284" t="str">
            <v>Steen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I1284" t="e">
            <v>#REF!</v>
          </cell>
          <cell r="J1284" t="e">
            <v>#REF!</v>
          </cell>
          <cell r="K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 t="e">
            <v>#REF!</v>
          </cell>
          <cell r="Q1284" t="e">
            <v>#REF!</v>
          </cell>
          <cell r="R1284" t="str">
            <v>Mag260sn</v>
          </cell>
          <cell r="S1284" t="e">
            <v>#REF!</v>
          </cell>
        </row>
        <row r="1285">
          <cell r="B1285" t="str">
            <v>Mag156s</v>
          </cell>
          <cell r="C1285" t="str">
            <v>Magazijn/berging</v>
          </cell>
          <cell r="D1285" t="str">
            <v>Steen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I1285" t="e">
            <v>#REF!</v>
          </cell>
          <cell r="J1285" t="e">
            <v>#REF!</v>
          </cell>
          <cell r="K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 t="e">
            <v>#REF!</v>
          </cell>
          <cell r="Q1285" t="e">
            <v>#REF!</v>
          </cell>
          <cell r="R1285" t="str">
            <v>Mag156s</v>
          </cell>
          <cell r="S1285" t="e">
            <v>#REF!</v>
          </cell>
        </row>
        <row r="1286">
          <cell r="B1286" t="str">
            <v>Mag130s</v>
          </cell>
          <cell r="C1286" t="str">
            <v>Magazijn/berging</v>
          </cell>
          <cell r="D1286" t="str">
            <v>Steen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I1286" t="e">
            <v>#REF!</v>
          </cell>
          <cell r="J1286" t="e">
            <v>#REF!</v>
          </cell>
          <cell r="K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 t="e">
            <v>#REF!</v>
          </cell>
          <cell r="Q1286" t="e">
            <v>#REF!</v>
          </cell>
          <cell r="R1286" t="str">
            <v>Mag130s</v>
          </cell>
          <cell r="S1286" t="e">
            <v>#REF!</v>
          </cell>
        </row>
        <row r="1287">
          <cell r="B1287" t="str">
            <v>Mag104s</v>
          </cell>
          <cell r="C1287" t="str">
            <v>Magazijn/berging</v>
          </cell>
          <cell r="D1287" t="str">
            <v>Steen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I1287" t="e">
            <v>#REF!</v>
          </cell>
          <cell r="J1287" t="e">
            <v>#REF!</v>
          </cell>
          <cell r="K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 t="e">
            <v>#REF!</v>
          </cell>
          <cell r="Q1287" t="e">
            <v>#REF!</v>
          </cell>
          <cell r="R1287" t="str">
            <v>Mag104s</v>
          </cell>
          <cell r="S1287" t="e">
            <v>#REF!</v>
          </cell>
        </row>
        <row r="1288">
          <cell r="B1288" t="str">
            <v>Mag052s</v>
          </cell>
          <cell r="C1288" t="str">
            <v>Magazijn/berging</v>
          </cell>
          <cell r="D1288" t="str">
            <v>Steen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I1288" t="e">
            <v>#REF!</v>
          </cell>
          <cell r="J1288" t="e">
            <v>#REF!</v>
          </cell>
          <cell r="K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 t="e">
            <v>#REF!</v>
          </cell>
          <cell r="Q1288" t="e">
            <v>#REF!</v>
          </cell>
          <cell r="R1288" t="str">
            <v>Mag052s</v>
          </cell>
          <cell r="S1288" t="e">
            <v>#REF!</v>
          </cell>
        </row>
        <row r="1289">
          <cell r="B1289" t="str">
            <v>Mag026s</v>
          </cell>
          <cell r="C1289" t="str">
            <v>Magazijn/berging</v>
          </cell>
          <cell r="D1289" t="str">
            <v>Steen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I1289" t="e">
            <v>#REF!</v>
          </cell>
          <cell r="J1289" t="e">
            <v>#REF!</v>
          </cell>
          <cell r="K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 t="e">
            <v>#REF!</v>
          </cell>
          <cell r="Q1289" t="e">
            <v>#REF!</v>
          </cell>
          <cell r="R1289" t="str">
            <v>Mag026s</v>
          </cell>
          <cell r="S1289" t="e">
            <v>#REF!</v>
          </cell>
        </row>
        <row r="1290">
          <cell r="B1290" t="str">
            <v>Mag012s</v>
          </cell>
          <cell r="C1290" t="str">
            <v>Magazijn/berging</v>
          </cell>
          <cell r="D1290" t="str">
            <v>Steen</v>
          </cell>
          <cell r="E1290" t="e">
            <v>#REF!</v>
          </cell>
          <cell r="F1290" t="e">
            <v>#REF!</v>
          </cell>
          <cell r="G1290" t="e">
            <v>#REF!</v>
          </cell>
          <cell r="H1290" t="e">
            <v>#REF!</v>
          </cell>
          <cell r="I1290" t="e">
            <v>#REF!</v>
          </cell>
          <cell r="J1290" t="e">
            <v>#REF!</v>
          </cell>
          <cell r="K1290" t="e">
            <v>#REF!</v>
          </cell>
          <cell r="L1290" t="e">
            <v>#REF!</v>
          </cell>
          <cell r="M1290" t="e">
            <v>#REF!</v>
          </cell>
          <cell r="N1290" t="e">
            <v>#REF!</v>
          </cell>
          <cell r="O1290" t="e">
            <v>#REF!</v>
          </cell>
          <cell r="P1290" t="e">
            <v>#REF!</v>
          </cell>
          <cell r="Q1290" t="e">
            <v>#REF!</v>
          </cell>
          <cell r="R1290" t="str">
            <v>Mag012s</v>
          </cell>
          <cell r="S1290" t="e">
            <v>#REF!</v>
          </cell>
        </row>
        <row r="1291">
          <cell r="B1291" t="str">
            <v>Mag052sz</v>
          </cell>
          <cell r="C1291" t="str">
            <v>Magazijn/berging, weekend</v>
          </cell>
          <cell r="D1291" t="str">
            <v>Steen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I1291" t="e">
            <v>#REF!</v>
          </cell>
          <cell r="J1291" t="e">
            <v>#REF!</v>
          </cell>
          <cell r="K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 t="e">
            <v>#REF!</v>
          </cell>
          <cell r="Q1291" t="e">
            <v>#REF!</v>
          </cell>
          <cell r="R1291" t="str">
            <v>Mag052sz</v>
          </cell>
          <cell r="S1291" t="e">
            <v>#REF!</v>
          </cell>
        </row>
        <row r="1292">
          <cell r="B1292" t="str">
            <v>Mag001s</v>
          </cell>
          <cell r="D1292" t="str">
            <v>Steen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I1292" t="e">
            <v>#REF!</v>
          </cell>
          <cell r="J1292" t="e">
            <v>#REF!</v>
          </cell>
          <cell r="K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 t="e">
            <v>#REF!</v>
          </cell>
          <cell r="Q1292" t="e">
            <v>#REF!</v>
          </cell>
          <cell r="R1292" t="str">
            <v>Mag001s</v>
          </cell>
          <cell r="S1292" t="e">
            <v>#REF!</v>
          </cell>
        </row>
        <row r="1293">
          <cell r="B1293" t="str">
            <v>Mag002s</v>
          </cell>
          <cell r="C1293" t="str">
            <v>Magazijn/berging</v>
          </cell>
          <cell r="D1293" t="str">
            <v>Steen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I1293" t="e">
            <v>#REF!</v>
          </cell>
          <cell r="J1293" t="e">
            <v>#REF!</v>
          </cell>
          <cell r="K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 t="e">
            <v>#REF!</v>
          </cell>
          <cell r="Q1293" t="e">
            <v>#REF!</v>
          </cell>
          <cell r="R1293" t="str">
            <v>Mag002s</v>
          </cell>
          <cell r="S1293" t="e">
            <v>#REF!</v>
          </cell>
        </row>
        <row r="1294">
          <cell r="B1294" t="str">
            <v>Mag006s</v>
          </cell>
          <cell r="C1294" t="str">
            <v>Magazijn/berging</v>
          </cell>
          <cell r="D1294" t="str">
            <v>Steen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I1294" t="e">
            <v>#REF!</v>
          </cell>
          <cell r="J1294" t="e">
            <v>#REF!</v>
          </cell>
          <cell r="K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 t="e">
            <v>#REF!</v>
          </cell>
          <cell r="Q1294" t="e">
            <v>#REF!</v>
          </cell>
          <cell r="R1294" t="str">
            <v>Mag006s</v>
          </cell>
          <cell r="S1294" t="e">
            <v>#REF!</v>
          </cell>
        </row>
        <row r="1295">
          <cell r="B1295" t="str">
            <v>Mag004s</v>
          </cell>
          <cell r="D1295" t="str">
            <v>Steen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I1295" t="e">
            <v>#REF!</v>
          </cell>
          <cell r="J1295" t="e">
            <v>#REF!</v>
          </cell>
          <cell r="K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 t="e">
            <v>#REF!</v>
          </cell>
          <cell r="Q1295" t="e">
            <v>#REF!</v>
          </cell>
          <cell r="R1295" t="str">
            <v>Mag004s</v>
          </cell>
          <cell r="S1295" t="e">
            <v>#REF!</v>
          </cell>
        </row>
        <row r="1296">
          <cell r="B1296" t="str">
            <v>Mag005s</v>
          </cell>
          <cell r="D1296" t="str">
            <v>Steen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I1296" t="e">
            <v>#REF!</v>
          </cell>
          <cell r="J1296" t="e">
            <v>#REF!</v>
          </cell>
          <cell r="K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 t="e">
            <v>#REF!</v>
          </cell>
          <cell r="Q1296" t="e">
            <v>#REF!</v>
          </cell>
          <cell r="R1296" t="str">
            <v>Mag005s</v>
          </cell>
          <cell r="S1296" t="e">
            <v>#REF!</v>
          </cell>
        </row>
        <row r="1298">
          <cell r="B1298" t="str">
            <v>Mag260t</v>
          </cell>
          <cell r="C1298" t="str">
            <v>Magazijn/berging</v>
          </cell>
          <cell r="D1298" t="str">
            <v>Tapijt</v>
          </cell>
          <cell r="E1298">
            <v>260</v>
          </cell>
          <cell r="F1298">
            <v>0.55944444444444452</v>
          </cell>
          <cell r="G1298">
            <v>0</v>
          </cell>
          <cell r="H1298">
            <v>0</v>
          </cell>
          <cell r="I1298">
            <v>0</v>
          </cell>
          <cell r="J1298">
            <v>4.7222222222222221E-2</v>
          </cell>
          <cell r="K1298">
            <v>1.0037037037037037E-2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0.61670370370370375</v>
          </cell>
          <cell r="Q1298">
            <v>421.59630052249111</v>
          </cell>
          <cell r="R1298" t="str">
            <v>Mag260t</v>
          </cell>
          <cell r="S1298">
            <v>0.8</v>
          </cell>
        </row>
        <row r="1299">
          <cell r="B1299" t="str">
            <v>Mag260tn</v>
          </cell>
          <cell r="C1299" t="str">
            <v>Magazijn/berging, naloopronde</v>
          </cell>
          <cell r="D1299" t="str">
            <v>Tapijt</v>
          </cell>
          <cell r="E1299">
            <v>260</v>
          </cell>
          <cell r="F1299">
            <v>0.46703703703703708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0.46703703703703708</v>
          </cell>
          <cell r="Q1299">
            <v>556.70103092783506</v>
          </cell>
          <cell r="R1299" t="str">
            <v>Mag260tn</v>
          </cell>
          <cell r="S1299">
            <v>0.8</v>
          </cell>
        </row>
        <row r="1300">
          <cell r="B1300" t="str">
            <v>Mag156t</v>
          </cell>
          <cell r="C1300" t="str">
            <v>Magazijn/berging</v>
          </cell>
          <cell r="D1300" t="str">
            <v>Tapijt</v>
          </cell>
          <cell r="E1300">
            <v>156</v>
          </cell>
          <cell r="F1300">
            <v>0.36718518518518523</v>
          </cell>
          <cell r="G1300">
            <v>0</v>
          </cell>
          <cell r="H1300">
            <v>0</v>
          </cell>
          <cell r="I1300">
            <v>0</v>
          </cell>
          <cell r="J1300">
            <v>4.7222222222222221E-2</v>
          </cell>
          <cell r="K1300">
            <v>1.225925925925926E-2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0.42666666666666669</v>
          </cell>
          <cell r="Q1300">
            <v>365.625</v>
          </cell>
          <cell r="R1300" t="str">
            <v>Mag156t</v>
          </cell>
          <cell r="S1300">
            <v>0.8</v>
          </cell>
        </row>
        <row r="1301">
          <cell r="B1301" t="str">
            <v>Mag130t</v>
          </cell>
          <cell r="C1301" t="str">
            <v>Magazijn/berging</v>
          </cell>
          <cell r="D1301" t="str">
            <v>Tapijt</v>
          </cell>
          <cell r="E1301">
            <v>130</v>
          </cell>
          <cell r="F1301">
            <v>0.33653703703703708</v>
          </cell>
          <cell r="G1301">
            <v>0</v>
          </cell>
          <cell r="H1301">
            <v>0</v>
          </cell>
          <cell r="I1301">
            <v>0</v>
          </cell>
          <cell r="J1301">
            <v>4.7222222222222221E-2</v>
          </cell>
          <cell r="K1301">
            <v>1.225925925925926E-2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0.39601851851851855</v>
          </cell>
          <cell r="Q1301">
            <v>328.26747720364739</v>
          </cell>
          <cell r="R1301" t="str">
            <v>Mag130t</v>
          </cell>
          <cell r="S1301">
            <v>0.8</v>
          </cell>
        </row>
        <row r="1302">
          <cell r="B1302" t="str">
            <v>Mag104t</v>
          </cell>
          <cell r="C1302" t="str">
            <v>Magazijn/berging</v>
          </cell>
          <cell r="D1302" t="str">
            <v>Tapijt</v>
          </cell>
          <cell r="E1302">
            <v>104</v>
          </cell>
          <cell r="F1302">
            <v>0.2708888888888889</v>
          </cell>
          <cell r="G1302">
            <v>0</v>
          </cell>
          <cell r="H1302">
            <v>0</v>
          </cell>
          <cell r="I1302">
            <v>0</v>
          </cell>
          <cell r="J1302">
            <v>4.7222222222222221E-2</v>
          </cell>
          <cell r="K1302">
            <v>1.225925925925926E-2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0.33037037037037037</v>
          </cell>
          <cell r="Q1302">
            <v>314.7982062780269</v>
          </cell>
          <cell r="R1302" t="str">
            <v>Mag104t</v>
          </cell>
          <cell r="S1302">
            <v>0.8</v>
          </cell>
        </row>
        <row r="1303">
          <cell r="B1303" t="str">
            <v>Mag052t</v>
          </cell>
          <cell r="C1303" t="str">
            <v>Magazijn/berging</v>
          </cell>
          <cell r="D1303" t="str">
            <v>Tapijt</v>
          </cell>
          <cell r="E1303">
            <v>52</v>
          </cell>
          <cell r="F1303">
            <v>0.17381481481481484</v>
          </cell>
          <cell r="G1303">
            <v>0</v>
          </cell>
          <cell r="H1303">
            <v>0</v>
          </cell>
          <cell r="I1303">
            <v>0</v>
          </cell>
          <cell r="J1303">
            <v>4.7222222222222221E-2</v>
          </cell>
          <cell r="K1303">
            <v>1.225925925925926E-2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0.23329629629629631</v>
          </cell>
          <cell r="Q1303">
            <v>222.89252262263852</v>
          </cell>
          <cell r="R1303" t="str">
            <v>Mag052t</v>
          </cell>
          <cell r="S1303">
            <v>0.8</v>
          </cell>
        </row>
        <row r="1304">
          <cell r="B1304" t="str">
            <v>Mag026t</v>
          </cell>
          <cell r="C1304" t="str">
            <v>Magazijn/berging</v>
          </cell>
          <cell r="D1304" t="str">
            <v>Tapijt</v>
          </cell>
          <cell r="E1304">
            <v>26</v>
          </cell>
          <cell r="F1304">
            <v>8.6000000000000007E-2</v>
          </cell>
          <cell r="G1304">
            <v>0</v>
          </cell>
          <cell r="H1304">
            <v>0</v>
          </cell>
          <cell r="I1304">
            <v>0</v>
          </cell>
          <cell r="J1304">
            <v>2.4259259259259262E-2</v>
          </cell>
          <cell r="K1304">
            <v>1.0037037037037037E-2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0.1202962962962963</v>
          </cell>
          <cell r="Q1304">
            <v>216.13300492610836</v>
          </cell>
          <cell r="R1304" t="str">
            <v>Mag026t</v>
          </cell>
          <cell r="S1304">
            <v>0.8</v>
          </cell>
        </row>
        <row r="1305">
          <cell r="B1305" t="str">
            <v>Mag012t</v>
          </cell>
          <cell r="C1305" t="str">
            <v>Magazijn/berging</v>
          </cell>
          <cell r="D1305" t="str">
            <v>Tapijt</v>
          </cell>
          <cell r="E1305">
            <v>12</v>
          </cell>
          <cell r="F1305">
            <v>3.4370370370370378E-2</v>
          </cell>
          <cell r="G1305">
            <v>0</v>
          </cell>
          <cell r="H1305">
            <v>0</v>
          </cell>
          <cell r="I1305">
            <v>0</v>
          </cell>
          <cell r="J1305">
            <v>1.2407407407407409E-2</v>
          </cell>
          <cell r="K1305">
            <v>8.5555555555555558E-3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5.5333333333333345E-2</v>
          </cell>
          <cell r="Q1305">
            <v>216.86746987951807</v>
          </cell>
          <cell r="R1305" t="str">
            <v>Mag012t</v>
          </cell>
          <cell r="S1305">
            <v>0.8</v>
          </cell>
        </row>
        <row r="1306">
          <cell r="B1306" t="str">
            <v>Mag052tz</v>
          </cell>
          <cell r="C1306" t="str">
            <v>Magazijn/berging, weekend</v>
          </cell>
          <cell r="D1306" t="str">
            <v>Tapijt</v>
          </cell>
          <cell r="E1306">
            <v>52</v>
          </cell>
          <cell r="F1306">
            <v>9.629629629629631E-2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9.629629629629631E-2</v>
          </cell>
          <cell r="Q1306">
            <v>540</v>
          </cell>
          <cell r="R1306" t="str">
            <v>Mag052tz</v>
          </cell>
          <cell r="S1306">
            <v>0.8</v>
          </cell>
        </row>
        <row r="1307">
          <cell r="B1307" t="str">
            <v>Mag001t</v>
          </cell>
          <cell r="D1307" t="str">
            <v>Tapijt</v>
          </cell>
          <cell r="E1307">
            <v>1</v>
          </cell>
          <cell r="F1307">
            <v>2.4814814814814816E-3</v>
          </cell>
          <cell r="G1307">
            <v>0</v>
          </cell>
          <cell r="H1307">
            <v>0</v>
          </cell>
          <cell r="I1307">
            <v>0</v>
          </cell>
          <cell r="J1307">
            <v>3.2407407407407406E-3</v>
          </cell>
          <cell r="K1307">
            <v>1.462962962962963E-3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7.1851851851851851E-3</v>
          </cell>
          <cell r="Q1307">
            <v>139.17525773195877</v>
          </cell>
          <cell r="R1307" t="str">
            <v>Mag001t</v>
          </cell>
          <cell r="S1307">
            <v>0.8</v>
          </cell>
        </row>
        <row r="1308">
          <cell r="B1308" t="str">
            <v>Mag002t</v>
          </cell>
          <cell r="D1308" t="str">
            <v>Tapijt</v>
          </cell>
          <cell r="E1308">
            <v>2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 t="str">
            <v>Mag002t</v>
          </cell>
          <cell r="S1308">
            <v>0.8</v>
          </cell>
        </row>
        <row r="1309">
          <cell r="B1309" t="str">
            <v>Mag006t</v>
          </cell>
          <cell r="C1309" t="str">
            <v>Magazijn/berging</v>
          </cell>
          <cell r="D1309" t="str">
            <v>Tapijt</v>
          </cell>
          <cell r="E1309">
            <v>6</v>
          </cell>
          <cell r="F1309">
            <v>1.4888888888888889E-2</v>
          </cell>
          <cell r="G1309">
            <v>0</v>
          </cell>
          <cell r="H1309">
            <v>0</v>
          </cell>
          <cell r="I1309">
            <v>0</v>
          </cell>
          <cell r="J1309">
            <v>1.9444444444444445E-2</v>
          </cell>
          <cell r="K1309">
            <v>8.7777777777777784E-3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4.3111111111111114E-2</v>
          </cell>
          <cell r="Q1309">
            <v>69.587628865979369</v>
          </cell>
          <cell r="R1309" t="str">
            <v>Mag006t</v>
          </cell>
          <cell r="S1309">
            <v>0.8</v>
          </cell>
        </row>
        <row r="1310">
          <cell r="B1310" t="str">
            <v>Mag004t</v>
          </cell>
          <cell r="D1310" t="str">
            <v>Tapijt</v>
          </cell>
          <cell r="E1310">
            <v>4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 t="str">
            <v>Mag004t</v>
          </cell>
          <cell r="S1310">
            <v>0.8</v>
          </cell>
        </row>
        <row r="1311">
          <cell r="B1311" t="str">
            <v>Mag005t</v>
          </cell>
          <cell r="D1311" t="str">
            <v>Tapijt</v>
          </cell>
          <cell r="E1311">
            <v>5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 t="str">
            <v>Mag005t</v>
          </cell>
          <cell r="S1311">
            <v>0.8</v>
          </cell>
        </row>
        <row r="1313">
          <cell r="B1313" t="str">
            <v>Mor260l</v>
          </cell>
          <cell r="C1313" t="str">
            <v>Mortuarium</v>
          </cell>
          <cell r="D1313" t="str">
            <v>Lino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I1313" t="e">
            <v>#REF!</v>
          </cell>
          <cell r="J1313" t="e">
            <v>#REF!</v>
          </cell>
          <cell r="K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 t="e">
            <v>#REF!</v>
          </cell>
          <cell r="Q1313" t="e">
            <v>#REF!</v>
          </cell>
          <cell r="R1313" t="str">
            <v>Mor260l</v>
          </cell>
          <cell r="S1313" t="e">
            <v>#REF!</v>
          </cell>
        </row>
        <row r="1314">
          <cell r="B1314" t="str">
            <v>Mor260ln</v>
          </cell>
          <cell r="C1314" t="str">
            <v>Mortuarium, naloopronde</v>
          </cell>
          <cell r="D1314" t="str">
            <v>Lino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I1314" t="e">
            <v>#REF!</v>
          </cell>
          <cell r="J1314" t="e">
            <v>#REF!</v>
          </cell>
          <cell r="K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 t="e">
            <v>#REF!</v>
          </cell>
          <cell r="Q1314" t="e">
            <v>#REF!</v>
          </cell>
          <cell r="R1314" t="str">
            <v>Mor260ln</v>
          </cell>
          <cell r="S1314" t="e">
            <v>#REF!</v>
          </cell>
        </row>
        <row r="1315">
          <cell r="B1315" t="str">
            <v>Mor156l</v>
          </cell>
          <cell r="C1315" t="str">
            <v>Mortuarium</v>
          </cell>
          <cell r="D1315" t="str">
            <v>Lino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I1315" t="e">
            <v>#REF!</v>
          </cell>
          <cell r="J1315" t="e">
            <v>#REF!</v>
          </cell>
          <cell r="K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 t="e">
            <v>#REF!</v>
          </cell>
          <cell r="Q1315" t="e">
            <v>#REF!</v>
          </cell>
          <cell r="R1315" t="str">
            <v>Mor156l</v>
          </cell>
          <cell r="S1315" t="e">
            <v>#REF!</v>
          </cell>
        </row>
        <row r="1316">
          <cell r="B1316" t="str">
            <v>Mor130l</v>
          </cell>
          <cell r="C1316" t="str">
            <v>Mortuarium</v>
          </cell>
          <cell r="D1316" t="str">
            <v>Lino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I1316" t="e">
            <v>#REF!</v>
          </cell>
          <cell r="J1316" t="e">
            <v>#REF!</v>
          </cell>
          <cell r="K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 t="e">
            <v>#REF!</v>
          </cell>
          <cell r="Q1316" t="e">
            <v>#REF!</v>
          </cell>
          <cell r="R1316" t="str">
            <v>Mor130l</v>
          </cell>
          <cell r="S1316" t="e">
            <v>#REF!</v>
          </cell>
        </row>
        <row r="1317">
          <cell r="B1317" t="str">
            <v>Mor104l</v>
          </cell>
          <cell r="C1317" t="str">
            <v>Mortuarium</v>
          </cell>
          <cell r="D1317" t="str">
            <v>Lino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I1317" t="e">
            <v>#REF!</v>
          </cell>
          <cell r="J1317" t="e">
            <v>#REF!</v>
          </cell>
          <cell r="K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 t="e">
            <v>#REF!</v>
          </cell>
          <cell r="Q1317" t="e">
            <v>#REF!</v>
          </cell>
          <cell r="R1317" t="str">
            <v>Mor104l</v>
          </cell>
          <cell r="S1317" t="e">
            <v>#REF!</v>
          </cell>
        </row>
        <row r="1318">
          <cell r="B1318" t="str">
            <v>Mor052l</v>
          </cell>
          <cell r="C1318" t="str">
            <v>Mortuarium</v>
          </cell>
          <cell r="D1318" t="str">
            <v>Lino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I1318" t="e">
            <v>#REF!</v>
          </cell>
          <cell r="J1318" t="e">
            <v>#REF!</v>
          </cell>
          <cell r="K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 t="e">
            <v>#REF!</v>
          </cell>
          <cell r="Q1318" t="e">
            <v>#REF!</v>
          </cell>
          <cell r="R1318" t="str">
            <v>Mor052l</v>
          </cell>
          <cell r="S1318" t="e">
            <v>#REF!</v>
          </cell>
        </row>
        <row r="1319">
          <cell r="B1319" t="str">
            <v>Mor026l</v>
          </cell>
          <cell r="C1319" t="str">
            <v>Mortuarium</v>
          </cell>
          <cell r="D1319" t="str">
            <v>Lino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I1319" t="e">
            <v>#REF!</v>
          </cell>
          <cell r="J1319" t="e">
            <v>#REF!</v>
          </cell>
          <cell r="K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 t="e">
            <v>#REF!</v>
          </cell>
          <cell r="Q1319" t="e">
            <v>#REF!</v>
          </cell>
          <cell r="R1319" t="str">
            <v>Mor026l</v>
          </cell>
          <cell r="S1319" t="e">
            <v>#REF!</v>
          </cell>
        </row>
        <row r="1320">
          <cell r="B1320" t="str">
            <v>Mor012l</v>
          </cell>
          <cell r="C1320" t="str">
            <v>Mortuarium</v>
          </cell>
          <cell r="D1320" t="str">
            <v>Lino</v>
          </cell>
          <cell r="E1320" t="e">
            <v>#REF!</v>
          </cell>
          <cell r="F1320" t="e">
            <v>#REF!</v>
          </cell>
          <cell r="G1320" t="e">
            <v>#REF!</v>
          </cell>
          <cell r="H1320" t="e">
            <v>#REF!</v>
          </cell>
          <cell r="I1320" t="e">
            <v>#REF!</v>
          </cell>
          <cell r="J1320" t="e">
            <v>#REF!</v>
          </cell>
          <cell r="K1320" t="e">
            <v>#REF!</v>
          </cell>
          <cell r="L1320" t="e">
            <v>#REF!</v>
          </cell>
          <cell r="M1320" t="e">
            <v>#REF!</v>
          </cell>
          <cell r="N1320" t="e">
            <v>#REF!</v>
          </cell>
          <cell r="O1320" t="e">
            <v>#REF!</v>
          </cell>
          <cell r="P1320" t="e">
            <v>#REF!</v>
          </cell>
          <cell r="Q1320" t="e">
            <v>#REF!</v>
          </cell>
          <cell r="R1320" t="str">
            <v>Mor012l</v>
          </cell>
          <cell r="S1320" t="e">
            <v>#REF!</v>
          </cell>
        </row>
        <row r="1321">
          <cell r="B1321" t="str">
            <v>Mor052lz</v>
          </cell>
          <cell r="C1321" t="str">
            <v>Mortuarium, weekend</v>
          </cell>
          <cell r="D1321" t="str">
            <v>Lino</v>
          </cell>
          <cell r="E1321" t="e">
            <v>#REF!</v>
          </cell>
          <cell r="F1321" t="e">
            <v>#REF!</v>
          </cell>
          <cell r="G1321" t="e">
            <v>#REF!</v>
          </cell>
          <cell r="H1321" t="e">
            <v>#REF!</v>
          </cell>
          <cell r="I1321" t="e">
            <v>#REF!</v>
          </cell>
          <cell r="J1321" t="e">
            <v>#REF!</v>
          </cell>
          <cell r="K1321" t="e">
            <v>#REF!</v>
          </cell>
          <cell r="L1321" t="e">
            <v>#REF!</v>
          </cell>
          <cell r="M1321" t="e">
            <v>#REF!</v>
          </cell>
          <cell r="N1321" t="e">
            <v>#REF!</v>
          </cell>
          <cell r="O1321" t="e">
            <v>#REF!</v>
          </cell>
          <cell r="P1321" t="e">
            <v>#REF!</v>
          </cell>
          <cell r="Q1321" t="e">
            <v>#REF!</v>
          </cell>
          <cell r="R1321" t="str">
            <v>Mor052lz</v>
          </cell>
          <cell r="S1321" t="e">
            <v>#REF!</v>
          </cell>
        </row>
        <row r="1322">
          <cell r="B1322" t="str">
            <v>Mor001l</v>
          </cell>
          <cell r="D1322" t="str">
            <v>Lino</v>
          </cell>
          <cell r="E1322" t="e">
            <v>#REF!</v>
          </cell>
          <cell r="F1322" t="e">
            <v>#REF!</v>
          </cell>
          <cell r="G1322" t="e">
            <v>#REF!</v>
          </cell>
          <cell r="H1322" t="e">
            <v>#REF!</v>
          </cell>
          <cell r="I1322" t="e">
            <v>#REF!</v>
          </cell>
          <cell r="J1322" t="e">
            <v>#REF!</v>
          </cell>
          <cell r="K1322" t="e">
            <v>#REF!</v>
          </cell>
          <cell r="L1322" t="e">
            <v>#REF!</v>
          </cell>
          <cell r="M1322" t="e">
            <v>#REF!</v>
          </cell>
          <cell r="N1322" t="e">
            <v>#REF!</v>
          </cell>
          <cell r="O1322" t="e">
            <v>#REF!</v>
          </cell>
          <cell r="P1322" t="e">
            <v>#REF!</v>
          </cell>
          <cell r="Q1322" t="e">
            <v>#REF!</v>
          </cell>
          <cell r="R1322" t="str">
            <v>Mor001l</v>
          </cell>
          <cell r="S1322" t="e">
            <v>#REF!</v>
          </cell>
        </row>
        <row r="1323">
          <cell r="B1323" t="str">
            <v>Mor002l</v>
          </cell>
          <cell r="D1323" t="str">
            <v>Lino</v>
          </cell>
          <cell r="E1323" t="e">
            <v>#REF!</v>
          </cell>
          <cell r="F1323" t="e">
            <v>#REF!</v>
          </cell>
          <cell r="G1323" t="e">
            <v>#REF!</v>
          </cell>
          <cell r="H1323" t="e">
            <v>#REF!</v>
          </cell>
          <cell r="I1323" t="e">
            <v>#REF!</v>
          </cell>
          <cell r="J1323" t="e">
            <v>#REF!</v>
          </cell>
          <cell r="K1323" t="e">
            <v>#REF!</v>
          </cell>
          <cell r="L1323" t="e">
            <v>#REF!</v>
          </cell>
          <cell r="M1323" t="e">
            <v>#REF!</v>
          </cell>
          <cell r="N1323" t="e">
            <v>#REF!</v>
          </cell>
          <cell r="O1323" t="e">
            <v>#REF!</v>
          </cell>
          <cell r="P1323" t="e">
            <v>#REF!</v>
          </cell>
          <cell r="Q1323" t="e">
            <v>#REF!</v>
          </cell>
          <cell r="R1323" t="str">
            <v>Mor002l</v>
          </cell>
          <cell r="S1323" t="e">
            <v>#REF!</v>
          </cell>
        </row>
        <row r="1324">
          <cell r="B1324" t="str">
            <v>Mor003l</v>
          </cell>
          <cell r="D1324" t="str">
            <v>Lino</v>
          </cell>
          <cell r="E1324" t="e">
            <v>#REF!</v>
          </cell>
          <cell r="F1324" t="e">
            <v>#REF!</v>
          </cell>
          <cell r="G1324" t="e">
            <v>#REF!</v>
          </cell>
          <cell r="H1324" t="e">
            <v>#REF!</v>
          </cell>
          <cell r="I1324" t="e">
            <v>#REF!</v>
          </cell>
          <cell r="J1324" t="e">
            <v>#REF!</v>
          </cell>
          <cell r="K1324" t="e">
            <v>#REF!</v>
          </cell>
          <cell r="L1324" t="e">
            <v>#REF!</v>
          </cell>
          <cell r="M1324" t="e">
            <v>#REF!</v>
          </cell>
          <cell r="N1324" t="e">
            <v>#REF!</v>
          </cell>
          <cell r="O1324" t="e">
            <v>#REF!</v>
          </cell>
          <cell r="P1324" t="e">
            <v>#REF!</v>
          </cell>
          <cell r="Q1324" t="e">
            <v>#REF!</v>
          </cell>
          <cell r="R1324" t="str">
            <v>Mor003l</v>
          </cell>
          <cell r="S1324" t="e">
            <v>#REF!</v>
          </cell>
        </row>
        <row r="1325">
          <cell r="B1325" t="str">
            <v>Mor004l</v>
          </cell>
          <cell r="D1325" t="str">
            <v>Lino</v>
          </cell>
          <cell r="E1325" t="e">
            <v>#REF!</v>
          </cell>
          <cell r="F1325" t="e">
            <v>#REF!</v>
          </cell>
          <cell r="G1325" t="e">
            <v>#REF!</v>
          </cell>
          <cell r="H1325" t="e">
            <v>#REF!</v>
          </cell>
          <cell r="I1325" t="e">
            <v>#REF!</v>
          </cell>
          <cell r="J1325" t="e">
            <v>#REF!</v>
          </cell>
          <cell r="K1325" t="e">
            <v>#REF!</v>
          </cell>
          <cell r="L1325" t="e">
            <v>#REF!</v>
          </cell>
          <cell r="M1325" t="e">
            <v>#REF!</v>
          </cell>
          <cell r="N1325" t="e">
            <v>#REF!</v>
          </cell>
          <cell r="O1325" t="e">
            <v>#REF!</v>
          </cell>
          <cell r="P1325" t="e">
            <v>#REF!</v>
          </cell>
          <cell r="Q1325" t="e">
            <v>#REF!</v>
          </cell>
          <cell r="R1325" t="str">
            <v>Mor004l</v>
          </cell>
          <cell r="S1325" t="e">
            <v>#REF!</v>
          </cell>
        </row>
        <row r="1326">
          <cell r="B1326" t="str">
            <v>Mor005l</v>
          </cell>
          <cell r="D1326" t="str">
            <v>Lino</v>
          </cell>
          <cell r="E1326" t="e">
            <v>#REF!</v>
          </cell>
          <cell r="F1326" t="e">
            <v>#REF!</v>
          </cell>
          <cell r="G1326" t="e">
            <v>#REF!</v>
          </cell>
          <cell r="H1326" t="e">
            <v>#REF!</v>
          </cell>
          <cell r="I1326" t="e">
            <v>#REF!</v>
          </cell>
          <cell r="J1326" t="e">
            <v>#REF!</v>
          </cell>
          <cell r="K1326" t="e">
            <v>#REF!</v>
          </cell>
          <cell r="L1326" t="e">
            <v>#REF!</v>
          </cell>
          <cell r="M1326" t="e">
            <v>#REF!</v>
          </cell>
          <cell r="N1326" t="e">
            <v>#REF!</v>
          </cell>
          <cell r="O1326" t="e">
            <v>#REF!</v>
          </cell>
          <cell r="P1326" t="e">
            <v>#REF!</v>
          </cell>
          <cell r="Q1326" t="e">
            <v>#REF!</v>
          </cell>
          <cell r="R1326" t="str">
            <v>Mor005l</v>
          </cell>
          <cell r="S1326" t="e">
            <v>#REF!</v>
          </cell>
        </row>
        <row r="1328">
          <cell r="B1328" t="str">
            <v>Mor260p</v>
          </cell>
          <cell r="C1328" t="str">
            <v>Mortuarium</v>
          </cell>
          <cell r="D1328" t="str">
            <v>PVC</v>
          </cell>
          <cell r="E1328" t="e">
            <v>#REF!</v>
          </cell>
          <cell r="F1328" t="e">
            <v>#REF!</v>
          </cell>
          <cell r="G1328" t="e">
            <v>#REF!</v>
          </cell>
          <cell r="H1328" t="e">
            <v>#REF!</v>
          </cell>
          <cell r="I1328" t="e">
            <v>#REF!</v>
          </cell>
          <cell r="J1328" t="e">
            <v>#REF!</v>
          </cell>
          <cell r="K1328" t="e">
            <v>#REF!</v>
          </cell>
          <cell r="L1328" t="e">
            <v>#REF!</v>
          </cell>
          <cell r="M1328" t="e">
            <v>#REF!</v>
          </cell>
          <cell r="N1328" t="e">
            <v>#REF!</v>
          </cell>
          <cell r="O1328" t="e">
            <v>#REF!</v>
          </cell>
          <cell r="P1328" t="e">
            <v>#REF!</v>
          </cell>
          <cell r="Q1328" t="e">
            <v>#REF!</v>
          </cell>
          <cell r="R1328" t="str">
            <v>Mor260p</v>
          </cell>
          <cell r="S1328" t="e">
            <v>#REF!</v>
          </cell>
        </row>
        <row r="1329">
          <cell r="B1329" t="str">
            <v>Mor260pn</v>
          </cell>
          <cell r="C1329" t="str">
            <v>Mortuarium, naloopronde</v>
          </cell>
          <cell r="D1329" t="str">
            <v>PVC</v>
          </cell>
          <cell r="E1329" t="e">
            <v>#REF!</v>
          </cell>
          <cell r="F1329" t="e">
            <v>#REF!</v>
          </cell>
          <cell r="G1329" t="e">
            <v>#REF!</v>
          </cell>
          <cell r="H1329" t="e">
            <v>#REF!</v>
          </cell>
          <cell r="I1329" t="e">
            <v>#REF!</v>
          </cell>
          <cell r="J1329" t="e">
            <v>#REF!</v>
          </cell>
          <cell r="K1329" t="e">
            <v>#REF!</v>
          </cell>
          <cell r="L1329" t="e">
            <v>#REF!</v>
          </cell>
          <cell r="M1329" t="e">
            <v>#REF!</v>
          </cell>
          <cell r="N1329" t="e">
            <v>#REF!</v>
          </cell>
          <cell r="O1329" t="e">
            <v>#REF!</v>
          </cell>
          <cell r="P1329" t="e">
            <v>#REF!</v>
          </cell>
          <cell r="Q1329" t="e">
            <v>#REF!</v>
          </cell>
          <cell r="R1329" t="str">
            <v>Mor260pn</v>
          </cell>
          <cell r="S1329" t="e">
            <v>#REF!</v>
          </cell>
        </row>
        <row r="1330">
          <cell r="B1330" t="str">
            <v>Mor156p</v>
          </cell>
          <cell r="C1330" t="str">
            <v>Mortuarium</v>
          </cell>
          <cell r="D1330" t="str">
            <v>PVC</v>
          </cell>
          <cell r="E1330" t="e">
            <v>#REF!</v>
          </cell>
          <cell r="F1330" t="e">
            <v>#REF!</v>
          </cell>
          <cell r="G1330" t="e">
            <v>#REF!</v>
          </cell>
          <cell r="H1330" t="e">
            <v>#REF!</v>
          </cell>
          <cell r="I1330" t="e">
            <v>#REF!</v>
          </cell>
          <cell r="J1330" t="e">
            <v>#REF!</v>
          </cell>
          <cell r="K1330" t="e">
            <v>#REF!</v>
          </cell>
          <cell r="L1330" t="e">
            <v>#REF!</v>
          </cell>
          <cell r="M1330" t="e">
            <v>#REF!</v>
          </cell>
          <cell r="N1330" t="e">
            <v>#REF!</v>
          </cell>
          <cell r="O1330" t="e">
            <v>#REF!</v>
          </cell>
          <cell r="P1330" t="e">
            <v>#REF!</v>
          </cell>
          <cell r="Q1330" t="e">
            <v>#REF!</v>
          </cell>
          <cell r="R1330" t="str">
            <v>Mor156p</v>
          </cell>
          <cell r="S1330" t="e">
            <v>#REF!</v>
          </cell>
        </row>
        <row r="1331">
          <cell r="B1331" t="str">
            <v>Mor130p</v>
          </cell>
          <cell r="C1331" t="str">
            <v>Mortuarium</v>
          </cell>
          <cell r="D1331" t="str">
            <v>PVC</v>
          </cell>
          <cell r="E1331" t="e">
            <v>#REF!</v>
          </cell>
          <cell r="F1331" t="e">
            <v>#REF!</v>
          </cell>
          <cell r="G1331" t="e">
            <v>#REF!</v>
          </cell>
          <cell r="H1331" t="e">
            <v>#REF!</v>
          </cell>
          <cell r="I1331" t="e">
            <v>#REF!</v>
          </cell>
          <cell r="J1331" t="e">
            <v>#REF!</v>
          </cell>
          <cell r="K1331" t="e">
            <v>#REF!</v>
          </cell>
          <cell r="L1331" t="e">
            <v>#REF!</v>
          </cell>
          <cell r="M1331" t="e">
            <v>#REF!</v>
          </cell>
          <cell r="N1331" t="e">
            <v>#REF!</v>
          </cell>
          <cell r="O1331" t="e">
            <v>#REF!</v>
          </cell>
          <cell r="P1331" t="e">
            <v>#REF!</v>
          </cell>
          <cell r="Q1331" t="e">
            <v>#REF!</v>
          </cell>
          <cell r="R1331" t="str">
            <v>Mor130p</v>
          </cell>
          <cell r="S1331" t="e">
            <v>#REF!</v>
          </cell>
        </row>
        <row r="1332">
          <cell r="B1332" t="str">
            <v>Mor104p</v>
          </cell>
          <cell r="C1332" t="str">
            <v>Mortuarium</v>
          </cell>
          <cell r="D1332" t="str">
            <v>PVC</v>
          </cell>
          <cell r="E1332" t="e">
            <v>#REF!</v>
          </cell>
          <cell r="F1332" t="e">
            <v>#REF!</v>
          </cell>
          <cell r="G1332" t="e">
            <v>#REF!</v>
          </cell>
          <cell r="H1332" t="e">
            <v>#REF!</v>
          </cell>
          <cell r="I1332" t="e">
            <v>#REF!</v>
          </cell>
          <cell r="J1332" t="e">
            <v>#REF!</v>
          </cell>
          <cell r="K1332" t="e">
            <v>#REF!</v>
          </cell>
          <cell r="L1332" t="e">
            <v>#REF!</v>
          </cell>
          <cell r="M1332" t="e">
            <v>#REF!</v>
          </cell>
          <cell r="N1332" t="e">
            <v>#REF!</v>
          </cell>
          <cell r="O1332" t="e">
            <v>#REF!</v>
          </cell>
          <cell r="P1332" t="e">
            <v>#REF!</v>
          </cell>
          <cell r="Q1332" t="e">
            <v>#REF!</v>
          </cell>
          <cell r="R1332" t="str">
            <v>Mor104p</v>
          </cell>
          <cell r="S1332" t="e">
            <v>#REF!</v>
          </cell>
        </row>
        <row r="1333">
          <cell r="B1333" t="str">
            <v>Mor052p</v>
          </cell>
          <cell r="C1333" t="str">
            <v>Mortuarium</v>
          </cell>
          <cell r="D1333" t="str">
            <v>PVC</v>
          </cell>
          <cell r="E1333" t="e">
            <v>#REF!</v>
          </cell>
          <cell r="F1333" t="e">
            <v>#REF!</v>
          </cell>
          <cell r="G1333" t="e">
            <v>#REF!</v>
          </cell>
          <cell r="H1333" t="e">
            <v>#REF!</v>
          </cell>
          <cell r="I1333" t="e">
            <v>#REF!</v>
          </cell>
          <cell r="J1333" t="e">
            <v>#REF!</v>
          </cell>
          <cell r="K1333" t="e">
            <v>#REF!</v>
          </cell>
          <cell r="L1333" t="e">
            <v>#REF!</v>
          </cell>
          <cell r="M1333" t="e">
            <v>#REF!</v>
          </cell>
          <cell r="N1333" t="e">
            <v>#REF!</v>
          </cell>
          <cell r="O1333" t="e">
            <v>#REF!</v>
          </cell>
          <cell r="P1333" t="e">
            <v>#REF!</v>
          </cell>
          <cell r="Q1333" t="e">
            <v>#REF!</v>
          </cell>
          <cell r="R1333" t="str">
            <v>Mor052p</v>
          </cell>
          <cell r="S1333" t="e">
            <v>#REF!</v>
          </cell>
        </row>
        <row r="1334">
          <cell r="B1334" t="str">
            <v>Mor026p</v>
          </cell>
          <cell r="C1334" t="str">
            <v>Mortuarium</v>
          </cell>
          <cell r="D1334" t="str">
            <v>PVC</v>
          </cell>
          <cell r="E1334" t="e">
            <v>#REF!</v>
          </cell>
          <cell r="F1334" t="e">
            <v>#REF!</v>
          </cell>
          <cell r="G1334" t="e">
            <v>#REF!</v>
          </cell>
          <cell r="H1334" t="e">
            <v>#REF!</v>
          </cell>
          <cell r="I1334" t="e">
            <v>#REF!</v>
          </cell>
          <cell r="J1334" t="e">
            <v>#REF!</v>
          </cell>
          <cell r="K1334" t="e">
            <v>#REF!</v>
          </cell>
          <cell r="L1334" t="e">
            <v>#REF!</v>
          </cell>
          <cell r="M1334" t="e">
            <v>#REF!</v>
          </cell>
          <cell r="N1334" t="e">
            <v>#REF!</v>
          </cell>
          <cell r="O1334" t="e">
            <v>#REF!</v>
          </cell>
          <cell r="P1334" t="e">
            <v>#REF!</v>
          </cell>
          <cell r="Q1334" t="e">
            <v>#REF!</v>
          </cell>
          <cell r="R1334" t="str">
            <v>Mor026p</v>
          </cell>
          <cell r="S1334" t="e">
            <v>#REF!</v>
          </cell>
        </row>
        <row r="1335">
          <cell r="B1335" t="str">
            <v>Mor012p</v>
          </cell>
          <cell r="C1335" t="str">
            <v>Mortuarium</v>
          </cell>
          <cell r="D1335" t="str">
            <v>PVC</v>
          </cell>
          <cell r="E1335" t="e">
            <v>#REF!</v>
          </cell>
          <cell r="F1335" t="e">
            <v>#REF!</v>
          </cell>
          <cell r="G1335" t="e">
            <v>#REF!</v>
          </cell>
          <cell r="H1335" t="e">
            <v>#REF!</v>
          </cell>
          <cell r="I1335" t="e">
            <v>#REF!</v>
          </cell>
          <cell r="J1335" t="e">
            <v>#REF!</v>
          </cell>
          <cell r="K1335" t="e">
            <v>#REF!</v>
          </cell>
          <cell r="L1335" t="e">
            <v>#REF!</v>
          </cell>
          <cell r="M1335" t="e">
            <v>#REF!</v>
          </cell>
          <cell r="N1335" t="e">
            <v>#REF!</v>
          </cell>
          <cell r="O1335" t="e">
            <v>#REF!</v>
          </cell>
          <cell r="P1335" t="e">
            <v>#REF!</v>
          </cell>
          <cell r="Q1335" t="e">
            <v>#REF!</v>
          </cell>
          <cell r="R1335" t="str">
            <v>Mor012p</v>
          </cell>
          <cell r="S1335" t="e">
            <v>#REF!</v>
          </cell>
        </row>
        <row r="1336">
          <cell r="B1336" t="str">
            <v>Mor052pz</v>
          </cell>
          <cell r="C1336" t="str">
            <v>Mortuarium, weekend</v>
          </cell>
          <cell r="D1336" t="str">
            <v>PVC</v>
          </cell>
          <cell r="E1336" t="e">
            <v>#REF!</v>
          </cell>
          <cell r="F1336" t="e">
            <v>#REF!</v>
          </cell>
          <cell r="G1336" t="e">
            <v>#REF!</v>
          </cell>
          <cell r="H1336" t="e">
            <v>#REF!</v>
          </cell>
          <cell r="I1336" t="e">
            <v>#REF!</v>
          </cell>
          <cell r="J1336" t="e">
            <v>#REF!</v>
          </cell>
          <cell r="K1336" t="e">
            <v>#REF!</v>
          </cell>
          <cell r="L1336" t="e">
            <v>#REF!</v>
          </cell>
          <cell r="M1336" t="e">
            <v>#REF!</v>
          </cell>
          <cell r="N1336" t="e">
            <v>#REF!</v>
          </cell>
          <cell r="O1336" t="e">
            <v>#REF!</v>
          </cell>
          <cell r="P1336" t="e">
            <v>#REF!</v>
          </cell>
          <cell r="Q1336" t="e">
            <v>#REF!</v>
          </cell>
          <cell r="R1336" t="str">
            <v>Mor052pz</v>
          </cell>
          <cell r="S1336" t="e">
            <v>#REF!</v>
          </cell>
        </row>
        <row r="1337">
          <cell r="B1337" t="str">
            <v>Mor001p</v>
          </cell>
          <cell r="D1337" t="str">
            <v>PVC</v>
          </cell>
          <cell r="E1337" t="e">
            <v>#REF!</v>
          </cell>
          <cell r="F1337" t="e">
            <v>#REF!</v>
          </cell>
          <cell r="G1337" t="e">
            <v>#REF!</v>
          </cell>
          <cell r="H1337" t="e">
            <v>#REF!</v>
          </cell>
          <cell r="I1337" t="e">
            <v>#REF!</v>
          </cell>
          <cell r="J1337" t="e">
            <v>#REF!</v>
          </cell>
          <cell r="K1337" t="e">
            <v>#REF!</v>
          </cell>
          <cell r="L1337" t="e">
            <v>#REF!</v>
          </cell>
          <cell r="M1337" t="e">
            <v>#REF!</v>
          </cell>
          <cell r="N1337" t="e">
            <v>#REF!</v>
          </cell>
          <cell r="O1337" t="e">
            <v>#REF!</v>
          </cell>
          <cell r="P1337" t="e">
            <v>#REF!</v>
          </cell>
          <cell r="Q1337" t="e">
            <v>#REF!</v>
          </cell>
          <cell r="R1337" t="str">
            <v>Mor001p</v>
          </cell>
          <cell r="S1337" t="e">
            <v>#REF!</v>
          </cell>
        </row>
        <row r="1338">
          <cell r="B1338" t="str">
            <v>Mor002p</v>
          </cell>
          <cell r="D1338" t="str">
            <v>PVC</v>
          </cell>
          <cell r="E1338" t="e">
            <v>#REF!</v>
          </cell>
          <cell r="F1338" t="e">
            <v>#REF!</v>
          </cell>
          <cell r="G1338" t="e">
            <v>#REF!</v>
          </cell>
          <cell r="H1338" t="e">
            <v>#REF!</v>
          </cell>
          <cell r="I1338" t="e">
            <v>#REF!</v>
          </cell>
          <cell r="J1338" t="e">
            <v>#REF!</v>
          </cell>
          <cell r="K1338" t="e">
            <v>#REF!</v>
          </cell>
          <cell r="L1338" t="e">
            <v>#REF!</v>
          </cell>
          <cell r="M1338" t="e">
            <v>#REF!</v>
          </cell>
          <cell r="N1338" t="e">
            <v>#REF!</v>
          </cell>
          <cell r="O1338" t="e">
            <v>#REF!</v>
          </cell>
          <cell r="P1338" t="e">
            <v>#REF!</v>
          </cell>
          <cell r="Q1338" t="e">
            <v>#REF!</v>
          </cell>
          <cell r="R1338" t="str">
            <v>Mor002p</v>
          </cell>
          <cell r="S1338" t="e">
            <v>#REF!</v>
          </cell>
        </row>
        <row r="1339">
          <cell r="B1339" t="str">
            <v>Mor003p</v>
          </cell>
          <cell r="D1339" t="str">
            <v>PVC</v>
          </cell>
          <cell r="E1339" t="e">
            <v>#REF!</v>
          </cell>
          <cell r="F1339" t="e">
            <v>#REF!</v>
          </cell>
          <cell r="G1339" t="e">
            <v>#REF!</v>
          </cell>
          <cell r="H1339" t="e">
            <v>#REF!</v>
          </cell>
          <cell r="I1339" t="e">
            <v>#REF!</v>
          </cell>
          <cell r="J1339" t="e">
            <v>#REF!</v>
          </cell>
          <cell r="K1339" t="e">
            <v>#REF!</v>
          </cell>
          <cell r="L1339" t="e">
            <v>#REF!</v>
          </cell>
          <cell r="M1339" t="e">
            <v>#REF!</v>
          </cell>
          <cell r="N1339" t="e">
            <v>#REF!</v>
          </cell>
          <cell r="O1339" t="e">
            <v>#REF!</v>
          </cell>
          <cell r="P1339" t="e">
            <v>#REF!</v>
          </cell>
          <cell r="Q1339" t="e">
            <v>#REF!</v>
          </cell>
          <cell r="R1339" t="str">
            <v>Mor003p</v>
          </cell>
          <cell r="S1339" t="e">
            <v>#REF!</v>
          </cell>
        </row>
        <row r="1340">
          <cell r="B1340" t="str">
            <v>Mor004p</v>
          </cell>
          <cell r="D1340" t="str">
            <v>PVC</v>
          </cell>
          <cell r="E1340" t="e">
            <v>#REF!</v>
          </cell>
          <cell r="F1340" t="e">
            <v>#REF!</v>
          </cell>
          <cell r="G1340" t="e">
            <v>#REF!</v>
          </cell>
          <cell r="H1340" t="e">
            <v>#REF!</v>
          </cell>
          <cell r="I1340" t="e">
            <v>#REF!</v>
          </cell>
          <cell r="J1340" t="e">
            <v>#REF!</v>
          </cell>
          <cell r="K1340" t="e">
            <v>#REF!</v>
          </cell>
          <cell r="L1340" t="e">
            <v>#REF!</v>
          </cell>
          <cell r="M1340" t="e">
            <v>#REF!</v>
          </cell>
          <cell r="N1340" t="e">
            <v>#REF!</v>
          </cell>
          <cell r="O1340" t="e">
            <v>#REF!</v>
          </cell>
          <cell r="P1340" t="e">
            <v>#REF!</v>
          </cell>
          <cell r="Q1340" t="e">
            <v>#REF!</v>
          </cell>
          <cell r="R1340" t="str">
            <v>Mor004p</v>
          </cell>
          <cell r="S1340" t="e">
            <v>#REF!</v>
          </cell>
        </row>
        <row r="1341">
          <cell r="B1341" t="str">
            <v>Mor005p</v>
          </cell>
          <cell r="D1341" t="str">
            <v>PVC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I1341" t="e">
            <v>#REF!</v>
          </cell>
          <cell r="J1341" t="e">
            <v>#REF!</v>
          </cell>
          <cell r="K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 t="e">
            <v>#REF!</v>
          </cell>
          <cell r="Q1341" t="e">
            <v>#REF!</v>
          </cell>
          <cell r="R1341" t="str">
            <v>Mor005p</v>
          </cell>
          <cell r="S1341" t="e">
            <v>#REF!</v>
          </cell>
        </row>
        <row r="1343">
          <cell r="B1343" t="str">
            <v>Mor260s</v>
          </cell>
          <cell r="C1343" t="str">
            <v>Mortuarium</v>
          </cell>
          <cell r="D1343" t="str">
            <v>Steen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I1343" t="e">
            <v>#REF!</v>
          </cell>
          <cell r="J1343" t="e">
            <v>#REF!</v>
          </cell>
          <cell r="K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 t="e">
            <v>#REF!</v>
          </cell>
          <cell r="Q1343" t="e">
            <v>#REF!</v>
          </cell>
          <cell r="R1343" t="str">
            <v>Mor260s</v>
          </cell>
          <cell r="S1343" t="e">
            <v>#REF!</v>
          </cell>
        </row>
        <row r="1344">
          <cell r="B1344" t="str">
            <v>Mor260sn</v>
          </cell>
          <cell r="C1344" t="str">
            <v>Mortuarium, naloopronde</v>
          </cell>
          <cell r="D1344" t="str">
            <v>Steen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I1344" t="e">
            <v>#REF!</v>
          </cell>
          <cell r="J1344" t="e">
            <v>#REF!</v>
          </cell>
          <cell r="K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 t="e">
            <v>#REF!</v>
          </cell>
          <cell r="Q1344" t="e">
            <v>#REF!</v>
          </cell>
          <cell r="R1344" t="str">
            <v>Mor260sn</v>
          </cell>
          <cell r="S1344" t="e">
            <v>#REF!</v>
          </cell>
        </row>
        <row r="1345">
          <cell r="B1345" t="str">
            <v>Mor156s</v>
          </cell>
          <cell r="C1345" t="str">
            <v>Mortuarium</v>
          </cell>
          <cell r="D1345" t="str">
            <v>Steen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I1345" t="e">
            <v>#REF!</v>
          </cell>
          <cell r="J1345" t="e">
            <v>#REF!</v>
          </cell>
          <cell r="K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 t="e">
            <v>#REF!</v>
          </cell>
          <cell r="Q1345" t="e">
            <v>#REF!</v>
          </cell>
          <cell r="R1345" t="str">
            <v>Mor156s</v>
          </cell>
          <cell r="S1345" t="e">
            <v>#REF!</v>
          </cell>
        </row>
        <row r="1346">
          <cell r="B1346" t="str">
            <v>Mor130s</v>
          </cell>
          <cell r="C1346" t="str">
            <v>Mortuarium</v>
          </cell>
          <cell r="D1346" t="str">
            <v>Steen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I1346" t="e">
            <v>#REF!</v>
          </cell>
          <cell r="J1346" t="e">
            <v>#REF!</v>
          </cell>
          <cell r="K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 t="e">
            <v>#REF!</v>
          </cell>
          <cell r="Q1346" t="e">
            <v>#REF!</v>
          </cell>
          <cell r="R1346" t="str">
            <v>Mor130s</v>
          </cell>
          <cell r="S1346" t="e">
            <v>#REF!</v>
          </cell>
        </row>
        <row r="1347">
          <cell r="B1347" t="str">
            <v>Mor104s</v>
          </cell>
          <cell r="C1347" t="str">
            <v>Mortuarium</v>
          </cell>
          <cell r="D1347" t="str">
            <v>Steen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I1347" t="e">
            <v>#REF!</v>
          </cell>
          <cell r="J1347" t="e">
            <v>#REF!</v>
          </cell>
          <cell r="K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 t="e">
            <v>#REF!</v>
          </cell>
          <cell r="Q1347" t="e">
            <v>#REF!</v>
          </cell>
          <cell r="R1347" t="str">
            <v>Mor104s</v>
          </cell>
          <cell r="S1347" t="e">
            <v>#REF!</v>
          </cell>
        </row>
        <row r="1348">
          <cell r="B1348" t="str">
            <v>Mor052s</v>
          </cell>
          <cell r="C1348" t="str">
            <v>Mortuarium</v>
          </cell>
          <cell r="D1348" t="str">
            <v>Steen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I1348" t="e">
            <v>#REF!</v>
          </cell>
          <cell r="J1348" t="e">
            <v>#REF!</v>
          </cell>
          <cell r="K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 t="e">
            <v>#REF!</v>
          </cell>
          <cell r="Q1348" t="e">
            <v>#REF!</v>
          </cell>
          <cell r="R1348" t="str">
            <v>Mor052s</v>
          </cell>
          <cell r="S1348" t="e">
            <v>#REF!</v>
          </cell>
        </row>
        <row r="1349">
          <cell r="B1349" t="str">
            <v>Mor026s</v>
          </cell>
          <cell r="C1349" t="str">
            <v>Mortuarium</v>
          </cell>
          <cell r="D1349" t="str">
            <v>Steen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I1349" t="e">
            <v>#REF!</v>
          </cell>
          <cell r="J1349" t="e">
            <v>#REF!</v>
          </cell>
          <cell r="K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 t="e">
            <v>#REF!</v>
          </cell>
          <cell r="Q1349" t="e">
            <v>#REF!</v>
          </cell>
          <cell r="R1349" t="str">
            <v>Mor026s</v>
          </cell>
          <cell r="S1349" t="e">
            <v>#REF!</v>
          </cell>
        </row>
        <row r="1350">
          <cell r="B1350" t="str">
            <v>Mor012s</v>
          </cell>
          <cell r="C1350" t="str">
            <v>Mortuarium</v>
          </cell>
          <cell r="D1350" t="str">
            <v>Steen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I1350" t="e">
            <v>#REF!</v>
          </cell>
          <cell r="J1350" t="e">
            <v>#REF!</v>
          </cell>
          <cell r="K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 t="e">
            <v>#REF!</v>
          </cell>
          <cell r="Q1350" t="e">
            <v>#REF!</v>
          </cell>
          <cell r="R1350" t="str">
            <v>Mor012s</v>
          </cell>
          <cell r="S1350" t="e">
            <v>#REF!</v>
          </cell>
        </row>
        <row r="1351">
          <cell r="B1351" t="str">
            <v>Mor052sz</v>
          </cell>
          <cell r="C1351" t="str">
            <v>Mortuarium, weekend</v>
          </cell>
          <cell r="D1351" t="str">
            <v>Steen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I1351" t="e">
            <v>#REF!</v>
          </cell>
          <cell r="J1351" t="e">
            <v>#REF!</v>
          </cell>
          <cell r="K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 t="e">
            <v>#REF!</v>
          </cell>
          <cell r="Q1351" t="e">
            <v>#REF!</v>
          </cell>
          <cell r="R1351" t="str">
            <v>Mor052sz</v>
          </cell>
          <cell r="S1351" t="e">
            <v>#REF!</v>
          </cell>
        </row>
        <row r="1352">
          <cell r="B1352" t="str">
            <v>Mor001s</v>
          </cell>
          <cell r="D1352" t="str">
            <v>Steen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I1352" t="e">
            <v>#REF!</v>
          </cell>
          <cell r="J1352" t="e">
            <v>#REF!</v>
          </cell>
          <cell r="K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 t="e">
            <v>#REF!</v>
          </cell>
          <cell r="Q1352" t="e">
            <v>#REF!</v>
          </cell>
          <cell r="R1352" t="str">
            <v>Mor001s</v>
          </cell>
          <cell r="S1352" t="e">
            <v>#REF!</v>
          </cell>
        </row>
        <row r="1353">
          <cell r="B1353" t="str">
            <v>Mor002s</v>
          </cell>
          <cell r="D1353" t="str">
            <v>Steen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I1353" t="e">
            <v>#REF!</v>
          </cell>
          <cell r="J1353" t="e">
            <v>#REF!</v>
          </cell>
          <cell r="K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 t="e">
            <v>#REF!</v>
          </cell>
          <cell r="Q1353" t="e">
            <v>#REF!</v>
          </cell>
          <cell r="R1353" t="str">
            <v>Mor002s</v>
          </cell>
          <cell r="S1353" t="e">
            <v>#REF!</v>
          </cell>
        </row>
        <row r="1354">
          <cell r="B1354" t="str">
            <v>Mor003s</v>
          </cell>
          <cell r="D1354" t="str">
            <v>Steen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I1354" t="e">
            <v>#REF!</v>
          </cell>
          <cell r="J1354" t="e">
            <v>#REF!</v>
          </cell>
          <cell r="K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 t="e">
            <v>#REF!</v>
          </cell>
          <cell r="Q1354" t="e">
            <v>#REF!</v>
          </cell>
          <cell r="R1354" t="str">
            <v>Mor003s</v>
          </cell>
          <cell r="S1354" t="e">
            <v>#REF!</v>
          </cell>
        </row>
        <row r="1355">
          <cell r="B1355" t="str">
            <v>Mor004s</v>
          </cell>
          <cell r="D1355" t="str">
            <v>Steen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I1355" t="e">
            <v>#REF!</v>
          </cell>
          <cell r="J1355" t="e">
            <v>#REF!</v>
          </cell>
          <cell r="K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 t="e">
            <v>#REF!</v>
          </cell>
          <cell r="Q1355" t="e">
            <v>#REF!</v>
          </cell>
          <cell r="R1355" t="str">
            <v>Mor004s</v>
          </cell>
          <cell r="S1355" t="e">
            <v>#REF!</v>
          </cell>
        </row>
        <row r="1356">
          <cell r="B1356" t="str">
            <v>Mor005s</v>
          </cell>
          <cell r="D1356" t="str">
            <v>Steen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I1356" t="e">
            <v>#REF!</v>
          </cell>
          <cell r="J1356" t="e">
            <v>#REF!</v>
          </cell>
          <cell r="K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 t="e">
            <v>#REF!</v>
          </cell>
          <cell r="Q1356" t="e">
            <v>#REF!</v>
          </cell>
          <cell r="R1356" t="str">
            <v>Mor005s</v>
          </cell>
          <cell r="S1356" t="e">
            <v>#REF!</v>
          </cell>
        </row>
        <row r="1358">
          <cell r="B1358" t="str">
            <v>Mor260t</v>
          </cell>
          <cell r="C1358" t="str">
            <v>Mortuarium</v>
          </cell>
          <cell r="D1358" t="str">
            <v>Tapijt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I1358" t="e">
            <v>#REF!</v>
          </cell>
          <cell r="J1358" t="e">
            <v>#REF!</v>
          </cell>
          <cell r="K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 t="e">
            <v>#REF!</v>
          </cell>
          <cell r="Q1358" t="e">
            <v>#REF!</v>
          </cell>
          <cell r="R1358" t="str">
            <v>Mor260t</v>
          </cell>
          <cell r="S1358" t="e">
            <v>#REF!</v>
          </cell>
        </row>
        <row r="1359">
          <cell r="B1359" t="str">
            <v>Mor260tn</v>
          </cell>
          <cell r="C1359" t="str">
            <v>Mortuarium, naloopronde</v>
          </cell>
          <cell r="D1359" t="str">
            <v>Tapijt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I1359" t="e">
            <v>#REF!</v>
          </cell>
          <cell r="J1359" t="e">
            <v>#REF!</v>
          </cell>
          <cell r="K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 t="e">
            <v>#REF!</v>
          </cell>
          <cell r="Q1359" t="e">
            <v>#REF!</v>
          </cell>
          <cell r="R1359" t="str">
            <v>Mor260tn</v>
          </cell>
          <cell r="S1359" t="e">
            <v>#REF!</v>
          </cell>
        </row>
        <row r="1360">
          <cell r="B1360" t="str">
            <v>Mor156t</v>
          </cell>
          <cell r="C1360" t="str">
            <v>Mortuarium</v>
          </cell>
          <cell r="D1360" t="str">
            <v>Tapijt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I1360" t="e">
            <v>#REF!</v>
          </cell>
          <cell r="J1360" t="e">
            <v>#REF!</v>
          </cell>
          <cell r="K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 t="e">
            <v>#REF!</v>
          </cell>
          <cell r="Q1360" t="e">
            <v>#REF!</v>
          </cell>
          <cell r="R1360" t="str">
            <v>Mor156t</v>
          </cell>
          <cell r="S1360" t="e">
            <v>#REF!</v>
          </cell>
        </row>
        <row r="1361">
          <cell r="B1361" t="str">
            <v>Mor130t</v>
          </cell>
          <cell r="C1361" t="str">
            <v>Mortuarium</v>
          </cell>
          <cell r="D1361" t="str">
            <v>Tapijt</v>
          </cell>
          <cell r="E1361" t="e">
            <v>#REF!</v>
          </cell>
          <cell r="F1361" t="e">
            <v>#REF!</v>
          </cell>
          <cell r="G1361" t="e">
            <v>#REF!</v>
          </cell>
          <cell r="H1361" t="e">
            <v>#REF!</v>
          </cell>
          <cell r="I1361" t="e">
            <v>#REF!</v>
          </cell>
          <cell r="J1361" t="e">
            <v>#REF!</v>
          </cell>
          <cell r="K1361" t="e">
            <v>#REF!</v>
          </cell>
          <cell r="L1361" t="e">
            <v>#REF!</v>
          </cell>
          <cell r="M1361" t="e">
            <v>#REF!</v>
          </cell>
          <cell r="N1361" t="e">
            <v>#REF!</v>
          </cell>
          <cell r="O1361" t="e">
            <v>#REF!</v>
          </cell>
          <cell r="P1361" t="e">
            <v>#REF!</v>
          </cell>
          <cell r="Q1361" t="e">
            <v>#REF!</v>
          </cell>
          <cell r="R1361" t="str">
            <v>Mor130t</v>
          </cell>
          <cell r="S1361" t="e">
            <v>#REF!</v>
          </cell>
        </row>
        <row r="1362">
          <cell r="B1362" t="str">
            <v>Mor104t</v>
          </cell>
          <cell r="C1362" t="str">
            <v>Mortuarium</v>
          </cell>
          <cell r="D1362" t="str">
            <v>Tapijt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I1362" t="e">
            <v>#REF!</v>
          </cell>
          <cell r="J1362" t="e">
            <v>#REF!</v>
          </cell>
          <cell r="K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 t="e">
            <v>#REF!</v>
          </cell>
          <cell r="Q1362" t="e">
            <v>#REF!</v>
          </cell>
          <cell r="R1362" t="str">
            <v>Mor104t</v>
          </cell>
          <cell r="S1362" t="e">
            <v>#REF!</v>
          </cell>
        </row>
        <row r="1363">
          <cell r="B1363" t="str">
            <v>Mor052t</v>
          </cell>
          <cell r="C1363" t="str">
            <v>Mortuarium</v>
          </cell>
          <cell r="D1363" t="str">
            <v>Tapijt</v>
          </cell>
          <cell r="E1363" t="e">
            <v>#REF!</v>
          </cell>
          <cell r="F1363" t="e">
            <v>#REF!</v>
          </cell>
          <cell r="G1363" t="e">
            <v>#REF!</v>
          </cell>
          <cell r="H1363" t="e">
            <v>#REF!</v>
          </cell>
          <cell r="I1363" t="e">
            <v>#REF!</v>
          </cell>
          <cell r="J1363" t="e">
            <v>#REF!</v>
          </cell>
          <cell r="K1363" t="e">
            <v>#REF!</v>
          </cell>
          <cell r="L1363" t="e">
            <v>#REF!</v>
          </cell>
          <cell r="M1363" t="e">
            <v>#REF!</v>
          </cell>
          <cell r="N1363" t="e">
            <v>#REF!</v>
          </cell>
          <cell r="O1363" t="e">
            <v>#REF!</v>
          </cell>
          <cell r="P1363" t="e">
            <v>#REF!</v>
          </cell>
          <cell r="Q1363" t="e">
            <v>#REF!</v>
          </cell>
          <cell r="R1363" t="str">
            <v>Mor052t</v>
          </cell>
          <cell r="S1363" t="e">
            <v>#REF!</v>
          </cell>
        </row>
        <row r="1364">
          <cell r="B1364" t="str">
            <v>Mor026t</v>
          </cell>
          <cell r="C1364" t="str">
            <v>Mortuarium</v>
          </cell>
          <cell r="D1364" t="str">
            <v>Tapijt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I1364" t="e">
            <v>#REF!</v>
          </cell>
          <cell r="J1364" t="e">
            <v>#REF!</v>
          </cell>
          <cell r="K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 t="e">
            <v>#REF!</v>
          </cell>
          <cell r="Q1364" t="e">
            <v>#REF!</v>
          </cell>
          <cell r="R1364" t="str">
            <v>Mor026t</v>
          </cell>
          <cell r="S1364" t="e">
            <v>#REF!</v>
          </cell>
        </row>
        <row r="1365">
          <cell r="B1365" t="str">
            <v>Mor012t</v>
          </cell>
          <cell r="C1365" t="str">
            <v>Mortuarium</v>
          </cell>
          <cell r="D1365" t="str">
            <v>Tapijt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I1365" t="e">
            <v>#REF!</v>
          </cell>
          <cell r="J1365" t="e">
            <v>#REF!</v>
          </cell>
          <cell r="K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 t="e">
            <v>#REF!</v>
          </cell>
          <cell r="Q1365" t="e">
            <v>#REF!</v>
          </cell>
          <cell r="R1365" t="str">
            <v>Mor012t</v>
          </cell>
          <cell r="S1365" t="e">
            <v>#REF!</v>
          </cell>
        </row>
        <row r="1366">
          <cell r="B1366" t="str">
            <v>Mor052tz</v>
          </cell>
          <cell r="C1366" t="str">
            <v>Mortuarium, weekend</v>
          </cell>
          <cell r="D1366" t="str">
            <v>Tapijt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I1366" t="e">
            <v>#REF!</v>
          </cell>
          <cell r="J1366" t="e">
            <v>#REF!</v>
          </cell>
          <cell r="K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 t="e">
            <v>#REF!</v>
          </cell>
          <cell r="Q1366" t="e">
            <v>#REF!</v>
          </cell>
          <cell r="R1366" t="str">
            <v>Mor052tz</v>
          </cell>
          <cell r="S1366" t="e">
            <v>#REF!</v>
          </cell>
        </row>
        <row r="1367">
          <cell r="B1367" t="str">
            <v>Mor001t</v>
          </cell>
          <cell r="D1367" t="str">
            <v>Tapijt</v>
          </cell>
          <cell r="E1367" t="e">
            <v>#REF!</v>
          </cell>
          <cell r="F1367" t="e">
            <v>#REF!</v>
          </cell>
          <cell r="G1367" t="e">
            <v>#REF!</v>
          </cell>
          <cell r="H1367" t="e">
            <v>#REF!</v>
          </cell>
          <cell r="I1367" t="e">
            <v>#REF!</v>
          </cell>
          <cell r="J1367" t="e">
            <v>#REF!</v>
          </cell>
          <cell r="K1367" t="e">
            <v>#REF!</v>
          </cell>
          <cell r="L1367" t="e">
            <v>#REF!</v>
          </cell>
          <cell r="M1367" t="e">
            <v>#REF!</v>
          </cell>
          <cell r="N1367" t="e">
            <v>#REF!</v>
          </cell>
          <cell r="O1367" t="e">
            <v>#REF!</v>
          </cell>
          <cell r="P1367" t="e">
            <v>#REF!</v>
          </cell>
          <cell r="Q1367" t="e">
            <v>#REF!</v>
          </cell>
          <cell r="R1367" t="str">
            <v>Mor001t</v>
          </cell>
          <cell r="S1367" t="e">
            <v>#REF!</v>
          </cell>
        </row>
        <row r="1368">
          <cell r="B1368" t="str">
            <v>Mor002t</v>
          </cell>
          <cell r="D1368" t="str">
            <v>Tapijt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I1368" t="e">
            <v>#REF!</v>
          </cell>
          <cell r="J1368" t="e">
            <v>#REF!</v>
          </cell>
          <cell r="K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 t="e">
            <v>#REF!</v>
          </cell>
          <cell r="Q1368" t="e">
            <v>#REF!</v>
          </cell>
          <cell r="R1368" t="str">
            <v>Mor002t</v>
          </cell>
          <cell r="S1368" t="e">
            <v>#REF!</v>
          </cell>
        </row>
        <row r="1369">
          <cell r="B1369" t="str">
            <v>Mor003t</v>
          </cell>
          <cell r="D1369" t="str">
            <v>Tapijt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I1369" t="e">
            <v>#REF!</v>
          </cell>
          <cell r="J1369" t="e">
            <v>#REF!</v>
          </cell>
          <cell r="K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 t="e">
            <v>#REF!</v>
          </cell>
          <cell r="Q1369" t="e">
            <v>#REF!</v>
          </cell>
          <cell r="R1369" t="str">
            <v>Mor003t</v>
          </cell>
          <cell r="S1369" t="e">
            <v>#REF!</v>
          </cell>
        </row>
        <row r="1370">
          <cell r="B1370" t="str">
            <v>Mor004t</v>
          </cell>
          <cell r="D1370" t="str">
            <v>Tapijt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I1370" t="e">
            <v>#REF!</v>
          </cell>
          <cell r="J1370" t="e">
            <v>#REF!</v>
          </cell>
          <cell r="K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 t="e">
            <v>#REF!</v>
          </cell>
          <cell r="Q1370" t="e">
            <v>#REF!</v>
          </cell>
          <cell r="R1370" t="str">
            <v>Mor004t</v>
          </cell>
          <cell r="S1370" t="e">
            <v>#REF!</v>
          </cell>
        </row>
        <row r="1371">
          <cell r="B1371" t="str">
            <v>Mor005t</v>
          </cell>
          <cell r="D1371" t="str">
            <v>Tapijt</v>
          </cell>
          <cell r="E1371" t="e">
            <v>#REF!</v>
          </cell>
          <cell r="F1371" t="e">
            <v>#REF!</v>
          </cell>
          <cell r="G1371" t="e">
            <v>#REF!</v>
          </cell>
          <cell r="H1371" t="e">
            <v>#REF!</v>
          </cell>
          <cell r="I1371" t="e">
            <v>#REF!</v>
          </cell>
          <cell r="J1371" t="e">
            <v>#REF!</v>
          </cell>
          <cell r="K1371" t="e">
            <v>#REF!</v>
          </cell>
          <cell r="L1371" t="e">
            <v>#REF!</v>
          </cell>
          <cell r="M1371" t="e">
            <v>#REF!</v>
          </cell>
          <cell r="N1371" t="e">
            <v>#REF!</v>
          </cell>
          <cell r="O1371" t="e">
            <v>#REF!</v>
          </cell>
          <cell r="P1371" t="e">
            <v>#REF!</v>
          </cell>
          <cell r="Q1371" t="e">
            <v>#REF!</v>
          </cell>
          <cell r="R1371" t="str">
            <v>Mor005t</v>
          </cell>
          <cell r="S1371" t="e">
            <v>#REF!</v>
          </cell>
        </row>
        <row r="1373">
          <cell r="B1373" t="str">
            <v>Oef260l</v>
          </cell>
          <cell r="C1373" t="str">
            <v>Oefen/sportzaal</v>
          </cell>
          <cell r="D1373" t="str">
            <v>Lino</v>
          </cell>
          <cell r="E1373" t="e">
            <v>#REF!</v>
          </cell>
          <cell r="F1373" t="e">
            <v>#REF!</v>
          </cell>
          <cell r="G1373" t="e">
            <v>#REF!</v>
          </cell>
          <cell r="H1373" t="e">
            <v>#REF!</v>
          </cell>
          <cell r="I1373" t="e">
            <v>#REF!</v>
          </cell>
          <cell r="J1373" t="e">
            <v>#REF!</v>
          </cell>
          <cell r="K1373" t="e">
            <v>#REF!</v>
          </cell>
          <cell r="L1373" t="e">
            <v>#REF!</v>
          </cell>
          <cell r="M1373" t="e">
            <v>#REF!</v>
          </cell>
          <cell r="N1373" t="e">
            <v>#REF!</v>
          </cell>
          <cell r="O1373" t="e">
            <v>#REF!</v>
          </cell>
          <cell r="P1373" t="e">
            <v>#REF!</v>
          </cell>
          <cell r="Q1373" t="e">
            <v>#REF!</v>
          </cell>
          <cell r="R1373" t="str">
            <v>Oef260l</v>
          </cell>
          <cell r="S1373" t="e">
            <v>#REF!</v>
          </cell>
        </row>
        <row r="1374">
          <cell r="B1374" t="str">
            <v>Oef260ln</v>
          </cell>
          <cell r="C1374" t="str">
            <v>Oefen/sportzaal, naloopronde</v>
          </cell>
          <cell r="D1374" t="str">
            <v>Lino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I1374" t="e">
            <v>#REF!</v>
          </cell>
          <cell r="J1374" t="e">
            <v>#REF!</v>
          </cell>
          <cell r="K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 t="e">
            <v>#REF!</v>
          </cell>
          <cell r="Q1374" t="e">
            <v>#REF!</v>
          </cell>
          <cell r="R1374" t="str">
            <v>Oef260ln</v>
          </cell>
          <cell r="S1374" t="e">
            <v>#REF!</v>
          </cell>
        </row>
        <row r="1375">
          <cell r="B1375" t="str">
            <v>Oef156l</v>
          </cell>
          <cell r="C1375" t="str">
            <v>Oefen/sportzaal</v>
          </cell>
          <cell r="D1375" t="str">
            <v>Lino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I1375" t="e">
            <v>#REF!</v>
          </cell>
          <cell r="J1375" t="e">
            <v>#REF!</v>
          </cell>
          <cell r="K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 t="e">
            <v>#REF!</v>
          </cell>
          <cell r="Q1375" t="e">
            <v>#REF!</v>
          </cell>
          <cell r="R1375" t="str">
            <v>Oef156l</v>
          </cell>
          <cell r="S1375" t="e">
            <v>#REF!</v>
          </cell>
        </row>
        <row r="1376">
          <cell r="B1376" t="str">
            <v>Oef130l</v>
          </cell>
          <cell r="C1376" t="str">
            <v>Oefen/sportzaal</v>
          </cell>
          <cell r="D1376" t="str">
            <v>Lino</v>
          </cell>
          <cell r="E1376" t="e">
            <v>#REF!</v>
          </cell>
          <cell r="F1376" t="e">
            <v>#REF!</v>
          </cell>
          <cell r="G1376" t="e">
            <v>#REF!</v>
          </cell>
          <cell r="H1376" t="e">
            <v>#REF!</v>
          </cell>
          <cell r="I1376" t="e">
            <v>#REF!</v>
          </cell>
          <cell r="J1376" t="e">
            <v>#REF!</v>
          </cell>
          <cell r="K1376" t="e">
            <v>#REF!</v>
          </cell>
          <cell r="L1376" t="e">
            <v>#REF!</v>
          </cell>
          <cell r="M1376" t="e">
            <v>#REF!</v>
          </cell>
          <cell r="N1376" t="e">
            <v>#REF!</v>
          </cell>
          <cell r="O1376" t="e">
            <v>#REF!</v>
          </cell>
          <cell r="P1376" t="e">
            <v>#REF!</v>
          </cell>
          <cell r="Q1376" t="e">
            <v>#REF!</v>
          </cell>
          <cell r="R1376" t="str">
            <v>Oef130l</v>
          </cell>
          <cell r="S1376" t="e">
            <v>#REF!</v>
          </cell>
        </row>
        <row r="1377">
          <cell r="B1377" t="str">
            <v>Oef104l</v>
          </cell>
          <cell r="C1377" t="str">
            <v>Oefen/sportzaal</v>
          </cell>
          <cell r="D1377" t="str">
            <v>Lino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I1377" t="e">
            <v>#REF!</v>
          </cell>
          <cell r="J1377" t="e">
            <v>#REF!</v>
          </cell>
          <cell r="K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 t="e">
            <v>#REF!</v>
          </cell>
          <cell r="Q1377" t="e">
            <v>#REF!</v>
          </cell>
          <cell r="R1377" t="str">
            <v>Oef104l</v>
          </cell>
          <cell r="S1377" t="e">
            <v>#REF!</v>
          </cell>
        </row>
        <row r="1378">
          <cell r="B1378" t="str">
            <v>Oef052l</v>
          </cell>
          <cell r="C1378" t="str">
            <v>Oefen/sportzaal</v>
          </cell>
          <cell r="D1378" t="str">
            <v>Lino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I1378" t="e">
            <v>#REF!</v>
          </cell>
          <cell r="J1378" t="e">
            <v>#REF!</v>
          </cell>
          <cell r="K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 t="e">
            <v>#REF!</v>
          </cell>
          <cell r="Q1378" t="e">
            <v>#REF!</v>
          </cell>
          <cell r="R1378" t="str">
            <v>Oef052l</v>
          </cell>
          <cell r="S1378" t="e">
            <v>#REF!</v>
          </cell>
        </row>
        <row r="1379">
          <cell r="B1379" t="str">
            <v>Oef026l</v>
          </cell>
          <cell r="C1379" t="str">
            <v>Oefen/sportzaal</v>
          </cell>
          <cell r="D1379" t="str">
            <v>Lino</v>
          </cell>
          <cell r="E1379" t="e">
            <v>#REF!</v>
          </cell>
          <cell r="F1379" t="e">
            <v>#REF!</v>
          </cell>
          <cell r="G1379" t="e">
            <v>#REF!</v>
          </cell>
          <cell r="H1379" t="e">
            <v>#REF!</v>
          </cell>
          <cell r="I1379" t="e">
            <v>#REF!</v>
          </cell>
          <cell r="J1379" t="e">
            <v>#REF!</v>
          </cell>
          <cell r="K1379" t="e">
            <v>#REF!</v>
          </cell>
          <cell r="L1379" t="e">
            <v>#REF!</v>
          </cell>
          <cell r="M1379" t="e">
            <v>#REF!</v>
          </cell>
          <cell r="N1379" t="e">
            <v>#REF!</v>
          </cell>
          <cell r="O1379" t="e">
            <v>#REF!</v>
          </cell>
          <cell r="P1379" t="e">
            <v>#REF!</v>
          </cell>
          <cell r="Q1379" t="e">
            <v>#REF!</v>
          </cell>
          <cell r="R1379" t="str">
            <v>Oef026l</v>
          </cell>
          <cell r="S1379" t="e">
            <v>#REF!</v>
          </cell>
        </row>
        <row r="1380">
          <cell r="B1380" t="str">
            <v>Oef012l</v>
          </cell>
          <cell r="C1380" t="str">
            <v>Oefen/sportzaal</v>
          </cell>
          <cell r="D1380" t="str">
            <v>Lino</v>
          </cell>
          <cell r="E1380" t="e">
            <v>#REF!</v>
          </cell>
          <cell r="F1380" t="e">
            <v>#REF!</v>
          </cell>
          <cell r="G1380" t="e">
            <v>#REF!</v>
          </cell>
          <cell r="H1380" t="e">
            <v>#REF!</v>
          </cell>
          <cell r="I1380" t="e">
            <v>#REF!</v>
          </cell>
          <cell r="J1380" t="e">
            <v>#REF!</v>
          </cell>
          <cell r="K1380" t="e">
            <v>#REF!</v>
          </cell>
          <cell r="L1380" t="e">
            <v>#REF!</v>
          </cell>
          <cell r="M1380" t="e">
            <v>#REF!</v>
          </cell>
          <cell r="N1380" t="e">
            <v>#REF!</v>
          </cell>
          <cell r="O1380" t="e">
            <v>#REF!</v>
          </cell>
          <cell r="P1380" t="e">
            <v>#REF!</v>
          </cell>
          <cell r="Q1380" t="e">
            <v>#REF!</v>
          </cell>
          <cell r="R1380" t="str">
            <v>Oef012l</v>
          </cell>
          <cell r="S1380" t="e">
            <v>#REF!</v>
          </cell>
        </row>
        <row r="1381">
          <cell r="B1381" t="str">
            <v>Oef052lz</v>
          </cell>
          <cell r="C1381" t="str">
            <v>Oefen/sportzaal, weekend</v>
          </cell>
          <cell r="D1381" t="str">
            <v>Lino</v>
          </cell>
          <cell r="E1381" t="e">
            <v>#REF!</v>
          </cell>
          <cell r="F1381" t="e">
            <v>#REF!</v>
          </cell>
          <cell r="G1381" t="e">
            <v>#REF!</v>
          </cell>
          <cell r="H1381" t="e">
            <v>#REF!</v>
          </cell>
          <cell r="I1381" t="e">
            <v>#REF!</v>
          </cell>
          <cell r="J1381" t="e">
            <v>#REF!</v>
          </cell>
          <cell r="K1381" t="e">
            <v>#REF!</v>
          </cell>
          <cell r="L1381" t="e">
            <v>#REF!</v>
          </cell>
          <cell r="M1381" t="e">
            <v>#REF!</v>
          </cell>
          <cell r="N1381" t="e">
            <v>#REF!</v>
          </cell>
          <cell r="O1381" t="e">
            <v>#REF!</v>
          </cell>
          <cell r="P1381" t="e">
            <v>#REF!</v>
          </cell>
          <cell r="Q1381" t="e">
            <v>#REF!</v>
          </cell>
          <cell r="R1381" t="str">
            <v>Oef052lz</v>
          </cell>
          <cell r="S1381" t="e">
            <v>#REF!</v>
          </cell>
        </row>
        <row r="1382">
          <cell r="B1382" t="str">
            <v>Oef001l</v>
          </cell>
          <cell r="D1382" t="str">
            <v>Lino</v>
          </cell>
          <cell r="E1382" t="e">
            <v>#REF!</v>
          </cell>
          <cell r="F1382" t="e">
            <v>#REF!</v>
          </cell>
          <cell r="G1382" t="e">
            <v>#REF!</v>
          </cell>
          <cell r="H1382" t="e">
            <v>#REF!</v>
          </cell>
          <cell r="I1382" t="e">
            <v>#REF!</v>
          </cell>
          <cell r="J1382" t="e">
            <v>#REF!</v>
          </cell>
          <cell r="K1382" t="e">
            <v>#REF!</v>
          </cell>
          <cell r="L1382" t="e">
            <v>#REF!</v>
          </cell>
          <cell r="M1382" t="e">
            <v>#REF!</v>
          </cell>
          <cell r="N1382" t="e">
            <v>#REF!</v>
          </cell>
          <cell r="O1382" t="e">
            <v>#REF!</v>
          </cell>
          <cell r="P1382" t="e">
            <v>#REF!</v>
          </cell>
          <cell r="Q1382" t="e">
            <v>#REF!</v>
          </cell>
          <cell r="R1382" t="str">
            <v>Oef001l</v>
          </cell>
          <cell r="S1382" t="e">
            <v>#REF!</v>
          </cell>
        </row>
        <row r="1383">
          <cell r="B1383" t="str">
            <v>Oef002l</v>
          </cell>
          <cell r="D1383" t="str">
            <v>Lino</v>
          </cell>
          <cell r="E1383" t="e">
            <v>#REF!</v>
          </cell>
          <cell r="F1383" t="e">
            <v>#REF!</v>
          </cell>
          <cell r="G1383" t="e">
            <v>#REF!</v>
          </cell>
          <cell r="H1383" t="e">
            <v>#REF!</v>
          </cell>
          <cell r="I1383" t="e">
            <v>#REF!</v>
          </cell>
          <cell r="J1383" t="e">
            <v>#REF!</v>
          </cell>
          <cell r="K1383" t="e">
            <v>#REF!</v>
          </cell>
          <cell r="L1383" t="e">
            <v>#REF!</v>
          </cell>
          <cell r="M1383" t="e">
            <v>#REF!</v>
          </cell>
          <cell r="N1383" t="e">
            <v>#REF!</v>
          </cell>
          <cell r="O1383" t="e">
            <v>#REF!</v>
          </cell>
          <cell r="P1383" t="e">
            <v>#REF!</v>
          </cell>
          <cell r="Q1383" t="e">
            <v>#REF!</v>
          </cell>
          <cell r="R1383" t="str">
            <v>Oef002l</v>
          </cell>
          <cell r="S1383" t="e">
            <v>#REF!</v>
          </cell>
        </row>
        <row r="1384">
          <cell r="B1384" t="str">
            <v>Oef003l</v>
          </cell>
          <cell r="D1384" t="str">
            <v>Lino</v>
          </cell>
          <cell r="E1384" t="e">
            <v>#REF!</v>
          </cell>
          <cell r="F1384" t="e">
            <v>#REF!</v>
          </cell>
          <cell r="G1384" t="e">
            <v>#REF!</v>
          </cell>
          <cell r="H1384" t="e">
            <v>#REF!</v>
          </cell>
          <cell r="I1384" t="e">
            <v>#REF!</v>
          </cell>
          <cell r="J1384" t="e">
            <v>#REF!</v>
          </cell>
          <cell r="K1384" t="e">
            <v>#REF!</v>
          </cell>
          <cell r="L1384" t="e">
            <v>#REF!</v>
          </cell>
          <cell r="M1384" t="e">
            <v>#REF!</v>
          </cell>
          <cell r="N1384" t="e">
            <v>#REF!</v>
          </cell>
          <cell r="O1384" t="e">
            <v>#REF!</v>
          </cell>
          <cell r="P1384" t="e">
            <v>#REF!</v>
          </cell>
          <cell r="Q1384" t="e">
            <v>#REF!</v>
          </cell>
          <cell r="R1384" t="str">
            <v>Oef003l</v>
          </cell>
          <cell r="S1384" t="e">
            <v>#REF!</v>
          </cell>
        </row>
        <row r="1385">
          <cell r="B1385" t="str">
            <v>Oef004l</v>
          </cell>
          <cell r="D1385" t="str">
            <v>Lino</v>
          </cell>
          <cell r="E1385" t="e">
            <v>#REF!</v>
          </cell>
          <cell r="F1385" t="e">
            <v>#REF!</v>
          </cell>
          <cell r="G1385" t="e">
            <v>#REF!</v>
          </cell>
          <cell r="H1385" t="e">
            <v>#REF!</v>
          </cell>
          <cell r="I1385" t="e">
            <v>#REF!</v>
          </cell>
          <cell r="J1385" t="e">
            <v>#REF!</v>
          </cell>
          <cell r="K1385" t="e">
            <v>#REF!</v>
          </cell>
          <cell r="L1385" t="e">
            <v>#REF!</v>
          </cell>
          <cell r="M1385" t="e">
            <v>#REF!</v>
          </cell>
          <cell r="N1385" t="e">
            <v>#REF!</v>
          </cell>
          <cell r="O1385" t="e">
            <v>#REF!</v>
          </cell>
          <cell r="P1385" t="e">
            <v>#REF!</v>
          </cell>
          <cell r="Q1385" t="e">
            <v>#REF!</v>
          </cell>
          <cell r="R1385" t="str">
            <v>Oef004l</v>
          </cell>
          <cell r="S1385" t="e">
            <v>#REF!</v>
          </cell>
        </row>
        <row r="1386">
          <cell r="B1386" t="str">
            <v>Oef005l</v>
          </cell>
          <cell r="D1386" t="str">
            <v>Lino</v>
          </cell>
          <cell r="E1386" t="e">
            <v>#REF!</v>
          </cell>
          <cell r="F1386" t="e">
            <v>#REF!</v>
          </cell>
          <cell r="G1386" t="e">
            <v>#REF!</v>
          </cell>
          <cell r="H1386" t="e">
            <v>#REF!</v>
          </cell>
          <cell r="I1386" t="e">
            <v>#REF!</v>
          </cell>
          <cell r="J1386" t="e">
            <v>#REF!</v>
          </cell>
          <cell r="K1386" t="e">
            <v>#REF!</v>
          </cell>
          <cell r="L1386" t="e">
            <v>#REF!</v>
          </cell>
          <cell r="M1386" t="e">
            <v>#REF!</v>
          </cell>
          <cell r="N1386" t="e">
            <v>#REF!</v>
          </cell>
          <cell r="O1386" t="e">
            <v>#REF!</v>
          </cell>
          <cell r="P1386" t="e">
            <v>#REF!</v>
          </cell>
          <cell r="Q1386" t="e">
            <v>#REF!</v>
          </cell>
          <cell r="R1386" t="str">
            <v>Oef005l</v>
          </cell>
          <cell r="S1386" t="e">
            <v>#REF!</v>
          </cell>
        </row>
        <row r="1388">
          <cell r="B1388" t="str">
            <v>Oef260p</v>
          </cell>
          <cell r="C1388" t="str">
            <v>Oefen/sportzaal</v>
          </cell>
          <cell r="D1388" t="str">
            <v>PVC</v>
          </cell>
          <cell r="E1388" t="e">
            <v>#REF!</v>
          </cell>
          <cell r="F1388" t="e">
            <v>#REF!</v>
          </cell>
          <cell r="G1388" t="e">
            <v>#REF!</v>
          </cell>
          <cell r="H1388" t="e">
            <v>#REF!</v>
          </cell>
          <cell r="I1388" t="e">
            <v>#REF!</v>
          </cell>
          <cell r="J1388" t="e">
            <v>#REF!</v>
          </cell>
          <cell r="K1388" t="e">
            <v>#REF!</v>
          </cell>
          <cell r="L1388" t="e">
            <v>#REF!</v>
          </cell>
          <cell r="M1388" t="e">
            <v>#REF!</v>
          </cell>
          <cell r="N1388" t="e">
            <v>#REF!</v>
          </cell>
          <cell r="O1388" t="e">
            <v>#REF!</v>
          </cell>
          <cell r="P1388" t="e">
            <v>#REF!</v>
          </cell>
          <cell r="Q1388" t="e">
            <v>#REF!</v>
          </cell>
          <cell r="R1388" t="str">
            <v>Oef260p</v>
          </cell>
          <cell r="S1388" t="e">
            <v>#REF!</v>
          </cell>
        </row>
        <row r="1389">
          <cell r="B1389" t="str">
            <v>Oef260pn</v>
          </cell>
          <cell r="C1389" t="str">
            <v>Oefen/sportzaal, naloopronde</v>
          </cell>
          <cell r="D1389" t="str">
            <v>PVC</v>
          </cell>
          <cell r="E1389" t="e">
            <v>#REF!</v>
          </cell>
          <cell r="F1389" t="e">
            <v>#REF!</v>
          </cell>
          <cell r="G1389" t="e">
            <v>#REF!</v>
          </cell>
          <cell r="H1389" t="e">
            <v>#REF!</v>
          </cell>
          <cell r="I1389" t="e">
            <v>#REF!</v>
          </cell>
          <cell r="J1389" t="e">
            <v>#REF!</v>
          </cell>
          <cell r="K1389" t="e">
            <v>#REF!</v>
          </cell>
          <cell r="L1389" t="e">
            <v>#REF!</v>
          </cell>
          <cell r="M1389" t="e">
            <v>#REF!</v>
          </cell>
          <cell r="N1389" t="e">
            <v>#REF!</v>
          </cell>
          <cell r="O1389" t="e">
            <v>#REF!</v>
          </cell>
          <cell r="P1389" t="e">
            <v>#REF!</v>
          </cell>
          <cell r="Q1389" t="e">
            <v>#REF!</v>
          </cell>
          <cell r="R1389" t="str">
            <v>Oef260pn</v>
          </cell>
          <cell r="S1389" t="e">
            <v>#REF!</v>
          </cell>
        </row>
        <row r="1390">
          <cell r="B1390" t="str">
            <v>Oef156p</v>
          </cell>
          <cell r="C1390" t="str">
            <v>Oefen/sportzaal</v>
          </cell>
          <cell r="D1390" t="str">
            <v>PVC</v>
          </cell>
          <cell r="E1390" t="e">
            <v>#REF!</v>
          </cell>
          <cell r="F1390" t="e">
            <v>#REF!</v>
          </cell>
          <cell r="G1390" t="e">
            <v>#REF!</v>
          </cell>
          <cell r="H1390" t="e">
            <v>#REF!</v>
          </cell>
          <cell r="I1390" t="e">
            <v>#REF!</v>
          </cell>
          <cell r="J1390" t="e">
            <v>#REF!</v>
          </cell>
          <cell r="K1390" t="e">
            <v>#REF!</v>
          </cell>
          <cell r="L1390" t="e">
            <v>#REF!</v>
          </cell>
          <cell r="M1390" t="e">
            <v>#REF!</v>
          </cell>
          <cell r="N1390" t="e">
            <v>#REF!</v>
          </cell>
          <cell r="O1390" t="e">
            <v>#REF!</v>
          </cell>
          <cell r="P1390" t="e">
            <v>#REF!</v>
          </cell>
          <cell r="Q1390" t="e">
            <v>#REF!</v>
          </cell>
          <cell r="R1390" t="str">
            <v>Oef156p</v>
          </cell>
          <cell r="S1390" t="e">
            <v>#REF!</v>
          </cell>
        </row>
        <row r="1391">
          <cell r="B1391" t="str">
            <v>Oef130p</v>
          </cell>
          <cell r="C1391" t="str">
            <v>Oefen/sportzaal</v>
          </cell>
          <cell r="D1391" t="str">
            <v>PVC</v>
          </cell>
          <cell r="E1391" t="e">
            <v>#REF!</v>
          </cell>
          <cell r="F1391" t="e">
            <v>#REF!</v>
          </cell>
          <cell r="G1391" t="e">
            <v>#REF!</v>
          </cell>
          <cell r="H1391" t="e">
            <v>#REF!</v>
          </cell>
          <cell r="I1391" t="e">
            <v>#REF!</v>
          </cell>
          <cell r="J1391" t="e">
            <v>#REF!</v>
          </cell>
          <cell r="K1391" t="e">
            <v>#REF!</v>
          </cell>
          <cell r="L1391" t="e">
            <v>#REF!</v>
          </cell>
          <cell r="M1391" t="e">
            <v>#REF!</v>
          </cell>
          <cell r="N1391" t="e">
            <v>#REF!</v>
          </cell>
          <cell r="O1391" t="e">
            <v>#REF!</v>
          </cell>
          <cell r="P1391" t="e">
            <v>#REF!</v>
          </cell>
          <cell r="Q1391" t="e">
            <v>#REF!</v>
          </cell>
          <cell r="R1391" t="str">
            <v>Oef130p</v>
          </cell>
          <cell r="S1391" t="e">
            <v>#REF!</v>
          </cell>
        </row>
        <row r="1392">
          <cell r="B1392" t="str">
            <v>Oef104p</v>
          </cell>
          <cell r="C1392" t="str">
            <v>Oefen/sportzaal</v>
          </cell>
          <cell r="D1392" t="str">
            <v>PVC</v>
          </cell>
          <cell r="E1392" t="e">
            <v>#REF!</v>
          </cell>
          <cell r="F1392" t="e">
            <v>#REF!</v>
          </cell>
          <cell r="G1392" t="e">
            <v>#REF!</v>
          </cell>
          <cell r="H1392" t="e">
            <v>#REF!</v>
          </cell>
          <cell r="I1392" t="e">
            <v>#REF!</v>
          </cell>
          <cell r="J1392" t="e">
            <v>#REF!</v>
          </cell>
          <cell r="K1392" t="e">
            <v>#REF!</v>
          </cell>
          <cell r="L1392" t="e">
            <v>#REF!</v>
          </cell>
          <cell r="M1392" t="e">
            <v>#REF!</v>
          </cell>
          <cell r="N1392" t="e">
            <v>#REF!</v>
          </cell>
          <cell r="O1392" t="e">
            <v>#REF!</v>
          </cell>
          <cell r="P1392" t="e">
            <v>#REF!</v>
          </cell>
          <cell r="Q1392" t="e">
            <v>#REF!</v>
          </cell>
          <cell r="R1392" t="str">
            <v>Oef104p</v>
          </cell>
          <cell r="S1392" t="e">
            <v>#REF!</v>
          </cell>
        </row>
        <row r="1393">
          <cell r="B1393" t="str">
            <v>Oef052p</v>
          </cell>
          <cell r="C1393" t="str">
            <v>Oefen/sportzaal</v>
          </cell>
          <cell r="D1393" t="str">
            <v>PVC</v>
          </cell>
          <cell r="E1393" t="e">
            <v>#REF!</v>
          </cell>
          <cell r="F1393" t="e">
            <v>#REF!</v>
          </cell>
          <cell r="G1393" t="e">
            <v>#REF!</v>
          </cell>
          <cell r="H1393" t="e">
            <v>#REF!</v>
          </cell>
          <cell r="I1393" t="e">
            <v>#REF!</v>
          </cell>
          <cell r="J1393" t="e">
            <v>#REF!</v>
          </cell>
          <cell r="K1393" t="e">
            <v>#REF!</v>
          </cell>
          <cell r="L1393" t="e">
            <v>#REF!</v>
          </cell>
          <cell r="M1393" t="e">
            <v>#REF!</v>
          </cell>
          <cell r="N1393" t="e">
            <v>#REF!</v>
          </cell>
          <cell r="O1393" t="e">
            <v>#REF!</v>
          </cell>
          <cell r="P1393" t="e">
            <v>#REF!</v>
          </cell>
          <cell r="Q1393" t="e">
            <v>#REF!</v>
          </cell>
          <cell r="R1393" t="str">
            <v>Oef052p</v>
          </cell>
          <cell r="S1393" t="e">
            <v>#REF!</v>
          </cell>
        </row>
        <row r="1394">
          <cell r="B1394" t="str">
            <v>Oef026p</v>
          </cell>
          <cell r="C1394" t="str">
            <v>Oefen/sportzaal</v>
          </cell>
          <cell r="D1394" t="str">
            <v>PVC</v>
          </cell>
          <cell r="E1394" t="e">
            <v>#REF!</v>
          </cell>
          <cell r="F1394" t="e">
            <v>#REF!</v>
          </cell>
          <cell r="G1394" t="e">
            <v>#REF!</v>
          </cell>
          <cell r="H1394" t="e">
            <v>#REF!</v>
          </cell>
          <cell r="I1394" t="e">
            <v>#REF!</v>
          </cell>
          <cell r="J1394" t="e">
            <v>#REF!</v>
          </cell>
          <cell r="K1394" t="e">
            <v>#REF!</v>
          </cell>
          <cell r="L1394" t="e">
            <v>#REF!</v>
          </cell>
          <cell r="M1394" t="e">
            <v>#REF!</v>
          </cell>
          <cell r="N1394" t="e">
            <v>#REF!</v>
          </cell>
          <cell r="O1394" t="e">
            <v>#REF!</v>
          </cell>
          <cell r="P1394" t="e">
            <v>#REF!</v>
          </cell>
          <cell r="Q1394" t="e">
            <v>#REF!</v>
          </cell>
          <cell r="R1394" t="str">
            <v>Oef026p</v>
          </cell>
          <cell r="S1394" t="e">
            <v>#REF!</v>
          </cell>
        </row>
        <row r="1395">
          <cell r="B1395" t="str">
            <v>Oef012p</v>
          </cell>
          <cell r="C1395" t="str">
            <v>Oefen/sportzaal</v>
          </cell>
          <cell r="D1395" t="str">
            <v>PVC</v>
          </cell>
          <cell r="E1395" t="e">
            <v>#REF!</v>
          </cell>
          <cell r="F1395" t="e">
            <v>#REF!</v>
          </cell>
          <cell r="G1395" t="e">
            <v>#REF!</v>
          </cell>
          <cell r="H1395" t="e">
            <v>#REF!</v>
          </cell>
          <cell r="I1395" t="e">
            <v>#REF!</v>
          </cell>
          <cell r="J1395" t="e">
            <v>#REF!</v>
          </cell>
          <cell r="K1395" t="e">
            <v>#REF!</v>
          </cell>
          <cell r="L1395" t="e">
            <v>#REF!</v>
          </cell>
          <cell r="M1395" t="e">
            <v>#REF!</v>
          </cell>
          <cell r="N1395" t="e">
            <v>#REF!</v>
          </cell>
          <cell r="O1395" t="e">
            <v>#REF!</v>
          </cell>
          <cell r="P1395" t="e">
            <v>#REF!</v>
          </cell>
          <cell r="Q1395" t="e">
            <v>#REF!</v>
          </cell>
          <cell r="R1395" t="str">
            <v>Oef012p</v>
          </cell>
          <cell r="S1395" t="e">
            <v>#REF!</v>
          </cell>
        </row>
        <row r="1396">
          <cell r="B1396" t="str">
            <v>Oef052pz</v>
          </cell>
          <cell r="C1396" t="str">
            <v>Oefen/sportzaal, weekend</v>
          </cell>
          <cell r="D1396" t="str">
            <v>PVC</v>
          </cell>
          <cell r="E1396" t="e">
            <v>#REF!</v>
          </cell>
          <cell r="F1396" t="e">
            <v>#REF!</v>
          </cell>
          <cell r="G1396" t="e">
            <v>#REF!</v>
          </cell>
          <cell r="H1396" t="e">
            <v>#REF!</v>
          </cell>
          <cell r="I1396" t="e">
            <v>#REF!</v>
          </cell>
          <cell r="J1396" t="e">
            <v>#REF!</v>
          </cell>
          <cell r="K1396" t="e">
            <v>#REF!</v>
          </cell>
          <cell r="L1396" t="e">
            <v>#REF!</v>
          </cell>
          <cell r="M1396" t="e">
            <v>#REF!</v>
          </cell>
          <cell r="N1396" t="e">
            <v>#REF!</v>
          </cell>
          <cell r="O1396" t="e">
            <v>#REF!</v>
          </cell>
          <cell r="P1396" t="e">
            <v>#REF!</v>
          </cell>
          <cell r="Q1396" t="e">
            <v>#REF!</v>
          </cell>
          <cell r="R1396" t="str">
            <v>Oef052pz</v>
          </cell>
          <cell r="S1396" t="e">
            <v>#REF!</v>
          </cell>
        </row>
        <row r="1397">
          <cell r="B1397" t="str">
            <v>Oef001p</v>
          </cell>
          <cell r="D1397" t="str">
            <v>PVC</v>
          </cell>
          <cell r="E1397" t="e">
            <v>#REF!</v>
          </cell>
          <cell r="F1397" t="e">
            <v>#REF!</v>
          </cell>
          <cell r="G1397" t="e">
            <v>#REF!</v>
          </cell>
          <cell r="H1397" t="e">
            <v>#REF!</v>
          </cell>
          <cell r="I1397" t="e">
            <v>#REF!</v>
          </cell>
          <cell r="J1397" t="e">
            <v>#REF!</v>
          </cell>
          <cell r="K1397" t="e">
            <v>#REF!</v>
          </cell>
          <cell r="L1397" t="e">
            <v>#REF!</v>
          </cell>
          <cell r="M1397" t="e">
            <v>#REF!</v>
          </cell>
          <cell r="N1397" t="e">
            <v>#REF!</v>
          </cell>
          <cell r="O1397" t="e">
            <v>#REF!</v>
          </cell>
          <cell r="P1397" t="e">
            <v>#REF!</v>
          </cell>
          <cell r="Q1397" t="e">
            <v>#REF!</v>
          </cell>
          <cell r="R1397" t="str">
            <v>Oef001p</v>
          </cell>
          <cell r="S1397" t="e">
            <v>#REF!</v>
          </cell>
        </row>
        <row r="1398">
          <cell r="B1398" t="str">
            <v>Oef002p</v>
          </cell>
          <cell r="D1398" t="str">
            <v>PVC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I1398" t="e">
            <v>#REF!</v>
          </cell>
          <cell r="J1398" t="e">
            <v>#REF!</v>
          </cell>
          <cell r="K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 t="e">
            <v>#REF!</v>
          </cell>
          <cell r="Q1398" t="e">
            <v>#REF!</v>
          </cell>
          <cell r="R1398" t="str">
            <v>Oef002p</v>
          </cell>
          <cell r="S1398" t="e">
            <v>#REF!</v>
          </cell>
        </row>
        <row r="1399">
          <cell r="B1399" t="str">
            <v>Oef003p</v>
          </cell>
          <cell r="D1399" t="str">
            <v>PVC</v>
          </cell>
          <cell r="E1399" t="e">
            <v>#REF!</v>
          </cell>
          <cell r="F1399" t="e">
            <v>#REF!</v>
          </cell>
          <cell r="G1399" t="e">
            <v>#REF!</v>
          </cell>
          <cell r="H1399" t="e">
            <v>#REF!</v>
          </cell>
          <cell r="I1399" t="e">
            <v>#REF!</v>
          </cell>
          <cell r="J1399" t="e">
            <v>#REF!</v>
          </cell>
          <cell r="K1399" t="e">
            <v>#REF!</v>
          </cell>
          <cell r="L1399" t="e">
            <v>#REF!</v>
          </cell>
          <cell r="M1399" t="e">
            <v>#REF!</v>
          </cell>
          <cell r="N1399" t="e">
            <v>#REF!</v>
          </cell>
          <cell r="O1399" t="e">
            <v>#REF!</v>
          </cell>
          <cell r="P1399" t="e">
            <v>#REF!</v>
          </cell>
          <cell r="Q1399" t="e">
            <v>#REF!</v>
          </cell>
          <cell r="R1399" t="str">
            <v>Oef003p</v>
          </cell>
          <cell r="S1399" t="e">
            <v>#REF!</v>
          </cell>
        </row>
        <row r="1400">
          <cell r="B1400" t="str">
            <v>Oef004p</v>
          </cell>
          <cell r="D1400" t="str">
            <v>PVC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I1400" t="e">
            <v>#REF!</v>
          </cell>
          <cell r="J1400" t="e">
            <v>#REF!</v>
          </cell>
          <cell r="K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 t="e">
            <v>#REF!</v>
          </cell>
          <cell r="Q1400" t="e">
            <v>#REF!</v>
          </cell>
          <cell r="R1400" t="str">
            <v>Oef004p</v>
          </cell>
          <cell r="S1400" t="e">
            <v>#REF!</v>
          </cell>
        </row>
        <row r="1401">
          <cell r="B1401" t="str">
            <v>Oef005p</v>
          </cell>
          <cell r="D1401" t="str">
            <v>PVC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I1401" t="e">
            <v>#REF!</v>
          </cell>
          <cell r="J1401" t="e">
            <v>#REF!</v>
          </cell>
          <cell r="K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 t="e">
            <v>#REF!</v>
          </cell>
          <cell r="Q1401" t="e">
            <v>#REF!</v>
          </cell>
          <cell r="R1401" t="str">
            <v>Oef005p</v>
          </cell>
          <cell r="S1401" t="e">
            <v>#REF!</v>
          </cell>
        </row>
        <row r="1403">
          <cell r="B1403" t="str">
            <v>Oef260t</v>
          </cell>
          <cell r="C1403" t="str">
            <v>Oefen/sportzaal</v>
          </cell>
          <cell r="D1403" t="str">
            <v>Tapijt</v>
          </cell>
          <cell r="E1403" t="e">
            <v>#REF!</v>
          </cell>
          <cell r="F1403" t="e">
            <v>#REF!</v>
          </cell>
          <cell r="G1403" t="e">
            <v>#REF!</v>
          </cell>
          <cell r="H1403" t="e">
            <v>#REF!</v>
          </cell>
          <cell r="I1403" t="e">
            <v>#REF!</v>
          </cell>
          <cell r="J1403" t="e">
            <v>#REF!</v>
          </cell>
          <cell r="K1403" t="e">
            <v>#REF!</v>
          </cell>
          <cell r="L1403" t="e">
            <v>#REF!</v>
          </cell>
          <cell r="M1403" t="e">
            <v>#REF!</v>
          </cell>
          <cell r="N1403" t="e">
            <v>#REF!</v>
          </cell>
          <cell r="O1403" t="e">
            <v>#REF!</v>
          </cell>
          <cell r="P1403" t="e">
            <v>#REF!</v>
          </cell>
          <cell r="Q1403" t="e">
            <v>#REF!</v>
          </cell>
          <cell r="R1403" t="str">
            <v>Oef260t</v>
          </cell>
          <cell r="S1403" t="e">
            <v>#REF!</v>
          </cell>
        </row>
        <row r="1404">
          <cell r="B1404" t="str">
            <v>Oef260tn</v>
          </cell>
          <cell r="C1404" t="str">
            <v>Oefen/sportzaal, naloopronde</v>
          </cell>
          <cell r="D1404" t="str">
            <v>Tapijt</v>
          </cell>
          <cell r="E1404" t="e">
            <v>#REF!</v>
          </cell>
          <cell r="F1404" t="e">
            <v>#REF!</v>
          </cell>
          <cell r="G1404" t="e">
            <v>#REF!</v>
          </cell>
          <cell r="H1404" t="e">
            <v>#REF!</v>
          </cell>
          <cell r="I1404" t="e">
            <v>#REF!</v>
          </cell>
          <cell r="J1404" t="e">
            <v>#REF!</v>
          </cell>
          <cell r="K1404" t="e">
            <v>#REF!</v>
          </cell>
          <cell r="L1404" t="e">
            <v>#REF!</v>
          </cell>
          <cell r="M1404" t="e">
            <v>#REF!</v>
          </cell>
          <cell r="N1404" t="e">
            <v>#REF!</v>
          </cell>
          <cell r="O1404" t="e">
            <v>#REF!</v>
          </cell>
          <cell r="P1404" t="e">
            <v>#REF!</v>
          </cell>
          <cell r="Q1404" t="e">
            <v>#REF!</v>
          </cell>
          <cell r="R1404" t="str">
            <v>Oef260tn</v>
          </cell>
          <cell r="S1404" t="e">
            <v>#REF!</v>
          </cell>
        </row>
        <row r="1405">
          <cell r="B1405" t="str">
            <v>Oef156t</v>
          </cell>
          <cell r="C1405" t="str">
            <v>Oefen/sportzaal</v>
          </cell>
          <cell r="D1405" t="str">
            <v>Tapijt</v>
          </cell>
          <cell r="E1405" t="e">
            <v>#REF!</v>
          </cell>
          <cell r="F1405" t="e">
            <v>#REF!</v>
          </cell>
          <cell r="G1405" t="e">
            <v>#REF!</v>
          </cell>
          <cell r="H1405" t="e">
            <v>#REF!</v>
          </cell>
          <cell r="I1405" t="e">
            <v>#REF!</v>
          </cell>
          <cell r="J1405" t="e">
            <v>#REF!</v>
          </cell>
          <cell r="K1405" t="e">
            <v>#REF!</v>
          </cell>
          <cell r="L1405" t="e">
            <v>#REF!</v>
          </cell>
          <cell r="M1405" t="e">
            <v>#REF!</v>
          </cell>
          <cell r="N1405" t="e">
            <v>#REF!</v>
          </cell>
          <cell r="O1405" t="e">
            <v>#REF!</v>
          </cell>
          <cell r="P1405" t="e">
            <v>#REF!</v>
          </cell>
          <cell r="Q1405" t="e">
            <v>#REF!</v>
          </cell>
          <cell r="R1405" t="str">
            <v>Oef156t</v>
          </cell>
          <cell r="S1405" t="e">
            <v>#REF!</v>
          </cell>
        </row>
        <row r="1406">
          <cell r="B1406" t="str">
            <v>Oef130t</v>
          </cell>
          <cell r="C1406" t="str">
            <v>Oefen/sportzaal</v>
          </cell>
          <cell r="D1406" t="str">
            <v>Tapijt</v>
          </cell>
          <cell r="E1406" t="e">
            <v>#REF!</v>
          </cell>
          <cell r="F1406" t="e">
            <v>#REF!</v>
          </cell>
          <cell r="G1406" t="e">
            <v>#REF!</v>
          </cell>
          <cell r="H1406" t="e">
            <v>#REF!</v>
          </cell>
          <cell r="I1406" t="e">
            <v>#REF!</v>
          </cell>
          <cell r="J1406" t="e">
            <v>#REF!</v>
          </cell>
          <cell r="K1406" t="e">
            <v>#REF!</v>
          </cell>
          <cell r="L1406" t="e">
            <v>#REF!</v>
          </cell>
          <cell r="M1406" t="e">
            <v>#REF!</v>
          </cell>
          <cell r="N1406" t="e">
            <v>#REF!</v>
          </cell>
          <cell r="O1406" t="e">
            <v>#REF!</v>
          </cell>
          <cell r="P1406" t="e">
            <v>#REF!</v>
          </cell>
          <cell r="Q1406" t="e">
            <v>#REF!</v>
          </cell>
          <cell r="R1406" t="str">
            <v>Oef130t</v>
          </cell>
          <cell r="S1406" t="e">
            <v>#REF!</v>
          </cell>
        </row>
        <row r="1407">
          <cell r="B1407" t="str">
            <v>Oef104t</v>
          </cell>
          <cell r="C1407" t="str">
            <v>Oefen/sportzaal</v>
          </cell>
          <cell r="D1407" t="str">
            <v>Tapijt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I1407" t="e">
            <v>#REF!</v>
          </cell>
          <cell r="J1407" t="e">
            <v>#REF!</v>
          </cell>
          <cell r="K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 t="e">
            <v>#REF!</v>
          </cell>
          <cell r="Q1407" t="e">
            <v>#REF!</v>
          </cell>
          <cell r="R1407" t="str">
            <v>Oef104t</v>
          </cell>
          <cell r="S1407" t="e">
            <v>#REF!</v>
          </cell>
        </row>
        <row r="1408">
          <cell r="B1408" t="str">
            <v>Oef052t</v>
          </cell>
          <cell r="C1408" t="str">
            <v>Oefen/sportzaal</v>
          </cell>
          <cell r="D1408" t="str">
            <v>Tapijt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I1408" t="e">
            <v>#REF!</v>
          </cell>
          <cell r="J1408" t="e">
            <v>#REF!</v>
          </cell>
          <cell r="K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 t="e">
            <v>#REF!</v>
          </cell>
          <cell r="Q1408" t="e">
            <v>#REF!</v>
          </cell>
          <cell r="R1408" t="str">
            <v>Oef052t</v>
          </cell>
          <cell r="S1408" t="e">
            <v>#REF!</v>
          </cell>
        </row>
        <row r="1409">
          <cell r="B1409" t="str">
            <v>Oef026t</v>
          </cell>
          <cell r="C1409" t="str">
            <v>Oefen/sportzaal</v>
          </cell>
          <cell r="D1409" t="str">
            <v>Tapijt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I1409" t="e">
            <v>#REF!</v>
          </cell>
          <cell r="J1409" t="e">
            <v>#REF!</v>
          </cell>
          <cell r="K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 t="e">
            <v>#REF!</v>
          </cell>
          <cell r="Q1409" t="e">
            <v>#REF!</v>
          </cell>
          <cell r="R1409" t="str">
            <v>Oef026t</v>
          </cell>
          <cell r="S1409" t="e">
            <v>#REF!</v>
          </cell>
        </row>
        <row r="1410">
          <cell r="B1410" t="str">
            <v>Oef012t</v>
          </cell>
          <cell r="C1410" t="str">
            <v>Oefen/sportzaal</v>
          </cell>
          <cell r="D1410" t="str">
            <v>Tapijt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I1410" t="e">
            <v>#REF!</v>
          </cell>
          <cell r="J1410" t="e">
            <v>#REF!</v>
          </cell>
          <cell r="K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 t="e">
            <v>#REF!</v>
          </cell>
          <cell r="Q1410" t="e">
            <v>#REF!</v>
          </cell>
          <cell r="R1410" t="str">
            <v>Oef012t</v>
          </cell>
          <cell r="S1410" t="e">
            <v>#REF!</v>
          </cell>
        </row>
        <row r="1411">
          <cell r="B1411" t="str">
            <v>Oef052tz</v>
          </cell>
          <cell r="C1411" t="str">
            <v>Oefen/sportzaal, weekend</v>
          </cell>
          <cell r="D1411" t="str">
            <v>Tapijt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I1411" t="e">
            <v>#REF!</v>
          </cell>
          <cell r="J1411" t="e">
            <v>#REF!</v>
          </cell>
          <cell r="K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 t="e">
            <v>#REF!</v>
          </cell>
          <cell r="Q1411" t="e">
            <v>#REF!</v>
          </cell>
          <cell r="R1411" t="str">
            <v>Oef052tz</v>
          </cell>
          <cell r="S1411" t="e">
            <v>#REF!</v>
          </cell>
        </row>
        <row r="1412">
          <cell r="B1412" t="str">
            <v>Oef001t</v>
          </cell>
          <cell r="D1412" t="str">
            <v>Tapijt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I1412" t="e">
            <v>#REF!</v>
          </cell>
          <cell r="J1412" t="e">
            <v>#REF!</v>
          </cell>
          <cell r="K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 t="e">
            <v>#REF!</v>
          </cell>
          <cell r="Q1412" t="e">
            <v>#REF!</v>
          </cell>
          <cell r="R1412" t="str">
            <v>Oef001t</v>
          </cell>
          <cell r="S1412" t="e">
            <v>#REF!</v>
          </cell>
        </row>
        <row r="1413">
          <cell r="B1413" t="str">
            <v>Oef002t</v>
          </cell>
          <cell r="D1413" t="str">
            <v>Tapijt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I1413" t="e">
            <v>#REF!</v>
          </cell>
          <cell r="J1413" t="e">
            <v>#REF!</v>
          </cell>
          <cell r="K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 t="e">
            <v>#REF!</v>
          </cell>
          <cell r="Q1413" t="e">
            <v>#REF!</v>
          </cell>
          <cell r="R1413" t="str">
            <v>Oef002t</v>
          </cell>
          <cell r="S1413" t="e">
            <v>#REF!</v>
          </cell>
        </row>
        <row r="1414">
          <cell r="B1414" t="str">
            <v>Oef003t</v>
          </cell>
          <cell r="D1414" t="str">
            <v>Tapijt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I1414" t="e">
            <v>#REF!</v>
          </cell>
          <cell r="J1414" t="e">
            <v>#REF!</v>
          </cell>
          <cell r="K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 t="e">
            <v>#REF!</v>
          </cell>
          <cell r="Q1414" t="e">
            <v>#REF!</v>
          </cell>
          <cell r="R1414" t="str">
            <v>Oef003t</v>
          </cell>
          <cell r="S1414" t="e">
            <v>#REF!</v>
          </cell>
        </row>
        <row r="1415">
          <cell r="B1415" t="str">
            <v>Oef004t</v>
          </cell>
          <cell r="D1415" t="str">
            <v>Tapijt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I1415" t="e">
            <v>#REF!</v>
          </cell>
          <cell r="J1415" t="e">
            <v>#REF!</v>
          </cell>
          <cell r="K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 t="e">
            <v>#REF!</v>
          </cell>
          <cell r="Q1415" t="e">
            <v>#REF!</v>
          </cell>
          <cell r="R1415" t="str">
            <v>Oef004t</v>
          </cell>
          <cell r="S1415" t="e">
            <v>#REF!</v>
          </cell>
        </row>
        <row r="1416">
          <cell r="B1416" t="str">
            <v>Oef005t</v>
          </cell>
          <cell r="D1416" t="str">
            <v>Tapijt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I1416" t="e">
            <v>#REF!</v>
          </cell>
          <cell r="J1416" t="e">
            <v>#REF!</v>
          </cell>
          <cell r="K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 t="e">
            <v>#REF!</v>
          </cell>
          <cell r="Q1416" t="e">
            <v>#REF!</v>
          </cell>
          <cell r="R1416" t="str">
            <v>Oef005t</v>
          </cell>
          <cell r="S1416" t="e">
            <v>#REF!</v>
          </cell>
        </row>
        <row r="1418">
          <cell r="B1418" t="str">
            <v>Ope260l</v>
          </cell>
          <cell r="C1418" t="str">
            <v>OK</v>
          </cell>
          <cell r="D1418" t="str">
            <v>Lino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I1418" t="e">
            <v>#REF!</v>
          </cell>
          <cell r="J1418" t="e">
            <v>#REF!</v>
          </cell>
          <cell r="K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 t="e">
            <v>#REF!</v>
          </cell>
          <cell r="Q1418" t="e">
            <v>#REF!</v>
          </cell>
          <cell r="R1418" t="str">
            <v>Ope260l</v>
          </cell>
          <cell r="S1418" t="e">
            <v>#REF!</v>
          </cell>
        </row>
        <row r="1419">
          <cell r="B1419" t="str">
            <v>Ope260ln</v>
          </cell>
          <cell r="C1419" t="str">
            <v>OK, naloopronde</v>
          </cell>
          <cell r="D1419" t="str">
            <v>Lino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I1419" t="e">
            <v>#REF!</v>
          </cell>
          <cell r="J1419" t="e">
            <v>#REF!</v>
          </cell>
          <cell r="K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 t="e">
            <v>#REF!</v>
          </cell>
          <cell r="Q1419" t="e">
            <v>#REF!</v>
          </cell>
          <cell r="R1419" t="str">
            <v>Ope260ln</v>
          </cell>
          <cell r="S1419" t="e">
            <v>#REF!</v>
          </cell>
        </row>
        <row r="1420">
          <cell r="B1420" t="str">
            <v>Ope156l</v>
          </cell>
          <cell r="C1420" t="str">
            <v>OK</v>
          </cell>
          <cell r="D1420" t="str">
            <v>Lino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I1420" t="e">
            <v>#REF!</v>
          </cell>
          <cell r="J1420" t="e">
            <v>#REF!</v>
          </cell>
          <cell r="K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 t="e">
            <v>#REF!</v>
          </cell>
          <cell r="Q1420" t="e">
            <v>#REF!</v>
          </cell>
          <cell r="R1420" t="str">
            <v>Ope156l</v>
          </cell>
          <cell r="S1420" t="e">
            <v>#REF!</v>
          </cell>
        </row>
        <row r="1421">
          <cell r="B1421" t="str">
            <v>Ope130l</v>
          </cell>
          <cell r="C1421" t="str">
            <v>OK</v>
          </cell>
          <cell r="D1421" t="str">
            <v>Lino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I1421" t="e">
            <v>#REF!</v>
          </cell>
          <cell r="J1421" t="e">
            <v>#REF!</v>
          </cell>
          <cell r="K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 t="e">
            <v>#REF!</v>
          </cell>
          <cell r="Q1421" t="e">
            <v>#REF!</v>
          </cell>
          <cell r="R1421" t="str">
            <v>Ope130l</v>
          </cell>
          <cell r="S1421" t="e">
            <v>#REF!</v>
          </cell>
        </row>
        <row r="1422">
          <cell r="B1422" t="str">
            <v>Ope104l</v>
          </cell>
          <cell r="C1422" t="str">
            <v>OK</v>
          </cell>
          <cell r="D1422" t="str">
            <v>Lino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I1422" t="e">
            <v>#REF!</v>
          </cell>
          <cell r="J1422" t="e">
            <v>#REF!</v>
          </cell>
          <cell r="K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 t="e">
            <v>#REF!</v>
          </cell>
          <cell r="Q1422" t="e">
            <v>#REF!</v>
          </cell>
          <cell r="R1422" t="str">
            <v>Ope104l</v>
          </cell>
          <cell r="S1422" t="e">
            <v>#REF!</v>
          </cell>
        </row>
        <row r="1423">
          <cell r="B1423" t="str">
            <v>Ope052l</v>
          </cell>
          <cell r="C1423" t="str">
            <v>OK</v>
          </cell>
          <cell r="D1423" t="str">
            <v>Lino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I1423" t="e">
            <v>#REF!</v>
          </cell>
          <cell r="J1423" t="e">
            <v>#REF!</v>
          </cell>
          <cell r="K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 t="e">
            <v>#REF!</v>
          </cell>
          <cell r="Q1423" t="e">
            <v>#REF!</v>
          </cell>
          <cell r="R1423" t="str">
            <v>Ope052l</v>
          </cell>
          <cell r="S1423" t="e">
            <v>#REF!</v>
          </cell>
        </row>
        <row r="1424">
          <cell r="B1424" t="str">
            <v>Ope026l</v>
          </cell>
          <cell r="C1424" t="str">
            <v>OK</v>
          </cell>
          <cell r="D1424" t="str">
            <v>Lino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I1424" t="e">
            <v>#REF!</v>
          </cell>
          <cell r="J1424" t="e">
            <v>#REF!</v>
          </cell>
          <cell r="K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 t="e">
            <v>#REF!</v>
          </cell>
          <cell r="Q1424" t="e">
            <v>#REF!</v>
          </cell>
          <cell r="R1424" t="str">
            <v>Ope026l</v>
          </cell>
          <cell r="S1424" t="e">
            <v>#REF!</v>
          </cell>
        </row>
        <row r="1425">
          <cell r="B1425" t="str">
            <v>Ope012l</v>
          </cell>
          <cell r="C1425" t="str">
            <v>OK</v>
          </cell>
          <cell r="D1425" t="str">
            <v>Lino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I1425" t="e">
            <v>#REF!</v>
          </cell>
          <cell r="J1425" t="e">
            <v>#REF!</v>
          </cell>
          <cell r="K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 t="e">
            <v>#REF!</v>
          </cell>
          <cell r="Q1425" t="e">
            <v>#REF!</v>
          </cell>
          <cell r="R1425" t="str">
            <v>Ope012l</v>
          </cell>
          <cell r="S1425" t="e">
            <v>#REF!</v>
          </cell>
        </row>
        <row r="1426">
          <cell r="B1426" t="str">
            <v>Ope052lz</v>
          </cell>
          <cell r="C1426" t="str">
            <v>OK, weekend</v>
          </cell>
          <cell r="D1426" t="str">
            <v>Lino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I1426" t="e">
            <v>#REF!</v>
          </cell>
          <cell r="J1426" t="e">
            <v>#REF!</v>
          </cell>
          <cell r="K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 t="e">
            <v>#REF!</v>
          </cell>
          <cell r="Q1426" t="e">
            <v>#REF!</v>
          </cell>
          <cell r="R1426" t="str">
            <v>Ope052lz</v>
          </cell>
          <cell r="S1426" t="e">
            <v>#REF!</v>
          </cell>
        </row>
        <row r="1427">
          <cell r="B1427" t="str">
            <v>Ope001l</v>
          </cell>
          <cell r="D1427" t="str">
            <v>Lino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I1427" t="e">
            <v>#REF!</v>
          </cell>
          <cell r="J1427" t="e">
            <v>#REF!</v>
          </cell>
          <cell r="K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 t="e">
            <v>#REF!</v>
          </cell>
          <cell r="Q1427" t="e">
            <v>#REF!</v>
          </cell>
          <cell r="R1427" t="str">
            <v>Ope001l</v>
          </cell>
          <cell r="S1427" t="e">
            <v>#REF!</v>
          </cell>
        </row>
        <row r="1428">
          <cell r="B1428" t="str">
            <v>Ope002l</v>
          </cell>
          <cell r="D1428" t="str">
            <v>Lino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I1428" t="e">
            <v>#REF!</v>
          </cell>
          <cell r="J1428" t="e">
            <v>#REF!</v>
          </cell>
          <cell r="K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 t="e">
            <v>#REF!</v>
          </cell>
          <cell r="Q1428" t="e">
            <v>#REF!</v>
          </cell>
          <cell r="R1428" t="str">
            <v>Ope002l</v>
          </cell>
          <cell r="S1428" t="e">
            <v>#REF!</v>
          </cell>
        </row>
        <row r="1429">
          <cell r="B1429" t="str">
            <v>Ope003l</v>
          </cell>
          <cell r="D1429" t="str">
            <v>Lino</v>
          </cell>
          <cell r="E1429" t="e">
            <v>#REF!</v>
          </cell>
          <cell r="F1429" t="e">
            <v>#REF!</v>
          </cell>
          <cell r="G1429" t="e">
            <v>#REF!</v>
          </cell>
          <cell r="H1429" t="e">
            <v>#REF!</v>
          </cell>
          <cell r="I1429" t="e">
            <v>#REF!</v>
          </cell>
          <cell r="J1429" t="e">
            <v>#REF!</v>
          </cell>
          <cell r="K1429" t="e">
            <v>#REF!</v>
          </cell>
          <cell r="L1429" t="e">
            <v>#REF!</v>
          </cell>
          <cell r="M1429" t="e">
            <v>#REF!</v>
          </cell>
          <cell r="N1429" t="e">
            <v>#REF!</v>
          </cell>
          <cell r="O1429" t="e">
            <v>#REF!</v>
          </cell>
          <cell r="P1429" t="e">
            <v>#REF!</v>
          </cell>
          <cell r="Q1429" t="e">
            <v>#REF!</v>
          </cell>
          <cell r="R1429" t="str">
            <v>Ope003l</v>
          </cell>
          <cell r="S1429" t="e">
            <v>#REF!</v>
          </cell>
        </row>
        <row r="1430">
          <cell r="B1430" t="str">
            <v>Ope004l</v>
          </cell>
          <cell r="D1430" t="str">
            <v>Lino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I1430" t="e">
            <v>#REF!</v>
          </cell>
          <cell r="J1430" t="e">
            <v>#REF!</v>
          </cell>
          <cell r="K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 t="e">
            <v>#REF!</v>
          </cell>
          <cell r="Q1430" t="e">
            <v>#REF!</v>
          </cell>
          <cell r="R1430" t="str">
            <v>Ope004l</v>
          </cell>
          <cell r="S1430" t="e">
            <v>#REF!</v>
          </cell>
        </row>
        <row r="1431">
          <cell r="B1431" t="str">
            <v>Ope005l</v>
          </cell>
          <cell r="D1431" t="str">
            <v>Lino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I1431" t="e">
            <v>#REF!</v>
          </cell>
          <cell r="J1431" t="e">
            <v>#REF!</v>
          </cell>
          <cell r="K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 t="e">
            <v>#REF!</v>
          </cell>
          <cell r="Q1431" t="e">
            <v>#REF!</v>
          </cell>
          <cell r="R1431" t="str">
            <v>Ope005l</v>
          </cell>
          <cell r="S1431" t="e">
            <v>#REF!</v>
          </cell>
        </row>
        <row r="1433">
          <cell r="B1433" t="str">
            <v>Ope260s</v>
          </cell>
          <cell r="C1433" t="str">
            <v>OK</v>
          </cell>
          <cell r="D1433" t="str">
            <v>Steen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I1433" t="e">
            <v>#REF!</v>
          </cell>
          <cell r="J1433" t="e">
            <v>#REF!</v>
          </cell>
          <cell r="K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 t="e">
            <v>#REF!</v>
          </cell>
          <cell r="Q1433" t="e">
            <v>#REF!</v>
          </cell>
          <cell r="R1433" t="str">
            <v>Ope260s</v>
          </cell>
          <cell r="S1433" t="e">
            <v>#REF!</v>
          </cell>
        </row>
        <row r="1434">
          <cell r="B1434" t="str">
            <v>Ope260sn</v>
          </cell>
          <cell r="C1434" t="str">
            <v>OK, naloopronde</v>
          </cell>
          <cell r="D1434" t="str">
            <v>Steen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I1434" t="e">
            <v>#REF!</v>
          </cell>
          <cell r="J1434" t="e">
            <v>#REF!</v>
          </cell>
          <cell r="K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 t="e">
            <v>#REF!</v>
          </cell>
          <cell r="Q1434" t="e">
            <v>#REF!</v>
          </cell>
          <cell r="R1434" t="str">
            <v>Ope260sn</v>
          </cell>
          <cell r="S1434" t="e">
            <v>#REF!</v>
          </cell>
        </row>
        <row r="1435">
          <cell r="B1435" t="str">
            <v>Ope156s</v>
          </cell>
          <cell r="C1435" t="str">
            <v>OK</v>
          </cell>
          <cell r="D1435" t="str">
            <v>Steen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I1435" t="e">
            <v>#REF!</v>
          </cell>
          <cell r="J1435" t="e">
            <v>#REF!</v>
          </cell>
          <cell r="K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 t="e">
            <v>#REF!</v>
          </cell>
          <cell r="Q1435" t="e">
            <v>#REF!</v>
          </cell>
          <cell r="R1435" t="str">
            <v>Ope156s</v>
          </cell>
          <cell r="S1435" t="e">
            <v>#REF!</v>
          </cell>
        </row>
        <row r="1436">
          <cell r="B1436" t="str">
            <v>Ope130s</v>
          </cell>
          <cell r="C1436" t="str">
            <v>OK</v>
          </cell>
          <cell r="D1436" t="str">
            <v>Steen</v>
          </cell>
          <cell r="E1436" t="e">
            <v>#REF!</v>
          </cell>
          <cell r="F1436" t="e">
            <v>#REF!</v>
          </cell>
          <cell r="G1436" t="e">
            <v>#REF!</v>
          </cell>
          <cell r="H1436" t="e">
            <v>#REF!</v>
          </cell>
          <cell r="I1436" t="e">
            <v>#REF!</v>
          </cell>
          <cell r="J1436" t="e">
            <v>#REF!</v>
          </cell>
          <cell r="K1436" t="e">
            <v>#REF!</v>
          </cell>
          <cell r="L1436" t="e">
            <v>#REF!</v>
          </cell>
          <cell r="M1436" t="e">
            <v>#REF!</v>
          </cell>
          <cell r="N1436" t="e">
            <v>#REF!</v>
          </cell>
          <cell r="O1436" t="e">
            <v>#REF!</v>
          </cell>
          <cell r="P1436" t="e">
            <v>#REF!</v>
          </cell>
          <cell r="Q1436" t="e">
            <v>#REF!</v>
          </cell>
          <cell r="R1436" t="str">
            <v>Ope130s</v>
          </cell>
          <cell r="S1436" t="e">
            <v>#REF!</v>
          </cell>
        </row>
        <row r="1437">
          <cell r="B1437" t="str">
            <v>Ope104s</v>
          </cell>
          <cell r="C1437" t="str">
            <v>OK</v>
          </cell>
          <cell r="D1437" t="str">
            <v>Steen</v>
          </cell>
          <cell r="E1437" t="e">
            <v>#REF!</v>
          </cell>
          <cell r="F1437" t="e">
            <v>#REF!</v>
          </cell>
          <cell r="G1437" t="e">
            <v>#REF!</v>
          </cell>
          <cell r="H1437" t="e">
            <v>#REF!</v>
          </cell>
          <cell r="I1437" t="e">
            <v>#REF!</v>
          </cell>
          <cell r="J1437" t="e">
            <v>#REF!</v>
          </cell>
          <cell r="K1437" t="e">
            <v>#REF!</v>
          </cell>
          <cell r="L1437" t="e">
            <v>#REF!</v>
          </cell>
          <cell r="M1437" t="e">
            <v>#REF!</v>
          </cell>
          <cell r="N1437" t="e">
            <v>#REF!</v>
          </cell>
          <cell r="O1437" t="e">
            <v>#REF!</v>
          </cell>
          <cell r="P1437" t="e">
            <v>#REF!</v>
          </cell>
          <cell r="Q1437" t="e">
            <v>#REF!</v>
          </cell>
          <cell r="R1437" t="str">
            <v>Ope104s</v>
          </cell>
          <cell r="S1437" t="e">
            <v>#REF!</v>
          </cell>
        </row>
        <row r="1438">
          <cell r="B1438" t="str">
            <v>Ope052s</v>
          </cell>
          <cell r="C1438" t="str">
            <v>OK</v>
          </cell>
          <cell r="D1438" t="str">
            <v>Steen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I1438" t="e">
            <v>#REF!</v>
          </cell>
          <cell r="J1438" t="e">
            <v>#REF!</v>
          </cell>
          <cell r="K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 t="e">
            <v>#REF!</v>
          </cell>
          <cell r="Q1438" t="e">
            <v>#REF!</v>
          </cell>
          <cell r="R1438" t="str">
            <v>Ope052s</v>
          </cell>
          <cell r="S1438" t="e">
            <v>#REF!</v>
          </cell>
        </row>
        <row r="1439">
          <cell r="B1439" t="str">
            <v>Ope026s</v>
          </cell>
          <cell r="C1439" t="str">
            <v>OK</v>
          </cell>
          <cell r="D1439" t="str">
            <v>Steen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I1439" t="e">
            <v>#REF!</v>
          </cell>
          <cell r="J1439" t="e">
            <v>#REF!</v>
          </cell>
          <cell r="K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 t="e">
            <v>#REF!</v>
          </cell>
          <cell r="Q1439" t="e">
            <v>#REF!</v>
          </cell>
          <cell r="R1439" t="str">
            <v>Ope026s</v>
          </cell>
          <cell r="S1439" t="e">
            <v>#REF!</v>
          </cell>
        </row>
        <row r="1440">
          <cell r="B1440" t="str">
            <v>Ope012s</v>
          </cell>
          <cell r="C1440" t="str">
            <v>OK</v>
          </cell>
          <cell r="D1440" t="str">
            <v>Steen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I1440" t="e">
            <v>#REF!</v>
          </cell>
          <cell r="J1440" t="e">
            <v>#REF!</v>
          </cell>
          <cell r="K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 t="e">
            <v>#REF!</v>
          </cell>
          <cell r="Q1440" t="e">
            <v>#REF!</v>
          </cell>
          <cell r="R1440" t="str">
            <v>Ope012s</v>
          </cell>
          <cell r="S1440" t="e">
            <v>#REF!</v>
          </cell>
        </row>
        <row r="1441">
          <cell r="B1441" t="str">
            <v>Ope052sz</v>
          </cell>
          <cell r="C1441" t="str">
            <v>OK, weekend</v>
          </cell>
          <cell r="D1441" t="str">
            <v>Steen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I1441" t="e">
            <v>#REF!</v>
          </cell>
          <cell r="J1441" t="e">
            <v>#REF!</v>
          </cell>
          <cell r="K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 t="e">
            <v>#REF!</v>
          </cell>
          <cell r="Q1441" t="e">
            <v>#REF!</v>
          </cell>
          <cell r="R1441" t="str">
            <v>Ope052sz</v>
          </cell>
          <cell r="S1441" t="e">
            <v>#REF!</v>
          </cell>
        </row>
        <row r="1442">
          <cell r="B1442" t="str">
            <v>Ope001s</v>
          </cell>
          <cell r="D1442" t="str">
            <v>Steen</v>
          </cell>
          <cell r="E1442" t="e">
            <v>#REF!</v>
          </cell>
          <cell r="F1442" t="e">
            <v>#REF!</v>
          </cell>
          <cell r="G1442" t="e">
            <v>#REF!</v>
          </cell>
          <cell r="H1442" t="e">
            <v>#REF!</v>
          </cell>
          <cell r="I1442" t="e">
            <v>#REF!</v>
          </cell>
          <cell r="J1442" t="e">
            <v>#REF!</v>
          </cell>
          <cell r="K1442" t="e">
            <v>#REF!</v>
          </cell>
          <cell r="L1442" t="e">
            <v>#REF!</v>
          </cell>
          <cell r="M1442" t="e">
            <v>#REF!</v>
          </cell>
          <cell r="N1442" t="e">
            <v>#REF!</v>
          </cell>
          <cell r="O1442" t="e">
            <v>#REF!</v>
          </cell>
          <cell r="P1442" t="e">
            <v>#REF!</v>
          </cell>
          <cell r="Q1442" t="e">
            <v>#REF!</v>
          </cell>
          <cell r="R1442" t="str">
            <v>Ope001s</v>
          </cell>
          <cell r="S1442" t="e">
            <v>#REF!</v>
          </cell>
        </row>
        <row r="1443">
          <cell r="B1443" t="str">
            <v>Ope002s</v>
          </cell>
          <cell r="D1443" t="str">
            <v>Steen</v>
          </cell>
          <cell r="E1443" t="e">
            <v>#REF!</v>
          </cell>
          <cell r="F1443" t="e">
            <v>#REF!</v>
          </cell>
          <cell r="G1443" t="e">
            <v>#REF!</v>
          </cell>
          <cell r="H1443" t="e">
            <v>#REF!</v>
          </cell>
          <cell r="I1443" t="e">
            <v>#REF!</v>
          </cell>
          <cell r="J1443" t="e">
            <v>#REF!</v>
          </cell>
          <cell r="K1443" t="e">
            <v>#REF!</v>
          </cell>
          <cell r="L1443" t="e">
            <v>#REF!</v>
          </cell>
          <cell r="M1443" t="e">
            <v>#REF!</v>
          </cell>
          <cell r="N1443" t="e">
            <v>#REF!</v>
          </cell>
          <cell r="O1443" t="e">
            <v>#REF!</v>
          </cell>
          <cell r="P1443" t="e">
            <v>#REF!</v>
          </cell>
          <cell r="Q1443" t="e">
            <v>#REF!</v>
          </cell>
          <cell r="R1443" t="str">
            <v>Ope002s</v>
          </cell>
          <cell r="S1443" t="e">
            <v>#REF!</v>
          </cell>
        </row>
        <row r="1444">
          <cell r="B1444" t="str">
            <v>Ope003s</v>
          </cell>
          <cell r="D1444" t="str">
            <v>Steen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I1444" t="e">
            <v>#REF!</v>
          </cell>
          <cell r="J1444" t="e">
            <v>#REF!</v>
          </cell>
          <cell r="K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 t="e">
            <v>#REF!</v>
          </cell>
          <cell r="Q1444" t="e">
            <v>#REF!</v>
          </cell>
          <cell r="R1444" t="str">
            <v>Ope003s</v>
          </cell>
          <cell r="S1444" t="e">
            <v>#REF!</v>
          </cell>
        </row>
        <row r="1445">
          <cell r="B1445" t="str">
            <v>Ope004s</v>
          </cell>
          <cell r="D1445" t="str">
            <v>Steen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I1445" t="e">
            <v>#REF!</v>
          </cell>
          <cell r="J1445" t="e">
            <v>#REF!</v>
          </cell>
          <cell r="K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 t="e">
            <v>#REF!</v>
          </cell>
          <cell r="Q1445" t="e">
            <v>#REF!</v>
          </cell>
          <cell r="R1445" t="str">
            <v>Ope004s</v>
          </cell>
          <cell r="S1445" t="e">
            <v>#REF!</v>
          </cell>
        </row>
        <row r="1446">
          <cell r="B1446" t="str">
            <v>Ope005s</v>
          </cell>
          <cell r="D1446" t="str">
            <v>Steen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I1446" t="e">
            <v>#REF!</v>
          </cell>
          <cell r="J1446" t="e">
            <v>#REF!</v>
          </cell>
          <cell r="K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 t="e">
            <v>#REF!</v>
          </cell>
          <cell r="Q1446" t="e">
            <v>#REF!</v>
          </cell>
          <cell r="R1446" t="str">
            <v>Ope005s</v>
          </cell>
          <cell r="S1446" t="e">
            <v>#REF!</v>
          </cell>
        </row>
        <row r="1448">
          <cell r="B1448" t="str">
            <v>Par260l</v>
          </cell>
          <cell r="C1448" t="str">
            <v>Parafinekamer</v>
          </cell>
          <cell r="D1448" t="str">
            <v>Lino</v>
          </cell>
          <cell r="E1448" t="e">
            <v>#REF!</v>
          </cell>
          <cell r="F1448" t="e">
            <v>#REF!</v>
          </cell>
          <cell r="G1448" t="e">
            <v>#REF!</v>
          </cell>
          <cell r="H1448" t="e">
            <v>#REF!</v>
          </cell>
          <cell r="I1448" t="e">
            <v>#REF!</v>
          </cell>
          <cell r="J1448" t="e">
            <v>#REF!</v>
          </cell>
          <cell r="K1448" t="e">
            <v>#REF!</v>
          </cell>
          <cell r="L1448" t="e">
            <v>#REF!</v>
          </cell>
          <cell r="M1448" t="e">
            <v>#REF!</v>
          </cell>
          <cell r="N1448" t="e">
            <v>#REF!</v>
          </cell>
          <cell r="O1448" t="e">
            <v>#REF!</v>
          </cell>
          <cell r="P1448" t="e">
            <v>#REF!</v>
          </cell>
          <cell r="Q1448" t="e">
            <v>#REF!</v>
          </cell>
          <cell r="R1448" t="str">
            <v>Par260l</v>
          </cell>
          <cell r="S1448" t="e">
            <v>#REF!</v>
          </cell>
        </row>
        <row r="1449">
          <cell r="B1449" t="str">
            <v>Par260ln</v>
          </cell>
          <cell r="C1449" t="str">
            <v>Parafinekamer, naloopronde</v>
          </cell>
          <cell r="D1449" t="str">
            <v>Lino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I1449" t="e">
            <v>#REF!</v>
          </cell>
          <cell r="J1449" t="e">
            <v>#REF!</v>
          </cell>
          <cell r="K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 t="e">
            <v>#REF!</v>
          </cell>
          <cell r="Q1449" t="e">
            <v>#REF!</v>
          </cell>
          <cell r="R1449" t="str">
            <v>Par260ln</v>
          </cell>
          <cell r="S1449" t="e">
            <v>#REF!</v>
          </cell>
        </row>
        <row r="1450">
          <cell r="B1450" t="str">
            <v>Par156l</v>
          </cell>
          <cell r="C1450" t="str">
            <v>Parafinekamer</v>
          </cell>
          <cell r="D1450" t="str">
            <v>Lino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I1450" t="e">
            <v>#REF!</v>
          </cell>
          <cell r="J1450" t="e">
            <v>#REF!</v>
          </cell>
          <cell r="K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 t="e">
            <v>#REF!</v>
          </cell>
          <cell r="Q1450" t="e">
            <v>#REF!</v>
          </cell>
          <cell r="R1450" t="str">
            <v>Par156l</v>
          </cell>
          <cell r="S1450" t="e">
            <v>#REF!</v>
          </cell>
        </row>
        <row r="1451">
          <cell r="B1451" t="str">
            <v>Par130l</v>
          </cell>
          <cell r="C1451" t="str">
            <v>Parafinekamer</v>
          </cell>
          <cell r="D1451" t="str">
            <v>Lino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I1451" t="e">
            <v>#REF!</v>
          </cell>
          <cell r="J1451" t="e">
            <v>#REF!</v>
          </cell>
          <cell r="K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 t="e">
            <v>#REF!</v>
          </cell>
          <cell r="Q1451" t="e">
            <v>#REF!</v>
          </cell>
          <cell r="R1451" t="str">
            <v>Par130l</v>
          </cell>
          <cell r="S1451" t="e">
            <v>#REF!</v>
          </cell>
        </row>
        <row r="1452">
          <cell r="B1452" t="str">
            <v>Par104l</v>
          </cell>
          <cell r="C1452" t="str">
            <v>Parafinekamer</v>
          </cell>
          <cell r="D1452" t="str">
            <v>Lino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I1452" t="e">
            <v>#REF!</v>
          </cell>
          <cell r="J1452" t="e">
            <v>#REF!</v>
          </cell>
          <cell r="K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 t="e">
            <v>#REF!</v>
          </cell>
          <cell r="Q1452" t="e">
            <v>#REF!</v>
          </cell>
          <cell r="R1452" t="str">
            <v>Par104l</v>
          </cell>
          <cell r="S1452" t="e">
            <v>#REF!</v>
          </cell>
        </row>
        <row r="1453">
          <cell r="B1453" t="str">
            <v>Par052l</v>
          </cell>
          <cell r="C1453" t="str">
            <v>Parafinekamer</v>
          </cell>
          <cell r="D1453" t="str">
            <v>Lino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I1453" t="e">
            <v>#REF!</v>
          </cell>
          <cell r="J1453" t="e">
            <v>#REF!</v>
          </cell>
          <cell r="K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 t="e">
            <v>#REF!</v>
          </cell>
          <cell r="Q1453" t="e">
            <v>#REF!</v>
          </cell>
          <cell r="R1453" t="str">
            <v>Par052l</v>
          </cell>
          <cell r="S1453" t="e">
            <v>#REF!</v>
          </cell>
        </row>
        <row r="1454">
          <cell r="B1454" t="str">
            <v>Par026l</v>
          </cell>
          <cell r="C1454" t="str">
            <v>Parafinekamer</v>
          </cell>
          <cell r="D1454" t="str">
            <v>Lino</v>
          </cell>
          <cell r="E1454" t="e">
            <v>#REF!</v>
          </cell>
          <cell r="F1454" t="e">
            <v>#REF!</v>
          </cell>
          <cell r="G1454" t="e">
            <v>#REF!</v>
          </cell>
          <cell r="H1454" t="e">
            <v>#REF!</v>
          </cell>
          <cell r="I1454" t="e">
            <v>#REF!</v>
          </cell>
          <cell r="J1454" t="e">
            <v>#REF!</v>
          </cell>
          <cell r="K1454" t="e">
            <v>#REF!</v>
          </cell>
          <cell r="L1454" t="e">
            <v>#REF!</v>
          </cell>
          <cell r="M1454" t="e">
            <v>#REF!</v>
          </cell>
          <cell r="N1454" t="e">
            <v>#REF!</v>
          </cell>
          <cell r="O1454" t="e">
            <v>#REF!</v>
          </cell>
          <cell r="P1454" t="e">
            <v>#REF!</v>
          </cell>
          <cell r="Q1454" t="e">
            <v>#REF!</v>
          </cell>
          <cell r="R1454" t="str">
            <v>Par026l</v>
          </cell>
          <cell r="S1454" t="e">
            <v>#REF!</v>
          </cell>
        </row>
        <row r="1455">
          <cell r="B1455" t="str">
            <v>Par012l</v>
          </cell>
          <cell r="C1455" t="str">
            <v>Parafinekamer</v>
          </cell>
          <cell r="D1455" t="str">
            <v>Lino</v>
          </cell>
          <cell r="E1455" t="e">
            <v>#REF!</v>
          </cell>
          <cell r="F1455" t="e">
            <v>#REF!</v>
          </cell>
          <cell r="G1455" t="e">
            <v>#REF!</v>
          </cell>
          <cell r="H1455" t="e">
            <v>#REF!</v>
          </cell>
          <cell r="I1455" t="e">
            <v>#REF!</v>
          </cell>
          <cell r="J1455" t="e">
            <v>#REF!</v>
          </cell>
          <cell r="K1455" t="e">
            <v>#REF!</v>
          </cell>
          <cell r="L1455" t="e">
            <v>#REF!</v>
          </cell>
          <cell r="M1455" t="e">
            <v>#REF!</v>
          </cell>
          <cell r="N1455" t="e">
            <v>#REF!</v>
          </cell>
          <cell r="O1455" t="e">
            <v>#REF!</v>
          </cell>
          <cell r="P1455" t="e">
            <v>#REF!</v>
          </cell>
          <cell r="Q1455" t="e">
            <v>#REF!</v>
          </cell>
          <cell r="R1455" t="str">
            <v>Par012l</v>
          </cell>
          <cell r="S1455" t="e">
            <v>#REF!</v>
          </cell>
        </row>
        <row r="1456">
          <cell r="B1456" t="str">
            <v>Par052lz</v>
          </cell>
          <cell r="C1456" t="str">
            <v>Parafinekamer, weekend</v>
          </cell>
          <cell r="D1456" t="str">
            <v>Lino</v>
          </cell>
          <cell r="E1456" t="e">
            <v>#REF!</v>
          </cell>
          <cell r="F1456" t="e">
            <v>#REF!</v>
          </cell>
          <cell r="G1456" t="e">
            <v>#REF!</v>
          </cell>
          <cell r="H1456" t="e">
            <v>#REF!</v>
          </cell>
          <cell r="I1456" t="e">
            <v>#REF!</v>
          </cell>
          <cell r="J1456" t="e">
            <v>#REF!</v>
          </cell>
          <cell r="K1456" t="e">
            <v>#REF!</v>
          </cell>
          <cell r="L1456" t="e">
            <v>#REF!</v>
          </cell>
          <cell r="M1456" t="e">
            <v>#REF!</v>
          </cell>
          <cell r="N1456" t="e">
            <v>#REF!</v>
          </cell>
          <cell r="O1456" t="e">
            <v>#REF!</v>
          </cell>
          <cell r="P1456" t="e">
            <v>#REF!</v>
          </cell>
          <cell r="Q1456" t="e">
            <v>#REF!</v>
          </cell>
          <cell r="R1456" t="str">
            <v>Par052lz</v>
          </cell>
          <cell r="S1456" t="e">
            <v>#REF!</v>
          </cell>
        </row>
        <row r="1457">
          <cell r="B1457" t="str">
            <v>Par001l</v>
          </cell>
          <cell r="D1457" t="str">
            <v>Lino</v>
          </cell>
          <cell r="E1457" t="e">
            <v>#REF!</v>
          </cell>
          <cell r="F1457" t="e">
            <v>#REF!</v>
          </cell>
          <cell r="G1457" t="e">
            <v>#REF!</v>
          </cell>
          <cell r="H1457" t="e">
            <v>#REF!</v>
          </cell>
          <cell r="I1457" t="e">
            <v>#REF!</v>
          </cell>
          <cell r="J1457" t="e">
            <v>#REF!</v>
          </cell>
          <cell r="K1457" t="e">
            <v>#REF!</v>
          </cell>
          <cell r="L1457" t="e">
            <v>#REF!</v>
          </cell>
          <cell r="M1457" t="e">
            <v>#REF!</v>
          </cell>
          <cell r="N1457" t="e">
            <v>#REF!</v>
          </cell>
          <cell r="O1457" t="e">
            <v>#REF!</v>
          </cell>
          <cell r="P1457" t="e">
            <v>#REF!</v>
          </cell>
          <cell r="Q1457" t="e">
            <v>#REF!</v>
          </cell>
          <cell r="R1457" t="str">
            <v>Par001l</v>
          </cell>
          <cell r="S1457" t="e">
            <v>#REF!</v>
          </cell>
        </row>
        <row r="1458">
          <cell r="B1458" t="str">
            <v>Par002l</v>
          </cell>
          <cell r="D1458" t="str">
            <v>Lino</v>
          </cell>
          <cell r="E1458" t="e">
            <v>#REF!</v>
          </cell>
          <cell r="F1458" t="e">
            <v>#REF!</v>
          </cell>
          <cell r="G1458" t="e">
            <v>#REF!</v>
          </cell>
          <cell r="H1458" t="e">
            <v>#REF!</v>
          </cell>
          <cell r="I1458" t="e">
            <v>#REF!</v>
          </cell>
          <cell r="J1458" t="e">
            <v>#REF!</v>
          </cell>
          <cell r="K1458" t="e">
            <v>#REF!</v>
          </cell>
          <cell r="L1458" t="e">
            <v>#REF!</v>
          </cell>
          <cell r="M1458" t="e">
            <v>#REF!</v>
          </cell>
          <cell r="N1458" t="e">
            <v>#REF!</v>
          </cell>
          <cell r="O1458" t="e">
            <v>#REF!</v>
          </cell>
          <cell r="P1458" t="e">
            <v>#REF!</v>
          </cell>
          <cell r="Q1458" t="e">
            <v>#REF!</v>
          </cell>
          <cell r="R1458" t="str">
            <v>Par002l</v>
          </cell>
          <cell r="S1458" t="e">
            <v>#REF!</v>
          </cell>
        </row>
        <row r="1459">
          <cell r="B1459" t="str">
            <v>Par003l</v>
          </cell>
          <cell r="D1459" t="str">
            <v>Lino</v>
          </cell>
          <cell r="E1459" t="e">
            <v>#REF!</v>
          </cell>
          <cell r="F1459" t="e">
            <v>#REF!</v>
          </cell>
          <cell r="G1459" t="e">
            <v>#REF!</v>
          </cell>
          <cell r="H1459" t="e">
            <v>#REF!</v>
          </cell>
          <cell r="I1459" t="e">
            <v>#REF!</v>
          </cell>
          <cell r="J1459" t="e">
            <v>#REF!</v>
          </cell>
          <cell r="K1459" t="e">
            <v>#REF!</v>
          </cell>
          <cell r="L1459" t="e">
            <v>#REF!</v>
          </cell>
          <cell r="M1459" t="e">
            <v>#REF!</v>
          </cell>
          <cell r="N1459" t="e">
            <v>#REF!</v>
          </cell>
          <cell r="O1459" t="e">
            <v>#REF!</v>
          </cell>
          <cell r="P1459" t="e">
            <v>#REF!</v>
          </cell>
          <cell r="Q1459" t="e">
            <v>#REF!</v>
          </cell>
          <cell r="R1459" t="str">
            <v>Par003l</v>
          </cell>
          <cell r="S1459" t="e">
            <v>#REF!</v>
          </cell>
        </row>
        <row r="1460">
          <cell r="B1460" t="str">
            <v>Par004l</v>
          </cell>
          <cell r="D1460" t="str">
            <v>Lino</v>
          </cell>
          <cell r="E1460" t="e">
            <v>#REF!</v>
          </cell>
          <cell r="F1460" t="e">
            <v>#REF!</v>
          </cell>
          <cell r="G1460" t="e">
            <v>#REF!</v>
          </cell>
          <cell r="H1460" t="e">
            <v>#REF!</v>
          </cell>
          <cell r="I1460" t="e">
            <v>#REF!</v>
          </cell>
          <cell r="J1460" t="e">
            <v>#REF!</v>
          </cell>
          <cell r="K1460" t="e">
            <v>#REF!</v>
          </cell>
          <cell r="L1460" t="e">
            <v>#REF!</v>
          </cell>
          <cell r="M1460" t="e">
            <v>#REF!</v>
          </cell>
          <cell r="N1460" t="e">
            <v>#REF!</v>
          </cell>
          <cell r="O1460" t="e">
            <v>#REF!</v>
          </cell>
          <cell r="P1460" t="e">
            <v>#REF!</v>
          </cell>
          <cell r="Q1460" t="e">
            <v>#REF!</v>
          </cell>
          <cell r="R1460" t="str">
            <v>Par004l</v>
          </cell>
          <cell r="S1460" t="e">
            <v>#REF!</v>
          </cell>
        </row>
        <row r="1461">
          <cell r="B1461" t="str">
            <v>Par005l</v>
          </cell>
          <cell r="D1461" t="str">
            <v>Lino</v>
          </cell>
          <cell r="E1461" t="e">
            <v>#REF!</v>
          </cell>
          <cell r="F1461" t="e">
            <v>#REF!</v>
          </cell>
          <cell r="G1461" t="e">
            <v>#REF!</v>
          </cell>
          <cell r="H1461" t="e">
            <v>#REF!</v>
          </cell>
          <cell r="I1461" t="e">
            <v>#REF!</v>
          </cell>
          <cell r="J1461" t="e">
            <v>#REF!</v>
          </cell>
          <cell r="K1461" t="e">
            <v>#REF!</v>
          </cell>
          <cell r="L1461" t="e">
            <v>#REF!</v>
          </cell>
          <cell r="M1461" t="e">
            <v>#REF!</v>
          </cell>
          <cell r="N1461" t="e">
            <v>#REF!</v>
          </cell>
          <cell r="O1461" t="e">
            <v>#REF!</v>
          </cell>
          <cell r="P1461" t="e">
            <v>#REF!</v>
          </cell>
          <cell r="Q1461" t="e">
            <v>#REF!</v>
          </cell>
          <cell r="R1461" t="str">
            <v>Par005l</v>
          </cell>
          <cell r="S1461" t="e">
            <v>#REF!</v>
          </cell>
        </row>
        <row r="1463">
          <cell r="B1463" t="str">
            <v>Par260s</v>
          </cell>
          <cell r="C1463" t="str">
            <v>Parafinekamer</v>
          </cell>
          <cell r="D1463" t="str">
            <v>Steen</v>
          </cell>
          <cell r="E1463" t="e">
            <v>#REF!</v>
          </cell>
          <cell r="F1463" t="e">
            <v>#REF!</v>
          </cell>
          <cell r="G1463" t="e">
            <v>#REF!</v>
          </cell>
          <cell r="H1463" t="e">
            <v>#REF!</v>
          </cell>
          <cell r="I1463" t="e">
            <v>#REF!</v>
          </cell>
          <cell r="J1463" t="e">
            <v>#REF!</v>
          </cell>
          <cell r="K1463" t="e">
            <v>#REF!</v>
          </cell>
          <cell r="L1463" t="e">
            <v>#REF!</v>
          </cell>
          <cell r="M1463" t="e">
            <v>#REF!</v>
          </cell>
          <cell r="N1463" t="e">
            <v>#REF!</v>
          </cell>
          <cell r="O1463" t="e">
            <v>#REF!</v>
          </cell>
          <cell r="P1463" t="e">
            <v>#REF!</v>
          </cell>
          <cell r="Q1463" t="e">
            <v>#REF!</v>
          </cell>
          <cell r="R1463" t="str">
            <v>Par260s</v>
          </cell>
          <cell r="S1463" t="e">
            <v>#REF!</v>
          </cell>
        </row>
        <row r="1464">
          <cell r="B1464" t="str">
            <v>Par260sn</v>
          </cell>
          <cell r="C1464" t="str">
            <v>Parafinekamer, naloopronde</v>
          </cell>
          <cell r="D1464" t="str">
            <v>Steen</v>
          </cell>
          <cell r="E1464" t="e">
            <v>#REF!</v>
          </cell>
          <cell r="F1464" t="e">
            <v>#REF!</v>
          </cell>
          <cell r="G1464" t="e">
            <v>#REF!</v>
          </cell>
          <cell r="H1464" t="e">
            <v>#REF!</v>
          </cell>
          <cell r="I1464" t="e">
            <v>#REF!</v>
          </cell>
          <cell r="J1464" t="e">
            <v>#REF!</v>
          </cell>
          <cell r="K1464" t="e">
            <v>#REF!</v>
          </cell>
          <cell r="L1464" t="e">
            <v>#REF!</v>
          </cell>
          <cell r="M1464" t="e">
            <v>#REF!</v>
          </cell>
          <cell r="N1464" t="e">
            <v>#REF!</v>
          </cell>
          <cell r="O1464" t="e">
            <v>#REF!</v>
          </cell>
          <cell r="P1464" t="e">
            <v>#REF!</v>
          </cell>
          <cell r="Q1464" t="e">
            <v>#REF!</v>
          </cell>
          <cell r="R1464" t="str">
            <v>Par260sn</v>
          </cell>
          <cell r="S1464" t="e">
            <v>#REF!</v>
          </cell>
        </row>
        <row r="1465">
          <cell r="B1465" t="str">
            <v>Par156s</v>
          </cell>
          <cell r="C1465" t="str">
            <v>Parafinekamer</v>
          </cell>
          <cell r="D1465" t="str">
            <v>Steen</v>
          </cell>
          <cell r="E1465" t="e">
            <v>#REF!</v>
          </cell>
          <cell r="F1465" t="e">
            <v>#REF!</v>
          </cell>
          <cell r="G1465" t="e">
            <v>#REF!</v>
          </cell>
          <cell r="H1465" t="e">
            <v>#REF!</v>
          </cell>
          <cell r="I1465" t="e">
            <v>#REF!</v>
          </cell>
          <cell r="J1465" t="e">
            <v>#REF!</v>
          </cell>
          <cell r="K1465" t="e">
            <v>#REF!</v>
          </cell>
          <cell r="L1465" t="e">
            <v>#REF!</v>
          </cell>
          <cell r="M1465" t="e">
            <v>#REF!</v>
          </cell>
          <cell r="N1465" t="e">
            <v>#REF!</v>
          </cell>
          <cell r="O1465" t="e">
            <v>#REF!</v>
          </cell>
          <cell r="P1465" t="e">
            <v>#REF!</v>
          </cell>
          <cell r="Q1465" t="e">
            <v>#REF!</v>
          </cell>
          <cell r="R1465" t="str">
            <v>Par156s</v>
          </cell>
          <cell r="S1465" t="e">
            <v>#REF!</v>
          </cell>
        </row>
        <row r="1466">
          <cell r="B1466" t="str">
            <v>Par130s</v>
          </cell>
          <cell r="C1466" t="str">
            <v>Parafinekamer</v>
          </cell>
          <cell r="D1466" t="str">
            <v>Steen</v>
          </cell>
          <cell r="E1466" t="e">
            <v>#REF!</v>
          </cell>
          <cell r="F1466" t="e">
            <v>#REF!</v>
          </cell>
          <cell r="G1466" t="e">
            <v>#REF!</v>
          </cell>
          <cell r="H1466" t="e">
            <v>#REF!</v>
          </cell>
          <cell r="I1466" t="e">
            <v>#REF!</v>
          </cell>
          <cell r="J1466" t="e">
            <v>#REF!</v>
          </cell>
          <cell r="K1466" t="e">
            <v>#REF!</v>
          </cell>
          <cell r="L1466" t="e">
            <v>#REF!</v>
          </cell>
          <cell r="M1466" t="e">
            <v>#REF!</v>
          </cell>
          <cell r="N1466" t="e">
            <v>#REF!</v>
          </cell>
          <cell r="O1466" t="e">
            <v>#REF!</v>
          </cell>
          <cell r="P1466" t="e">
            <v>#REF!</v>
          </cell>
          <cell r="Q1466" t="e">
            <v>#REF!</v>
          </cell>
          <cell r="R1466" t="str">
            <v>Par130s</v>
          </cell>
          <cell r="S1466" t="e">
            <v>#REF!</v>
          </cell>
        </row>
        <row r="1467">
          <cell r="B1467" t="str">
            <v>Par104s</v>
          </cell>
          <cell r="C1467" t="str">
            <v>Parafinekamer</v>
          </cell>
          <cell r="D1467" t="str">
            <v>Steen</v>
          </cell>
          <cell r="E1467" t="e">
            <v>#REF!</v>
          </cell>
          <cell r="F1467" t="e">
            <v>#REF!</v>
          </cell>
          <cell r="G1467" t="e">
            <v>#REF!</v>
          </cell>
          <cell r="H1467" t="e">
            <v>#REF!</v>
          </cell>
          <cell r="I1467" t="e">
            <v>#REF!</v>
          </cell>
          <cell r="J1467" t="e">
            <v>#REF!</v>
          </cell>
          <cell r="K1467" t="e">
            <v>#REF!</v>
          </cell>
          <cell r="L1467" t="e">
            <v>#REF!</v>
          </cell>
          <cell r="M1467" t="e">
            <v>#REF!</v>
          </cell>
          <cell r="N1467" t="e">
            <v>#REF!</v>
          </cell>
          <cell r="O1467" t="e">
            <v>#REF!</v>
          </cell>
          <cell r="P1467" t="e">
            <v>#REF!</v>
          </cell>
          <cell r="Q1467" t="e">
            <v>#REF!</v>
          </cell>
          <cell r="R1467" t="str">
            <v>Par104s</v>
          </cell>
          <cell r="S1467" t="e">
            <v>#REF!</v>
          </cell>
        </row>
        <row r="1468">
          <cell r="B1468" t="str">
            <v>Par052s</v>
          </cell>
          <cell r="C1468" t="str">
            <v>Parafinekamer</v>
          </cell>
          <cell r="D1468" t="str">
            <v>Steen</v>
          </cell>
          <cell r="E1468" t="e">
            <v>#REF!</v>
          </cell>
          <cell r="F1468" t="e">
            <v>#REF!</v>
          </cell>
          <cell r="G1468" t="e">
            <v>#REF!</v>
          </cell>
          <cell r="H1468" t="e">
            <v>#REF!</v>
          </cell>
          <cell r="I1468" t="e">
            <v>#REF!</v>
          </cell>
          <cell r="J1468" t="e">
            <v>#REF!</v>
          </cell>
          <cell r="K1468" t="e">
            <v>#REF!</v>
          </cell>
          <cell r="L1468" t="e">
            <v>#REF!</v>
          </cell>
          <cell r="M1468" t="e">
            <v>#REF!</v>
          </cell>
          <cell r="N1468" t="e">
            <v>#REF!</v>
          </cell>
          <cell r="O1468" t="e">
            <v>#REF!</v>
          </cell>
          <cell r="P1468" t="e">
            <v>#REF!</v>
          </cell>
          <cell r="Q1468" t="e">
            <v>#REF!</v>
          </cell>
          <cell r="R1468" t="str">
            <v>Par052s</v>
          </cell>
          <cell r="S1468" t="e">
            <v>#REF!</v>
          </cell>
        </row>
        <row r="1469">
          <cell r="B1469" t="str">
            <v>Par026s</v>
          </cell>
          <cell r="C1469" t="str">
            <v>Parafinekamer</v>
          </cell>
          <cell r="D1469" t="str">
            <v>Steen</v>
          </cell>
          <cell r="E1469" t="e">
            <v>#REF!</v>
          </cell>
          <cell r="F1469" t="e">
            <v>#REF!</v>
          </cell>
          <cell r="G1469" t="e">
            <v>#REF!</v>
          </cell>
          <cell r="H1469" t="e">
            <v>#REF!</v>
          </cell>
          <cell r="I1469" t="e">
            <v>#REF!</v>
          </cell>
          <cell r="J1469" t="e">
            <v>#REF!</v>
          </cell>
          <cell r="K1469" t="e">
            <v>#REF!</v>
          </cell>
          <cell r="L1469" t="e">
            <v>#REF!</v>
          </cell>
          <cell r="M1469" t="e">
            <v>#REF!</v>
          </cell>
          <cell r="N1469" t="e">
            <v>#REF!</v>
          </cell>
          <cell r="O1469" t="e">
            <v>#REF!</v>
          </cell>
          <cell r="P1469" t="e">
            <v>#REF!</v>
          </cell>
          <cell r="Q1469" t="e">
            <v>#REF!</v>
          </cell>
          <cell r="R1469" t="str">
            <v>Par026s</v>
          </cell>
          <cell r="S1469" t="e">
            <v>#REF!</v>
          </cell>
        </row>
        <row r="1470">
          <cell r="B1470" t="str">
            <v>Par012s</v>
          </cell>
          <cell r="C1470" t="str">
            <v>Parafinekamer</v>
          </cell>
          <cell r="D1470" t="str">
            <v>Steen</v>
          </cell>
          <cell r="E1470" t="e">
            <v>#REF!</v>
          </cell>
          <cell r="F1470" t="e">
            <v>#REF!</v>
          </cell>
          <cell r="G1470" t="e">
            <v>#REF!</v>
          </cell>
          <cell r="H1470" t="e">
            <v>#REF!</v>
          </cell>
          <cell r="I1470" t="e">
            <v>#REF!</v>
          </cell>
          <cell r="J1470" t="e">
            <v>#REF!</v>
          </cell>
          <cell r="K1470" t="e">
            <v>#REF!</v>
          </cell>
          <cell r="L1470" t="e">
            <v>#REF!</v>
          </cell>
          <cell r="M1470" t="e">
            <v>#REF!</v>
          </cell>
          <cell r="N1470" t="e">
            <v>#REF!</v>
          </cell>
          <cell r="O1470" t="e">
            <v>#REF!</v>
          </cell>
          <cell r="P1470" t="e">
            <v>#REF!</v>
          </cell>
          <cell r="Q1470" t="e">
            <v>#REF!</v>
          </cell>
          <cell r="R1470" t="str">
            <v>Par012s</v>
          </cell>
          <cell r="S1470" t="e">
            <v>#REF!</v>
          </cell>
        </row>
        <row r="1471">
          <cell r="B1471" t="str">
            <v>Par052sz</v>
          </cell>
          <cell r="C1471" t="str">
            <v>Parafinekamer, weekend</v>
          </cell>
          <cell r="D1471" t="str">
            <v>Steen</v>
          </cell>
          <cell r="E1471" t="e">
            <v>#REF!</v>
          </cell>
          <cell r="F1471" t="e">
            <v>#REF!</v>
          </cell>
          <cell r="G1471" t="e">
            <v>#REF!</v>
          </cell>
          <cell r="H1471" t="e">
            <v>#REF!</v>
          </cell>
          <cell r="I1471" t="e">
            <v>#REF!</v>
          </cell>
          <cell r="J1471" t="e">
            <v>#REF!</v>
          </cell>
          <cell r="K1471" t="e">
            <v>#REF!</v>
          </cell>
          <cell r="L1471" t="e">
            <v>#REF!</v>
          </cell>
          <cell r="M1471" t="e">
            <v>#REF!</v>
          </cell>
          <cell r="N1471" t="e">
            <v>#REF!</v>
          </cell>
          <cell r="O1471" t="e">
            <v>#REF!</v>
          </cell>
          <cell r="P1471" t="e">
            <v>#REF!</v>
          </cell>
          <cell r="Q1471" t="e">
            <v>#REF!</v>
          </cell>
          <cell r="R1471" t="str">
            <v>Par052sz</v>
          </cell>
          <cell r="S1471" t="e">
            <v>#REF!</v>
          </cell>
        </row>
        <row r="1472">
          <cell r="B1472" t="str">
            <v>Par001s</v>
          </cell>
          <cell r="D1472" t="str">
            <v>Steen</v>
          </cell>
          <cell r="E1472" t="e">
            <v>#REF!</v>
          </cell>
          <cell r="F1472" t="e">
            <v>#REF!</v>
          </cell>
          <cell r="G1472" t="e">
            <v>#REF!</v>
          </cell>
          <cell r="H1472" t="e">
            <v>#REF!</v>
          </cell>
          <cell r="I1472" t="e">
            <v>#REF!</v>
          </cell>
          <cell r="J1472" t="e">
            <v>#REF!</v>
          </cell>
          <cell r="K1472" t="e">
            <v>#REF!</v>
          </cell>
          <cell r="L1472" t="e">
            <v>#REF!</v>
          </cell>
          <cell r="M1472" t="e">
            <v>#REF!</v>
          </cell>
          <cell r="N1472" t="e">
            <v>#REF!</v>
          </cell>
          <cell r="O1472" t="e">
            <v>#REF!</v>
          </cell>
          <cell r="P1472" t="e">
            <v>#REF!</v>
          </cell>
          <cell r="Q1472" t="e">
            <v>#REF!</v>
          </cell>
          <cell r="R1472" t="str">
            <v>Par001s</v>
          </cell>
          <cell r="S1472" t="e">
            <v>#REF!</v>
          </cell>
        </row>
        <row r="1473">
          <cell r="B1473" t="str">
            <v>Par002s</v>
          </cell>
          <cell r="D1473" t="str">
            <v>Steen</v>
          </cell>
          <cell r="E1473" t="e">
            <v>#REF!</v>
          </cell>
          <cell r="F1473" t="e">
            <v>#REF!</v>
          </cell>
          <cell r="G1473" t="e">
            <v>#REF!</v>
          </cell>
          <cell r="H1473" t="e">
            <v>#REF!</v>
          </cell>
          <cell r="I1473" t="e">
            <v>#REF!</v>
          </cell>
          <cell r="J1473" t="e">
            <v>#REF!</v>
          </cell>
          <cell r="K1473" t="e">
            <v>#REF!</v>
          </cell>
          <cell r="L1473" t="e">
            <v>#REF!</v>
          </cell>
          <cell r="M1473" t="e">
            <v>#REF!</v>
          </cell>
          <cell r="N1473" t="e">
            <v>#REF!</v>
          </cell>
          <cell r="O1473" t="e">
            <v>#REF!</v>
          </cell>
          <cell r="P1473" t="e">
            <v>#REF!</v>
          </cell>
          <cell r="Q1473" t="e">
            <v>#REF!</v>
          </cell>
          <cell r="R1473" t="str">
            <v>Par002s</v>
          </cell>
          <cell r="S1473" t="e">
            <v>#REF!</v>
          </cell>
        </row>
        <row r="1474">
          <cell r="B1474" t="str">
            <v>Par003s</v>
          </cell>
          <cell r="D1474" t="str">
            <v>Steen</v>
          </cell>
          <cell r="E1474" t="e">
            <v>#REF!</v>
          </cell>
          <cell r="F1474" t="e">
            <v>#REF!</v>
          </cell>
          <cell r="G1474" t="e">
            <v>#REF!</v>
          </cell>
          <cell r="H1474" t="e">
            <v>#REF!</v>
          </cell>
          <cell r="I1474" t="e">
            <v>#REF!</v>
          </cell>
          <cell r="J1474" t="e">
            <v>#REF!</v>
          </cell>
          <cell r="K1474" t="e">
            <v>#REF!</v>
          </cell>
          <cell r="L1474" t="e">
            <v>#REF!</v>
          </cell>
          <cell r="M1474" t="e">
            <v>#REF!</v>
          </cell>
          <cell r="N1474" t="e">
            <v>#REF!</v>
          </cell>
          <cell r="O1474" t="e">
            <v>#REF!</v>
          </cell>
          <cell r="P1474" t="e">
            <v>#REF!</v>
          </cell>
          <cell r="Q1474" t="e">
            <v>#REF!</v>
          </cell>
          <cell r="R1474" t="str">
            <v>Par003s</v>
          </cell>
          <cell r="S1474" t="e">
            <v>#REF!</v>
          </cell>
        </row>
        <row r="1475">
          <cell r="B1475" t="str">
            <v>Par004s</v>
          </cell>
          <cell r="D1475" t="str">
            <v>Steen</v>
          </cell>
          <cell r="E1475" t="e">
            <v>#REF!</v>
          </cell>
          <cell r="F1475" t="e">
            <v>#REF!</v>
          </cell>
          <cell r="G1475" t="e">
            <v>#REF!</v>
          </cell>
          <cell r="H1475" t="e">
            <v>#REF!</v>
          </cell>
          <cell r="I1475" t="e">
            <v>#REF!</v>
          </cell>
          <cell r="J1475" t="e">
            <v>#REF!</v>
          </cell>
          <cell r="K1475" t="e">
            <v>#REF!</v>
          </cell>
          <cell r="L1475" t="e">
            <v>#REF!</v>
          </cell>
          <cell r="M1475" t="e">
            <v>#REF!</v>
          </cell>
          <cell r="N1475" t="e">
            <v>#REF!</v>
          </cell>
          <cell r="O1475" t="e">
            <v>#REF!</v>
          </cell>
          <cell r="P1475" t="e">
            <v>#REF!</v>
          </cell>
          <cell r="Q1475" t="e">
            <v>#REF!</v>
          </cell>
          <cell r="R1475" t="str">
            <v>Par004s</v>
          </cell>
          <cell r="S1475" t="e">
            <v>#REF!</v>
          </cell>
        </row>
        <row r="1476">
          <cell r="B1476" t="str">
            <v>Par005s</v>
          </cell>
          <cell r="D1476" t="str">
            <v>Steen</v>
          </cell>
          <cell r="E1476" t="e">
            <v>#REF!</v>
          </cell>
          <cell r="F1476" t="e">
            <v>#REF!</v>
          </cell>
          <cell r="G1476" t="e">
            <v>#REF!</v>
          </cell>
          <cell r="H1476" t="e">
            <v>#REF!</v>
          </cell>
          <cell r="I1476" t="e">
            <v>#REF!</v>
          </cell>
          <cell r="J1476" t="e">
            <v>#REF!</v>
          </cell>
          <cell r="K1476" t="e">
            <v>#REF!</v>
          </cell>
          <cell r="L1476" t="e">
            <v>#REF!</v>
          </cell>
          <cell r="M1476" t="e">
            <v>#REF!</v>
          </cell>
          <cell r="N1476" t="e">
            <v>#REF!</v>
          </cell>
          <cell r="O1476" t="e">
            <v>#REF!</v>
          </cell>
          <cell r="P1476" t="e">
            <v>#REF!</v>
          </cell>
          <cell r="Q1476" t="e">
            <v>#REF!</v>
          </cell>
          <cell r="R1476" t="str">
            <v>Par005s</v>
          </cell>
          <cell r="S1476" t="e">
            <v>#REF!</v>
          </cell>
        </row>
        <row r="1478">
          <cell r="B1478" t="str">
            <v>Pat260l</v>
          </cell>
          <cell r="C1478" t="str">
            <v>Patientenkamer</v>
          </cell>
          <cell r="D1478" t="str">
            <v>Lino</v>
          </cell>
          <cell r="E1478" t="e">
            <v>#REF!</v>
          </cell>
          <cell r="F1478" t="e">
            <v>#REF!</v>
          </cell>
          <cell r="G1478" t="e">
            <v>#REF!</v>
          </cell>
          <cell r="H1478" t="e">
            <v>#REF!</v>
          </cell>
          <cell r="I1478" t="e">
            <v>#REF!</v>
          </cell>
          <cell r="J1478" t="e">
            <v>#REF!</v>
          </cell>
          <cell r="K1478" t="e">
            <v>#REF!</v>
          </cell>
          <cell r="L1478" t="e">
            <v>#REF!</v>
          </cell>
          <cell r="M1478" t="e">
            <v>#REF!</v>
          </cell>
          <cell r="N1478" t="e">
            <v>#REF!</v>
          </cell>
          <cell r="O1478" t="e">
            <v>#REF!</v>
          </cell>
          <cell r="P1478" t="e">
            <v>#REF!</v>
          </cell>
          <cell r="Q1478" t="e">
            <v>#REF!</v>
          </cell>
          <cell r="R1478" t="str">
            <v>Pat260l</v>
          </cell>
          <cell r="S1478" t="e">
            <v>#REF!</v>
          </cell>
        </row>
        <row r="1479">
          <cell r="B1479" t="str">
            <v>Pat260ln</v>
          </cell>
          <cell r="C1479" t="str">
            <v>Patientenkamer, naloopronde</v>
          </cell>
          <cell r="D1479" t="str">
            <v>Lino</v>
          </cell>
          <cell r="E1479" t="e">
            <v>#REF!</v>
          </cell>
          <cell r="F1479" t="e">
            <v>#REF!</v>
          </cell>
          <cell r="G1479" t="e">
            <v>#REF!</v>
          </cell>
          <cell r="H1479" t="e">
            <v>#REF!</v>
          </cell>
          <cell r="I1479" t="e">
            <v>#REF!</v>
          </cell>
          <cell r="J1479" t="e">
            <v>#REF!</v>
          </cell>
          <cell r="K1479" t="e">
            <v>#REF!</v>
          </cell>
          <cell r="L1479" t="e">
            <v>#REF!</v>
          </cell>
          <cell r="M1479" t="e">
            <v>#REF!</v>
          </cell>
          <cell r="N1479" t="e">
            <v>#REF!</v>
          </cell>
          <cell r="O1479" t="e">
            <v>#REF!</v>
          </cell>
          <cell r="P1479" t="e">
            <v>#REF!</v>
          </cell>
          <cell r="Q1479" t="e">
            <v>#REF!</v>
          </cell>
          <cell r="R1479" t="str">
            <v>Pat260ln</v>
          </cell>
          <cell r="S1479" t="e">
            <v>#REF!</v>
          </cell>
        </row>
        <row r="1480">
          <cell r="B1480" t="str">
            <v>Pat156l</v>
          </cell>
          <cell r="C1480" t="str">
            <v>Patientenkamer</v>
          </cell>
          <cell r="D1480" t="str">
            <v>Lino</v>
          </cell>
          <cell r="E1480" t="e">
            <v>#REF!</v>
          </cell>
          <cell r="F1480" t="e">
            <v>#REF!</v>
          </cell>
          <cell r="G1480" t="e">
            <v>#REF!</v>
          </cell>
          <cell r="H1480" t="e">
            <v>#REF!</v>
          </cell>
          <cell r="I1480" t="e">
            <v>#REF!</v>
          </cell>
          <cell r="J1480" t="e">
            <v>#REF!</v>
          </cell>
          <cell r="K1480" t="e">
            <v>#REF!</v>
          </cell>
          <cell r="L1480" t="e">
            <v>#REF!</v>
          </cell>
          <cell r="M1480" t="e">
            <v>#REF!</v>
          </cell>
          <cell r="N1480" t="e">
            <v>#REF!</v>
          </cell>
          <cell r="O1480" t="e">
            <v>#REF!</v>
          </cell>
          <cell r="P1480" t="e">
            <v>#REF!</v>
          </cell>
          <cell r="Q1480" t="e">
            <v>#REF!</v>
          </cell>
          <cell r="R1480" t="str">
            <v>Pat156l</v>
          </cell>
          <cell r="S1480" t="e">
            <v>#REF!</v>
          </cell>
        </row>
        <row r="1481">
          <cell r="B1481" t="str">
            <v>Pat130l</v>
          </cell>
          <cell r="C1481" t="str">
            <v>Patientenkamer</v>
          </cell>
          <cell r="D1481" t="str">
            <v>Lino</v>
          </cell>
          <cell r="E1481" t="e">
            <v>#REF!</v>
          </cell>
          <cell r="F1481" t="e">
            <v>#REF!</v>
          </cell>
          <cell r="G1481" t="e">
            <v>#REF!</v>
          </cell>
          <cell r="H1481" t="e">
            <v>#REF!</v>
          </cell>
          <cell r="I1481" t="e">
            <v>#REF!</v>
          </cell>
          <cell r="J1481" t="e">
            <v>#REF!</v>
          </cell>
          <cell r="K1481" t="e">
            <v>#REF!</v>
          </cell>
          <cell r="L1481" t="e">
            <v>#REF!</v>
          </cell>
          <cell r="M1481" t="e">
            <v>#REF!</v>
          </cell>
          <cell r="N1481" t="e">
            <v>#REF!</v>
          </cell>
          <cell r="O1481" t="e">
            <v>#REF!</v>
          </cell>
          <cell r="P1481" t="e">
            <v>#REF!</v>
          </cell>
          <cell r="Q1481" t="e">
            <v>#REF!</v>
          </cell>
          <cell r="R1481" t="str">
            <v>Pat130l</v>
          </cell>
          <cell r="S1481" t="e">
            <v>#REF!</v>
          </cell>
        </row>
        <row r="1482">
          <cell r="B1482" t="str">
            <v>Pat104l</v>
          </cell>
          <cell r="C1482" t="str">
            <v>Patientenkamer</v>
          </cell>
          <cell r="D1482" t="str">
            <v>Lino</v>
          </cell>
          <cell r="E1482" t="e">
            <v>#REF!</v>
          </cell>
          <cell r="F1482" t="e">
            <v>#REF!</v>
          </cell>
          <cell r="G1482" t="e">
            <v>#REF!</v>
          </cell>
          <cell r="H1482" t="e">
            <v>#REF!</v>
          </cell>
          <cell r="I1482" t="e">
            <v>#REF!</v>
          </cell>
          <cell r="J1482" t="e">
            <v>#REF!</v>
          </cell>
          <cell r="K1482" t="e">
            <v>#REF!</v>
          </cell>
          <cell r="L1482" t="e">
            <v>#REF!</v>
          </cell>
          <cell r="M1482" t="e">
            <v>#REF!</v>
          </cell>
          <cell r="N1482" t="e">
            <v>#REF!</v>
          </cell>
          <cell r="O1482" t="e">
            <v>#REF!</v>
          </cell>
          <cell r="P1482" t="e">
            <v>#REF!</v>
          </cell>
          <cell r="Q1482" t="e">
            <v>#REF!</v>
          </cell>
          <cell r="R1482" t="str">
            <v>Pat104l</v>
          </cell>
          <cell r="S1482" t="e">
            <v>#REF!</v>
          </cell>
        </row>
        <row r="1483">
          <cell r="B1483" t="str">
            <v>Pat052l</v>
          </cell>
          <cell r="C1483" t="str">
            <v>Patientenkamer</v>
          </cell>
          <cell r="D1483" t="str">
            <v>Lino</v>
          </cell>
          <cell r="E1483" t="e">
            <v>#REF!</v>
          </cell>
          <cell r="F1483" t="e">
            <v>#REF!</v>
          </cell>
          <cell r="G1483" t="e">
            <v>#REF!</v>
          </cell>
          <cell r="H1483" t="e">
            <v>#REF!</v>
          </cell>
          <cell r="I1483" t="e">
            <v>#REF!</v>
          </cell>
          <cell r="J1483" t="e">
            <v>#REF!</v>
          </cell>
          <cell r="K1483" t="e">
            <v>#REF!</v>
          </cell>
          <cell r="L1483" t="e">
            <v>#REF!</v>
          </cell>
          <cell r="M1483" t="e">
            <v>#REF!</v>
          </cell>
          <cell r="N1483" t="e">
            <v>#REF!</v>
          </cell>
          <cell r="O1483" t="e">
            <v>#REF!</v>
          </cell>
          <cell r="P1483" t="e">
            <v>#REF!</v>
          </cell>
          <cell r="Q1483" t="e">
            <v>#REF!</v>
          </cell>
          <cell r="R1483" t="str">
            <v>Pat052l</v>
          </cell>
          <cell r="S1483" t="e">
            <v>#REF!</v>
          </cell>
        </row>
        <row r="1484">
          <cell r="B1484" t="str">
            <v>Pat026l</v>
          </cell>
          <cell r="C1484" t="str">
            <v>Patientenkamer</v>
          </cell>
          <cell r="D1484" t="str">
            <v>Lino</v>
          </cell>
          <cell r="E1484" t="e">
            <v>#REF!</v>
          </cell>
          <cell r="F1484" t="e">
            <v>#REF!</v>
          </cell>
          <cell r="G1484" t="e">
            <v>#REF!</v>
          </cell>
          <cell r="H1484" t="e">
            <v>#REF!</v>
          </cell>
          <cell r="I1484" t="e">
            <v>#REF!</v>
          </cell>
          <cell r="J1484" t="e">
            <v>#REF!</v>
          </cell>
          <cell r="K1484" t="e">
            <v>#REF!</v>
          </cell>
          <cell r="L1484" t="e">
            <v>#REF!</v>
          </cell>
          <cell r="M1484" t="e">
            <v>#REF!</v>
          </cell>
          <cell r="N1484" t="e">
            <v>#REF!</v>
          </cell>
          <cell r="O1484" t="e">
            <v>#REF!</v>
          </cell>
          <cell r="P1484" t="e">
            <v>#REF!</v>
          </cell>
          <cell r="Q1484" t="e">
            <v>#REF!</v>
          </cell>
          <cell r="R1484" t="str">
            <v>Pat026l</v>
          </cell>
          <cell r="S1484" t="e">
            <v>#REF!</v>
          </cell>
        </row>
        <row r="1485">
          <cell r="B1485" t="str">
            <v>Pat012l</v>
          </cell>
          <cell r="C1485" t="str">
            <v>Patientenkamer</v>
          </cell>
          <cell r="D1485" t="str">
            <v>Lino</v>
          </cell>
          <cell r="E1485" t="e">
            <v>#REF!</v>
          </cell>
          <cell r="F1485" t="e">
            <v>#REF!</v>
          </cell>
          <cell r="G1485" t="e">
            <v>#REF!</v>
          </cell>
          <cell r="H1485" t="e">
            <v>#REF!</v>
          </cell>
          <cell r="I1485" t="e">
            <v>#REF!</v>
          </cell>
          <cell r="J1485" t="e">
            <v>#REF!</v>
          </cell>
          <cell r="K1485" t="e">
            <v>#REF!</v>
          </cell>
          <cell r="L1485" t="e">
            <v>#REF!</v>
          </cell>
          <cell r="M1485" t="e">
            <v>#REF!</v>
          </cell>
          <cell r="N1485" t="e">
            <v>#REF!</v>
          </cell>
          <cell r="O1485" t="e">
            <v>#REF!</v>
          </cell>
          <cell r="P1485" t="e">
            <v>#REF!</v>
          </cell>
          <cell r="Q1485" t="e">
            <v>#REF!</v>
          </cell>
          <cell r="R1485" t="str">
            <v>Pat012l</v>
          </cell>
          <cell r="S1485" t="e">
            <v>#REF!</v>
          </cell>
        </row>
        <row r="1486">
          <cell r="B1486" t="str">
            <v>Pat052lz</v>
          </cell>
          <cell r="C1486" t="str">
            <v>Patientenkamer, weekend</v>
          </cell>
          <cell r="D1486" t="str">
            <v>Lino</v>
          </cell>
          <cell r="E1486" t="e">
            <v>#REF!</v>
          </cell>
          <cell r="F1486" t="e">
            <v>#REF!</v>
          </cell>
          <cell r="G1486" t="e">
            <v>#REF!</v>
          </cell>
          <cell r="H1486" t="e">
            <v>#REF!</v>
          </cell>
          <cell r="I1486" t="e">
            <v>#REF!</v>
          </cell>
          <cell r="J1486" t="e">
            <v>#REF!</v>
          </cell>
          <cell r="K1486" t="e">
            <v>#REF!</v>
          </cell>
          <cell r="L1486" t="e">
            <v>#REF!</v>
          </cell>
          <cell r="M1486" t="e">
            <v>#REF!</v>
          </cell>
          <cell r="N1486" t="e">
            <v>#REF!</v>
          </cell>
          <cell r="O1486" t="e">
            <v>#REF!</v>
          </cell>
          <cell r="P1486" t="e">
            <v>#REF!</v>
          </cell>
          <cell r="Q1486" t="e">
            <v>#REF!</v>
          </cell>
          <cell r="R1486" t="str">
            <v>Pat052lz</v>
          </cell>
          <cell r="S1486" t="e">
            <v>#REF!</v>
          </cell>
        </row>
        <row r="1487">
          <cell r="B1487" t="str">
            <v>Pat001l</v>
          </cell>
          <cell r="D1487" t="str">
            <v>Lino</v>
          </cell>
          <cell r="E1487" t="e">
            <v>#REF!</v>
          </cell>
          <cell r="F1487" t="e">
            <v>#REF!</v>
          </cell>
          <cell r="G1487" t="e">
            <v>#REF!</v>
          </cell>
          <cell r="H1487" t="e">
            <v>#REF!</v>
          </cell>
          <cell r="I1487" t="e">
            <v>#REF!</v>
          </cell>
          <cell r="J1487" t="e">
            <v>#REF!</v>
          </cell>
          <cell r="K1487" t="e">
            <v>#REF!</v>
          </cell>
          <cell r="L1487" t="e">
            <v>#REF!</v>
          </cell>
          <cell r="M1487" t="e">
            <v>#REF!</v>
          </cell>
          <cell r="N1487" t="e">
            <v>#REF!</v>
          </cell>
          <cell r="O1487" t="e">
            <v>#REF!</v>
          </cell>
          <cell r="P1487" t="e">
            <v>#REF!</v>
          </cell>
          <cell r="Q1487" t="e">
            <v>#REF!</v>
          </cell>
          <cell r="R1487" t="str">
            <v>Pat001l</v>
          </cell>
          <cell r="S1487" t="e">
            <v>#REF!</v>
          </cell>
        </row>
        <row r="1488">
          <cell r="B1488" t="str">
            <v>Pat002l</v>
          </cell>
          <cell r="D1488" t="str">
            <v>Lino</v>
          </cell>
          <cell r="E1488" t="e">
            <v>#REF!</v>
          </cell>
          <cell r="F1488" t="e">
            <v>#REF!</v>
          </cell>
          <cell r="G1488" t="e">
            <v>#REF!</v>
          </cell>
          <cell r="H1488" t="e">
            <v>#REF!</v>
          </cell>
          <cell r="I1488" t="e">
            <v>#REF!</v>
          </cell>
          <cell r="J1488" t="e">
            <v>#REF!</v>
          </cell>
          <cell r="K1488" t="e">
            <v>#REF!</v>
          </cell>
          <cell r="L1488" t="e">
            <v>#REF!</v>
          </cell>
          <cell r="M1488" t="e">
            <v>#REF!</v>
          </cell>
          <cell r="N1488" t="e">
            <v>#REF!</v>
          </cell>
          <cell r="O1488" t="e">
            <v>#REF!</v>
          </cell>
          <cell r="P1488" t="e">
            <v>#REF!</v>
          </cell>
          <cell r="Q1488" t="e">
            <v>#REF!</v>
          </cell>
          <cell r="R1488" t="str">
            <v>Pat002l</v>
          </cell>
          <cell r="S1488" t="e">
            <v>#REF!</v>
          </cell>
        </row>
        <row r="1489">
          <cell r="B1489" t="str">
            <v>Pat003l</v>
          </cell>
          <cell r="D1489" t="str">
            <v>Lino</v>
          </cell>
          <cell r="E1489" t="e">
            <v>#REF!</v>
          </cell>
          <cell r="F1489" t="e">
            <v>#REF!</v>
          </cell>
          <cell r="G1489" t="e">
            <v>#REF!</v>
          </cell>
          <cell r="H1489" t="e">
            <v>#REF!</v>
          </cell>
          <cell r="I1489" t="e">
            <v>#REF!</v>
          </cell>
          <cell r="J1489" t="e">
            <v>#REF!</v>
          </cell>
          <cell r="K1489" t="e">
            <v>#REF!</v>
          </cell>
          <cell r="L1489" t="e">
            <v>#REF!</v>
          </cell>
          <cell r="M1489" t="e">
            <v>#REF!</v>
          </cell>
          <cell r="N1489" t="e">
            <v>#REF!</v>
          </cell>
          <cell r="O1489" t="e">
            <v>#REF!</v>
          </cell>
          <cell r="P1489" t="e">
            <v>#REF!</v>
          </cell>
          <cell r="Q1489" t="e">
            <v>#REF!</v>
          </cell>
          <cell r="R1489" t="str">
            <v>Pat003l</v>
          </cell>
          <cell r="S1489" t="e">
            <v>#REF!</v>
          </cell>
        </row>
        <row r="1490">
          <cell r="B1490" t="str">
            <v>Pat004l</v>
          </cell>
          <cell r="D1490" t="str">
            <v>Lino</v>
          </cell>
          <cell r="E1490" t="e">
            <v>#REF!</v>
          </cell>
          <cell r="F1490" t="e">
            <v>#REF!</v>
          </cell>
          <cell r="G1490" t="e">
            <v>#REF!</v>
          </cell>
          <cell r="H1490" t="e">
            <v>#REF!</v>
          </cell>
          <cell r="I1490" t="e">
            <v>#REF!</v>
          </cell>
          <cell r="J1490" t="e">
            <v>#REF!</v>
          </cell>
          <cell r="K1490" t="e">
            <v>#REF!</v>
          </cell>
          <cell r="L1490" t="e">
            <v>#REF!</v>
          </cell>
          <cell r="M1490" t="e">
            <v>#REF!</v>
          </cell>
          <cell r="N1490" t="e">
            <v>#REF!</v>
          </cell>
          <cell r="O1490" t="e">
            <v>#REF!</v>
          </cell>
          <cell r="P1490" t="e">
            <v>#REF!</v>
          </cell>
          <cell r="Q1490" t="e">
            <v>#REF!</v>
          </cell>
          <cell r="R1490" t="str">
            <v>Pat004l</v>
          </cell>
          <cell r="S1490" t="e">
            <v>#REF!</v>
          </cell>
        </row>
        <row r="1491">
          <cell r="B1491" t="str">
            <v>Pat005l</v>
          </cell>
          <cell r="D1491" t="str">
            <v>Lino</v>
          </cell>
          <cell r="E1491" t="e">
            <v>#REF!</v>
          </cell>
          <cell r="F1491" t="e">
            <v>#REF!</v>
          </cell>
          <cell r="G1491" t="e">
            <v>#REF!</v>
          </cell>
          <cell r="H1491" t="e">
            <v>#REF!</v>
          </cell>
          <cell r="I1491" t="e">
            <v>#REF!</v>
          </cell>
          <cell r="J1491" t="e">
            <v>#REF!</v>
          </cell>
          <cell r="K1491" t="e">
            <v>#REF!</v>
          </cell>
          <cell r="L1491" t="e">
            <v>#REF!</v>
          </cell>
          <cell r="M1491" t="e">
            <v>#REF!</v>
          </cell>
          <cell r="N1491" t="e">
            <v>#REF!</v>
          </cell>
          <cell r="O1491" t="e">
            <v>#REF!</v>
          </cell>
          <cell r="P1491" t="e">
            <v>#REF!</v>
          </cell>
          <cell r="Q1491" t="e">
            <v>#REF!</v>
          </cell>
          <cell r="R1491" t="str">
            <v>Pat005l</v>
          </cell>
          <cell r="S1491" t="e">
            <v>#REF!</v>
          </cell>
        </row>
        <row r="1493">
          <cell r="B1493" t="str">
            <v>Pat260p</v>
          </cell>
          <cell r="C1493" t="str">
            <v>Patientenkamer</v>
          </cell>
          <cell r="D1493" t="str">
            <v>PVC</v>
          </cell>
          <cell r="E1493" t="e">
            <v>#REF!</v>
          </cell>
          <cell r="F1493" t="e">
            <v>#REF!</v>
          </cell>
          <cell r="G1493" t="e">
            <v>#REF!</v>
          </cell>
          <cell r="H1493" t="e">
            <v>#REF!</v>
          </cell>
          <cell r="I1493" t="e">
            <v>#REF!</v>
          </cell>
          <cell r="J1493" t="e">
            <v>#REF!</v>
          </cell>
          <cell r="K1493" t="e">
            <v>#REF!</v>
          </cell>
          <cell r="L1493" t="e">
            <v>#REF!</v>
          </cell>
          <cell r="M1493" t="e">
            <v>#REF!</v>
          </cell>
          <cell r="N1493" t="e">
            <v>#REF!</v>
          </cell>
          <cell r="O1493" t="e">
            <v>#REF!</v>
          </cell>
          <cell r="P1493" t="e">
            <v>#REF!</v>
          </cell>
          <cell r="Q1493" t="e">
            <v>#REF!</v>
          </cell>
          <cell r="R1493" t="str">
            <v>Pat260p</v>
          </cell>
          <cell r="S1493" t="e">
            <v>#REF!</v>
          </cell>
        </row>
        <row r="1494">
          <cell r="B1494" t="str">
            <v>Pat260pn</v>
          </cell>
          <cell r="C1494" t="str">
            <v>Patientenkamer, naloopronde</v>
          </cell>
          <cell r="D1494" t="str">
            <v>PVC</v>
          </cell>
          <cell r="E1494" t="e">
            <v>#REF!</v>
          </cell>
          <cell r="F1494" t="e">
            <v>#REF!</v>
          </cell>
          <cell r="G1494" t="e">
            <v>#REF!</v>
          </cell>
          <cell r="H1494" t="e">
            <v>#REF!</v>
          </cell>
          <cell r="I1494" t="e">
            <v>#REF!</v>
          </cell>
          <cell r="J1494" t="e">
            <v>#REF!</v>
          </cell>
          <cell r="K1494" t="e">
            <v>#REF!</v>
          </cell>
          <cell r="L1494" t="e">
            <v>#REF!</v>
          </cell>
          <cell r="M1494" t="e">
            <v>#REF!</v>
          </cell>
          <cell r="N1494" t="e">
            <v>#REF!</v>
          </cell>
          <cell r="O1494" t="e">
            <v>#REF!</v>
          </cell>
          <cell r="P1494" t="e">
            <v>#REF!</v>
          </cell>
          <cell r="Q1494" t="e">
            <v>#REF!</v>
          </cell>
          <cell r="R1494" t="str">
            <v>Pat260pn</v>
          </cell>
          <cell r="S1494" t="e">
            <v>#REF!</v>
          </cell>
        </row>
        <row r="1495">
          <cell r="B1495" t="str">
            <v>Pat156p</v>
          </cell>
          <cell r="C1495" t="str">
            <v>Patientenkamer</v>
          </cell>
          <cell r="D1495" t="str">
            <v>PVC</v>
          </cell>
          <cell r="E1495" t="e">
            <v>#REF!</v>
          </cell>
          <cell r="F1495" t="e">
            <v>#REF!</v>
          </cell>
          <cell r="G1495" t="e">
            <v>#REF!</v>
          </cell>
          <cell r="H1495" t="e">
            <v>#REF!</v>
          </cell>
          <cell r="I1495" t="e">
            <v>#REF!</v>
          </cell>
          <cell r="J1495" t="e">
            <v>#REF!</v>
          </cell>
          <cell r="K1495" t="e">
            <v>#REF!</v>
          </cell>
          <cell r="L1495" t="e">
            <v>#REF!</v>
          </cell>
          <cell r="M1495" t="e">
            <v>#REF!</v>
          </cell>
          <cell r="N1495" t="e">
            <v>#REF!</v>
          </cell>
          <cell r="O1495" t="e">
            <v>#REF!</v>
          </cell>
          <cell r="P1495" t="e">
            <v>#REF!</v>
          </cell>
          <cell r="Q1495" t="e">
            <v>#REF!</v>
          </cell>
          <cell r="R1495" t="str">
            <v>Pat156p</v>
          </cell>
          <cell r="S1495" t="e">
            <v>#REF!</v>
          </cell>
        </row>
        <row r="1496">
          <cell r="B1496" t="str">
            <v>Pat130p</v>
          </cell>
          <cell r="C1496" t="str">
            <v>Patientenkamer</v>
          </cell>
          <cell r="D1496" t="str">
            <v>PVC</v>
          </cell>
          <cell r="E1496" t="e">
            <v>#REF!</v>
          </cell>
          <cell r="F1496" t="e">
            <v>#REF!</v>
          </cell>
          <cell r="G1496" t="e">
            <v>#REF!</v>
          </cell>
          <cell r="H1496" t="e">
            <v>#REF!</v>
          </cell>
          <cell r="I1496" t="e">
            <v>#REF!</v>
          </cell>
          <cell r="J1496" t="e">
            <v>#REF!</v>
          </cell>
          <cell r="K1496" t="e">
            <v>#REF!</v>
          </cell>
          <cell r="L1496" t="e">
            <v>#REF!</v>
          </cell>
          <cell r="M1496" t="e">
            <v>#REF!</v>
          </cell>
          <cell r="N1496" t="e">
            <v>#REF!</v>
          </cell>
          <cell r="O1496" t="e">
            <v>#REF!</v>
          </cell>
          <cell r="P1496" t="e">
            <v>#REF!</v>
          </cell>
          <cell r="Q1496" t="e">
            <v>#REF!</v>
          </cell>
          <cell r="R1496" t="str">
            <v>Pat130p</v>
          </cell>
          <cell r="S1496" t="e">
            <v>#REF!</v>
          </cell>
        </row>
        <row r="1497">
          <cell r="B1497" t="str">
            <v>Pat104p</v>
          </cell>
          <cell r="C1497" t="str">
            <v>Patientenkamer</v>
          </cell>
          <cell r="D1497" t="str">
            <v>PVC</v>
          </cell>
          <cell r="E1497" t="e">
            <v>#REF!</v>
          </cell>
          <cell r="F1497" t="e">
            <v>#REF!</v>
          </cell>
          <cell r="G1497" t="e">
            <v>#REF!</v>
          </cell>
          <cell r="H1497" t="e">
            <v>#REF!</v>
          </cell>
          <cell r="I1497" t="e">
            <v>#REF!</v>
          </cell>
          <cell r="J1497" t="e">
            <v>#REF!</v>
          </cell>
          <cell r="K1497" t="e">
            <v>#REF!</v>
          </cell>
          <cell r="L1497" t="e">
            <v>#REF!</v>
          </cell>
          <cell r="M1497" t="e">
            <v>#REF!</v>
          </cell>
          <cell r="N1497" t="e">
            <v>#REF!</v>
          </cell>
          <cell r="O1497" t="e">
            <v>#REF!</v>
          </cell>
          <cell r="P1497" t="e">
            <v>#REF!</v>
          </cell>
          <cell r="Q1497" t="e">
            <v>#REF!</v>
          </cell>
          <cell r="R1497" t="str">
            <v>Pat104p</v>
          </cell>
          <cell r="S1497" t="e">
            <v>#REF!</v>
          </cell>
        </row>
        <row r="1498">
          <cell r="B1498" t="str">
            <v>Pat052p</v>
          </cell>
          <cell r="C1498" t="str">
            <v>Patientenkamer</v>
          </cell>
          <cell r="D1498" t="str">
            <v>PVC</v>
          </cell>
          <cell r="E1498" t="e">
            <v>#REF!</v>
          </cell>
          <cell r="F1498" t="e">
            <v>#REF!</v>
          </cell>
          <cell r="G1498" t="e">
            <v>#REF!</v>
          </cell>
          <cell r="H1498" t="e">
            <v>#REF!</v>
          </cell>
          <cell r="I1498" t="e">
            <v>#REF!</v>
          </cell>
          <cell r="J1498" t="e">
            <v>#REF!</v>
          </cell>
          <cell r="K1498" t="e">
            <v>#REF!</v>
          </cell>
          <cell r="L1498" t="e">
            <v>#REF!</v>
          </cell>
          <cell r="M1498" t="e">
            <v>#REF!</v>
          </cell>
          <cell r="N1498" t="e">
            <v>#REF!</v>
          </cell>
          <cell r="O1498" t="e">
            <v>#REF!</v>
          </cell>
          <cell r="P1498" t="e">
            <v>#REF!</v>
          </cell>
          <cell r="Q1498" t="e">
            <v>#REF!</v>
          </cell>
          <cell r="R1498" t="str">
            <v>Pat052p</v>
          </cell>
          <cell r="S1498" t="e">
            <v>#REF!</v>
          </cell>
        </row>
        <row r="1499">
          <cell r="B1499" t="str">
            <v>Pat026p</v>
          </cell>
          <cell r="C1499" t="str">
            <v>Patientenkamer</v>
          </cell>
          <cell r="D1499" t="str">
            <v>PVC</v>
          </cell>
          <cell r="E1499" t="e">
            <v>#REF!</v>
          </cell>
          <cell r="F1499" t="e">
            <v>#REF!</v>
          </cell>
          <cell r="G1499" t="e">
            <v>#REF!</v>
          </cell>
          <cell r="H1499" t="e">
            <v>#REF!</v>
          </cell>
          <cell r="I1499" t="e">
            <v>#REF!</v>
          </cell>
          <cell r="J1499" t="e">
            <v>#REF!</v>
          </cell>
          <cell r="K1499" t="e">
            <v>#REF!</v>
          </cell>
          <cell r="L1499" t="e">
            <v>#REF!</v>
          </cell>
          <cell r="M1499" t="e">
            <v>#REF!</v>
          </cell>
          <cell r="N1499" t="e">
            <v>#REF!</v>
          </cell>
          <cell r="O1499" t="e">
            <v>#REF!</v>
          </cell>
          <cell r="P1499" t="e">
            <v>#REF!</v>
          </cell>
          <cell r="Q1499" t="e">
            <v>#REF!</v>
          </cell>
          <cell r="R1499" t="str">
            <v>Pat026p</v>
          </cell>
          <cell r="S1499" t="e">
            <v>#REF!</v>
          </cell>
        </row>
        <row r="1500">
          <cell r="B1500" t="str">
            <v>Pat012p</v>
          </cell>
          <cell r="C1500" t="str">
            <v>Patientenkamer</v>
          </cell>
          <cell r="D1500" t="str">
            <v>PVC</v>
          </cell>
          <cell r="E1500" t="e">
            <v>#REF!</v>
          </cell>
          <cell r="F1500" t="e">
            <v>#REF!</v>
          </cell>
          <cell r="G1500" t="e">
            <v>#REF!</v>
          </cell>
          <cell r="H1500" t="e">
            <v>#REF!</v>
          </cell>
          <cell r="I1500" t="e">
            <v>#REF!</v>
          </cell>
          <cell r="J1500" t="e">
            <v>#REF!</v>
          </cell>
          <cell r="K1500" t="e">
            <v>#REF!</v>
          </cell>
          <cell r="L1500" t="e">
            <v>#REF!</v>
          </cell>
          <cell r="M1500" t="e">
            <v>#REF!</v>
          </cell>
          <cell r="N1500" t="e">
            <v>#REF!</v>
          </cell>
          <cell r="O1500" t="e">
            <v>#REF!</v>
          </cell>
          <cell r="P1500" t="e">
            <v>#REF!</v>
          </cell>
          <cell r="Q1500" t="e">
            <v>#REF!</v>
          </cell>
          <cell r="R1500" t="str">
            <v>Pat012p</v>
          </cell>
          <cell r="S1500" t="e">
            <v>#REF!</v>
          </cell>
        </row>
        <row r="1501">
          <cell r="B1501" t="str">
            <v>Pat052pz</v>
          </cell>
          <cell r="C1501" t="str">
            <v>Patientenkamer, weekend</v>
          </cell>
          <cell r="D1501" t="str">
            <v>PVC</v>
          </cell>
          <cell r="E1501" t="e">
            <v>#REF!</v>
          </cell>
          <cell r="F1501" t="e">
            <v>#REF!</v>
          </cell>
          <cell r="G1501" t="e">
            <v>#REF!</v>
          </cell>
          <cell r="H1501" t="e">
            <v>#REF!</v>
          </cell>
          <cell r="I1501" t="e">
            <v>#REF!</v>
          </cell>
          <cell r="J1501" t="e">
            <v>#REF!</v>
          </cell>
          <cell r="K1501" t="e">
            <v>#REF!</v>
          </cell>
          <cell r="L1501" t="e">
            <v>#REF!</v>
          </cell>
          <cell r="M1501" t="e">
            <v>#REF!</v>
          </cell>
          <cell r="N1501" t="e">
            <v>#REF!</v>
          </cell>
          <cell r="O1501" t="e">
            <v>#REF!</v>
          </cell>
          <cell r="P1501" t="e">
            <v>#REF!</v>
          </cell>
          <cell r="Q1501" t="e">
            <v>#REF!</v>
          </cell>
          <cell r="R1501" t="str">
            <v>Pat052pz</v>
          </cell>
          <cell r="S1501" t="e">
            <v>#REF!</v>
          </cell>
        </row>
        <row r="1502">
          <cell r="B1502" t="str">
            <v>Pat001p</v>
          </cell>
          <cell r="D1502" t="str">
            <v>PVC</v>
          </cell>
          <cell r="E1502" t="e">
            <v>#REF!</v>
          </cell>
          <cell r="F1502" t="e">
            <v>#REF!</v>
          </cell>
          <cell r="G1502" t="e">
            <v>#REF!</v>
          </cell>
          <cell r="H1502" t="e">
            <v>#REF!</v>
          </cell>
          <cell r="I1502" t="e">
            <v>#REF!</v>
          </cell>
          <cell r="J1502" t="e">
            <v>#REF!</v>
          </cell>
          <cell r="K1502" t="e">
            <v>#REF!</v>
          </cell>
          <cell r="L1502" t="e">
            <v>#REF!</v>
          </cell>
          <cell r="M1502" t="e">
            <v>#REF!</v>
          </cell>
          <cell r="N1502" t="e">
            <v>#REF!</v>
          </cell>
          <cell r="O1502" t="e">
            <v>#REF!</v>
          </cell>
          <cell r="P1502" t="e">
            <v>#REF!</v>
          </cell>
          <cell r="Q1502" t="e">
            <v>#REF!</v>
          </cell>
          <cell r="R1502" t="str">
            <v>Pat001p</v>
          </cell>
          <cell r="S1502" t="e">
            <v>#REF!</v>
          </cell>
        </row>
        <row r="1503">
          <cell r="B1503" t="str">
            <v>Pat002p</v>
          </cell>
          <cell r="D1503" t="str">
            <v>PVC</v>
          </cell>
          <cell r="E1503" t="e">
            <v>#REF!</v>
          </cell>
          <cell r="F1503" t="e">
            <v>#REF!</v>
          </cell>
          <cell r="G1503" t="e">
            <v>#REF!</v>
          </cell>
          <cell r="H1503" t="e">
            <v>#REF!</v>
          </cell>
          <cell r="I1503" t="e">
            <v>#REF!</v>
          </cell>
          <cell r="J1503" t="e">
            <v>#REF!</v>
          </cell>
          <cell r="K1503" t="e">
            <v>#REF!</v>
          </cell>
          <cell r="L1503" t="e">
            <v>#REF!</v>
          </cell>
          <cell r="M1503" t="e">
            <v>#REF!</v>
          </cell>
          <cell r="N1503" t="e">
            <v>#REF!</v>
          </cell>
          <cell r="O1503" t="e">
            <v>#REF!</v>
          </cell>
          <cell r="P1503" t="e">
            <v>#REF!</v>
          </cell>
          <cell r="Q1503" t="e">
            <v>#REF!</v>
          </cell>
          <cell r="R1503" t="str">
            <v>Pat002p</v>
          </cell>
          <cell r="S1503" t="e">
            <v>#REF!</v>
          </cell>
        </row>
        <row r="1504">
          <cell r="B1504" t="str">
            <v>Pat003p</v>
          </cell>
          <cell r="D1504" t="str">
            <v>PVC</v>
          </cell>
          <cell r="E1504" t="e">
            <v>#REF!</v>
          </cell>
          <cell r="F1504" t="e">
            <v>#REF!</v>
          </cell>
          <cell r="G1504" t="e">
            <v>#REF!</v>
          </cell>
          <cell r="H1504" t="e">
            <v>#REF!</v>
          </cell>
          <cell r="I1504" t="e">
            <v>#REF!</v>
          </cell>
          <cell r="J1504" t="e">
            <v>#REF!</v>
          </cell>
          <cell r="K1504" t="e">
            <v>#REF!</v>
          </cell>
          <cell r="L1504" t="e">
            <v>#REF!</v>
          </cell>
          <cell r="M1504" t="e">
            <v>#REF!</v>
          </cell>
          <cell r="N1504" t="e">
            <v>#REF!</v>
          </cell>
          <cell r="O1504" t="e">
            <v>#REF!</v>
          </cell>
          <cell r="P1504" t="e">
            <v>#REF!</v>
          </cell>
          <cell r="Q1504" t="e">
            <v>#REF!</v>
          </cell>
          <cell r="R1504" t="str">
            <v>Pat003p</v>
          </cell>
          <cell r="S1504" t="e">
            <v>#REF!</v>
          </cell>
        </row>
        <row r="1505">
          <cell r="B1505" t="str">
            <v>Pat004p</v>
          </cell>
          <cell r="D1505" t="str">
            <v>PVC</v>
          </cell>
          <cell r="E1505" t="e">
            <v>#REF!</v>
          </cell>
          <cell r="F1505" t="e">
            <v>#REF!</v>
          </cell>
          <cell r="G1505" t="e">
            <v>#REF!</v>
          </cell>
          <cell r="H1505" t="e">
            <v>#REF!</v>
          </cell>
          <cell r="I1505" t="e">
            <v>#REF!</v>
          </cell>
          <cell r="J1505" t="e">
            <v>#REF!</v>
          </cell>
          <cell r="K1505" t="e">
            <v>#REF!</v>
          </cell>
          <cell r="L1505" t="e">
            <v>#REF!</v>
          </cell>
          <cell r="M1505" t="e">
            <v>#REF!</v>
          </cell>
          <cell r="N1505" t="e">
            <v>#REF!</v>
          </cell>
          <cell r="O1505" t="e">
            <v>#REF!</v>
          </cell>
          <cell r="P1505" t="e">
            <v>#REF!</v>
          </cell>
          <cell r="Q1505" t="e">
            <v>#REF!</v>
          </cell>
          <cell r="R1505" t="str">
            <v>Pat004p</v>
          </cell>
          <cell r="S1505" t="e">
            <v>#REF!</v>
          </cell>
        </row>
        <row r="1506">
          <cell r="B1506" t="str">
            <v>Pat005p</v>
          </cell>
          <cell r="D1506" t="str">
            <v>PVC</v>
          </cell>
          <cell r="E1506" t="e">
            <v>#REF!</v>
          </cell>
          <cell r="F1506" t="e">
            <v>#REF!</v>
          </cell>
          <cell r="G1506" t="e">
            <v>#REF!</v>
          </cell>
          <cell r="H1506" t="e">
            <v>#REF!</v>
          </cell>
          <cell r="I1506" t="e">
            <v>#REF!</v>
          </cell>
          <cell r="J1506" t="e">
            <v>#REF!</v>
          </cell>
          <cell r="K1506" t="e">
            <v>#REF!</v>
          </cell>
          <cell r="L1506" t="e">
            <v>#REF!</v>
          </cell>
          <cell r="M1506" t="e">
            <v>#REF!</v>
          </cell>
          <cell r="N1506" t="e">
            <v>#REF!</v>
          </cell>
          <cell r="O1506" t="e">
            <v>#REF!</v>
          </cell>
          <cell r="P1506" t="e">
            <v>#REF!</v>
          </cell>
          <cell r="Q1506" t="e">
            <v>#REF!</v>
          </cell>
          <cell r="R1506" t="str">
            <v>Pat005p</v>
          </cell>
          <cell r="S1506" t="e">
            <v>#REF!</v>
          </cell>
        </row>
        <row r="1508">
          <cell r="B1508" t="str">
            <v>Pat260t</v>
          </cell>
          <cell r="C1508" t="str">
            <v>Patientenkamer</v>
          </cell>
          <cell r="D1508" t="str">
            <v>Tapijt</v>
          </cell>
          <cell r="E1508" t="e">
            <v>#REF!</v>
          </cell>
          <cell r="F1508" t="e">
            <v>#REF!</v>
          </cell>
          <cell r="G1508" t="e">
            <v>#REF!</v>
          </cell>
          <cell r="H1508" t="e">
            <v>#REF!</v>
          </cell>
          <cell r="I1508" t="e">
            <v>#REF!</v>
          </cell>
          <cell r="J1508" t="e">
            <v>#REF!</v>
          </cell>
          <cell r="K1508" t="e">
            <v>#REF!</v>
          </cell>
          <cell r="L1508" t="e">
            <v>#REF!</v>
          </cell>
          <cell r="M1508" t="e">
            <v>#REF!</v>
          </cell>
          <cell r="N1508" t="e">
            <v>#REF!</v>
          </cell>
          <cell r="O1508" t="e">
            <v>#REF!</v>
          </cell>
          <cell r="P1508" t="e">
            <v>#REF!</v>
          </cell>
          <cell r="Q1508" t="e">
            <v>#REF!</v>
          </cell>
          <cell r="R1508" t="str">
            <v>Pat260t</v>
          </cell>
          <cell r="S1508" t="e">
            <v>#REF!</v>
          </cell>
        </row>
        <row r="1509">
          <cell r="B1509" t="str">
            <v>Pat260tn</v>
          </cell>
          <cell r="C1509" t="str">
            <v>Patientenkamer, naloopronde</v>
          </cell>
          <cell r="D1509" t="str">
            <v>Tapijt</v>
          </cell>
          <cell r="E1509" t="e">
            <v>#REF!</v>
          </cell>
          <cell r="F1509" t="e">
            <v>#REF!</v>
          </cell>
          <cell r="G1509" t="e">
            <v>#REF!</v>
          </cell>
          <cell r="H1509" t="e">
            <v>#REF!</v>
          </cell>
          <cell r="I1509" t="e">
            <v>#REF!</v>
          </cell>
          <cell r="J1509" t="e">
            <v>#REF!</v>
          </cell>
          <cell r="K1509" t="e">
            <v>#REF!</v>
          </cell>
          <cell r="L1509" t="e">
            <v>#REF!</v>
          </cell>
          <cell r="M1509" t="e">
            <v>#REF!</v>
          </cell>
          <cell r="N1509" t="e">
            <v>#REF!</v>
          </cell>
          <cell r="O1509" t="e">
            <v>#REF!</v>
          </cell>
          <cell r="P1509" t="e">
            <v>#REF!</v>
          </cell>
          <cell r="Q1509" t="e">
            <v>#REF!</v>
          </cell>
          <cell r="R1509" t="str">
            <v>Pat260tn</v>
          </cell>
          <cell r="S1509" t="e">
            <v>#REF!</v>
          </cell>
        </row>
        <row r="1510">
          <cell r="B1510" t="str">
            <v>Pat156t</v>
          </cell>
          <cell r="C1510" t="str">
            <v>Patientenkamer</v>
          </cell>
          <cell r="D1510" t="str">
            <v>Tapijt</v>
          </cell>
          <cell r="E1510" t="e">
            <v>#REF!</v>
          </cell>
          <cell r="F1510" t="e">
            <v>#REF!</v>
          </cell>
          <cell r="G1510" t="e">
            <v>#REF!</v>
          </cell>
          <cell r="H1510" t="e">
            <v>#REF!</v>
          </cell>
          <cell r="I1510" t="e">
            <v>#REF!</v>
          </cell>
          <cell r="J1510" t="e">
            <v>#REF!</v>
          </cell>
          <cell r="K1510" t="e">
            <v>#REF!</v>
          </cell>
          <cell r="L1510" t="e">
            <v>#REF!</v>
          </cell>
          <cell r="M1510" t="e">
            <v>#REF!</v>
          </cell>
          <cell r="N1510" t="e">
            <v>#REF!</v>
          </cell>
          <cell r="O1510" t="e">
            <v>#REF!</v>
          </cell>
          <cell r="P1510" t="e">
            <v>#REF!</v>
          </cell>
          <cell r="Q1510" t="e">
            <v>#REF!</v>
          </cell>
          <cell r="R1510" t="str">
            <v>Pat156t</v>
          </cell>
          <cell r="S1510" t="e">
            <v>#REF!</v>
          </cell>
        </row>
        <row r="1511">
          <cell r="B1511" t="str">
            <v>Pat130t</v>
          </cell>
          <cell r="C1511" t="str">
            <v>Patientenkamer</v>
          </cell>
          <cell r="D1511" t="str">
            <v>Tapijt</v>
          </cell>
          <cell r="E1511" t="e">
            <v>#REF!</v>
          </cell>
          <cell r="F1511" t="e">
            <v>#REF!</v>
          </cell>
          <cell r="G1511" t="e">
            <v>#REF!</v>
          </cell>
          <cell r="H1511" t="e">
            <v>#REF!</v>
          </cell>
          <cell r="I1511" t="e">
            <v>#REF!</v>
          </cell>
          <cell r="J1511" t="e">
            <v>#REF!</v>
          </cell>
          <cell r="K1511" t="e">
            <v>#REF!</v>
          </cell>
          <cell r="L1511" t="e">
            <v>#REF!</v>
          </cell>
          <cell r="M1511" t="e">
            <v>#REF!</v>
          </cell>
          <cell r="N1511" t="e">
            <v>#REF!</v>
          </cell>
          <cell r="O1511" t="e">
            <v>#REF!</v>
          </cell>
          <cell r="P1511" t="e">
            <v>#REF!</v>
          </cell>
          <cell r="Q1511" t="e">
            <v>#REF!</v>
          </cell>
          <cell r="R1511" t="str">
            <v>Pat130t</v>
          </cell>
          <cell r="S1511" t="e">
            <v>#REF!</v>
          </cell>
        </row>
        <row r="1512">
          <cell r="B1512" t="str">
            <v>Pat104t</v>
          </cell>
          <cell r="C1512" t="str">
            <v>Patientenkamer</v>
          </cell>
          <cell r="D1512" t="str">
            <v>Tapijt</v>
          </cell>
          <cell r="E1512" t="e">
            <v>#REF!</v>
          </cell>
          <cell r="F1512" t="e">
            <v>#REF!</v>
          </cell>
          <cell r="G1512" t="e">
            <v>#REF!</v>
          </cell>
          <cell r="H1512" t="e">
            <v>#REF!</v>
          </cell>
          <cell r="I1512" t="e">
            <v>#REF!</v>
          </cell>
          <cell r="J1512" t="e">
            <v>#REF!</v>
          </cell>
          <cell r="K1512" t="e">
            <v>#REF!</v>
          </cell>
          <cell r="L1512" t="e">
            <v>#REF!</v>
          </cell>
          <cell r="M1512" t="e">
            <v>#REF!</v>
          </cell>
          <cell r="N1512" t="e">
            <v>#REF!</v>
          </cell>
          <cell r="O1512" t="e">
            <v>#REF!</v>
          </cell>
          <cell r="P1512" t="e">
            <v>#REF!</v>
          </cell>
          <cell r="Q1512" t="e">
            <v>#REF!</v>
          </cell>
          <cell r="R1512" t="str">
            <v>Pat104t</v>
          </cell>
          <cell r="S1512" t="e">
            <v>#REF!</v>
          </cell>
        </row>
        <row r="1513">
          <cell r="B1513" t="str">
            <v>Pat052t</v>
          </cell>
          <cell r="C1513" t="str">
            <v>Patientenkamer</v>
          </cell>
          <cell r="D1513" t="str">
            <v>Tapijt</v>
          </cell>
          <cell r="E1513" t="e">
            <v>#REF!</v>
          </cell>
          <cell r="F1513" t="e">
            <v>#REF!</v>
          </cell>
          <cell r="G1513" t="e">
            <v>#REF!</v>
          </cell>
          <cell r="H1513" t="e">
            <v>#REF!</v>
          </cell>
          <cell r="I1513" t="e">
            <v>#REF!</v>
          </cell>
          <cell r="J1513" t="e">
            <v>#REF!</v>
          </cell>
          <cell r="K1513" t="e">
            <v>#REF!</v>
          </cell>
          <cell r="L1513" t="e">
            <v>#REF!</v>
          </cell>
          <cell r="M1513" t="e">
            <v>#REF!</v>
          </cell>
          <cell r="N1513" t="e">
            <v>#REF!</v>
          </cell>
          <cell r="O1513" t="e">
            <v>#REF!</v>
          </cell>
          <cell r="P1513" t="e">
            <v>#REF!</v>
          </cell>
          <cell r="Q1513" t="e">
            <v>#REF!</v>
          </cell>
          <cell r="R1513" t="str">
            <v>Pat052t</v>
          </cell>
          <cell r="S1513" t="e">
            <v>#REF!</v>
          </cell>
        </row>
        <row r="1514">
          <cell r="B1514" t="str">
            <v>Pat026t</v>
          </cell>
          <cell r="C1514" t="str">
            <v>Patientenkamer</v>
          </cell>
          <cell r="D1514" t="str">
            <v>Tapijt</v>
          </cell>
          <cell r="E1514" t="e">
            <v>#REF!</v>
          </cell>
          <cell r="F1514" t="e">
            <v>#REF!</v>
          </cell>
          <cell r="G1514" t="e">
            <v>#REF!</v>
          </cell>
          <cell r="H1514" t="e">
            <v>#REF!</v>
          </cell>
          <cell r="I1514" t="e">
            <v>#REF!</v>
          </cell>
          <cell r="J1514" t="e">
            <v>#REF!</v>
          </cell>
          <cell r="K1514" t="e">
            <v>#REF!</v>
          </cell>
          <cell r="L1514" t="e">
            <v>#REF!</v>
          </cell>
          <cell r="M1514" t="e">
            <v>#REF!</v>
          </cell>
          <cell r="N1514" t="e">
            <v>#REF!</v>
          </cell>
          <cell r="O1514" t="e">
            <v>#REF!</v>
          </cell>
          <cell r="P1514" t="e">
            <v>#REF!</v>
          </cell>
          <cell r="Q1514" t="e">
            <v>#REF!</v>
          </cell>
          <cell r="R1514" t="str">
            <v>Pat026t</v>
          </cell>
          <cell r="S1514" t="e">
            <v>#REF!</v>
          </cell>
        </row>
        <row r="1515">
          <cell r="B1515" t="str">
            <v>Pat012t</v>
          </cell>
          <cell r="C1515" t="str">
            <v>Patientenkamer</v>
          </cell>
          <cell r="D1515" t="str">
            <v>Tapijt</v>
          </cell>
          <cell r="E1515" t="e">
            <v>#REF!</v>
          </cell>
          <cell r="F1515" t="e">
            <v>#REF!</v>
          </cell>
          <cell r="G1515" t="e">
            <v>#REF!</v>
          </cell>
          <cell r="H1515" t="e">
            <v>#REF!</v>
          </cell>
          <cell r="I1515" t="e">
            <v>#REF!</v>
          </cell>
          <cell r="J1515" t="e">
            <v>#REF!</v>
          </cell>
          <cell r="K1515" t="e">
            <v>#REF!</v>
          </cell>
          <cell r="L1515" t="e">
            <v>#REF!</v>
          </cell>
          <cell r="M1515" t="e">
            <v>#REF!</v>
          </cell>
          <cell r="N1515" t="e">
            <v>#REF!</v>
          </cell>
          <cell r="O1515" t="e">
            <v>#REF!</v>
          </cell>
          <cell r="P1515" t="e">
            <v>#REF!</v>
          </cell>
          <cell r="Q1515" t="e">
            <v>#REF!</v>
          </cell>
          <cell r="R1515" t="str">
            <v>Pat012t</v>
          </cell>
          <cell r="S1515" t="e">
            <v>#REF!</v>
          </cell>
        </row>
        <row r="1516">
          <cell r="B1516" t="str">
            <v>Pat052tz</v>
          </cell>
          <cell r="C1516" t="str">
            <v>Patientenkamer, weekend</v>
          </cell>
          <cell r="D1516" t="str">
            <v>Tapijt</v>
          </cell>
          <cell r="E1516" t="e">
            <v>#REF!</v>
          </cell>
          <cell r="F1516" t="e">
            <v>#REF!</v>
          </cell>
          <cell r="G1516" t="e">
            <v>#REF!</v>
          </cell>
          <cell r="H1516" t="e">
            <v>#REF!</v>
          </cell>
          <cell r="I1516" t="e">
            <v>#REF!</v>
          </cell>
          <cell r="J1516" t="e">
            <v>#REF!</v>
          </cell>
          <cell r="K1516" t="e">
            <v>#REF!</v>
          </cell>
          <cell r="L1516" t="e">
            <v>#REF!</v>
          </cell>
          <cell r="M1516" t="e">
            <v>#REF!</v>
          </cell>
          <cell r="N1516" t="e">
            <v>#REF!</v>
          </cell>
          <cell r="O1516" t="e">
            <v>#REF!</v>
          </cell>
          <cell r="P1516" t="e">
            <v>#REF!</v>
          </cell>
          <cell r="Q1516" t="e">
            <v>#REF!</v>
          </cell>
          <cell r="R1516" t="str">
            <v>Pat052tz</v>
          </cell>
          <cell r="S1516" t="e">
            <v>#REF!</v>
          </cell>
        </row>
        <row r="1517">
          <cell r="B1517" t="str">
            <v>Pat001t</v>
          </cell>
          <cell r="D1517" t="str">
            <v>Tapijt</v>
          </cell>
          <cell r="E1517" t="e">
            <v>#REF!</v>
          </cell>
          <cell r="F1517" t="e">
            <v>#REF!</v>
          </cell>
          <cell r="G1517" t="e">
            <v>#REF!</v>
          </cell>
          <cell r="H1517" t="e">
            <v>#REF!</v>
          </cell>
          <cell r="I1517" t="e">
            <v>#REF!</v>
          </cell>
          <cell r="J1517" t="e">
            <v>#REF!</v>
          </cell>
          <cell r="K1517" t="e">
            <v>#REF!</v>
          </cell>
          <cell r="L1517" t="e">
            <v>#REF!</v>
          </cell>
          <cell r="M1517" t="e">
            <v>#REF!</v>
          </cell>
          <cell r="N1517" t="e">
            <v>#REF!</v>
          </cell>
          <cell r="O1517" t="e">
            <v>#REF!</v>
          </cell>
          <cell r="P1517" t="e">
            <v>#REF!</v>
          </cell>
          <cell r="Q1517" t="e">
            <v>#REF!</v>
          </cell>
          <cell r="R1517" t="str">
            <v>Pat001t</v>
          </cell>
          <cell r="S1517" t="e">
            <v>#REF!</v>
          </cell>
        </row>
        <row r="1518">
          <cell r="B1518" t="str">
            <v>Pat002t</v>
          </cell>
          <cell r="D1518" t="str">
            <v>Tapijt</v>
          </cell>
          <cell r="E1518" t="e">
            <v>#REF!</v>
          </cell>
          <cell r="F1518" t="e">
            <v>#REF!</v>
          </cell>
          <cell r="G1518" t="e">
            <v>#REF!</v>
          </cell>
          <cell r="H1518" t="e">
            <v>#REF!</v>
          </cell>
          <cell r="I1518" t="e">
            <v>#REF!</v>
          </cell>
          <cell r="J1518" t="e">
            <v>#REF!</v>
          </cell>
          <cell r="K1518" t="e">
            <v>#REF!</v>
          </cell>
          <cell r="L1518" t="e">
            <v>#REF!</v>
          </cell>
          <cell r="M1518" t="e">
            <v>#REF!</v>
          </cell>
          <cell r="N1518" t="e">
            <v>#REF!</v>
          </cell>
          <cell r="O1518" t="e">
            <v>#REF!</v>
          </cell>
          <cell r="P1518" t="e">
            <v>#REF!</v>
          </cell>
          <cell r="Q1518" t="e">
            <v>#REF!</v>
          </cell>
          <cell r="R1518" t="str">
            <v>Pat002t</v>
          </cell>
          <cell r="S1518" t="e">
            <v>#REF!</v>
          </cell>
        </row>
        <row r="1519">
          <cell r="B1519" t="str">
            <v>Pat003t</v>
          </cell>
          <cell r="D1519" t="str">
            <v>Tapijt</v>
          </cell>
          <cell r="E1519" t="e">
            <v>#REF!</v>
          </cell>
          <cell r="F1519" t="e">
            <v>#REF!</v>
          </cell>
          <cell r="G1519" t="e">
            <v>#REF!</v>
          </cell>
          <cell r="H1519" t="e">
            <v>#REF!</v>
          </cell>
          <cell r="I1519" t="e">
            <v>#REF!</v>
          </cell>
          <cell r="J1519" t="e">
            <v>#REF!</v>
          </cell>
          <cell r="K1519" t="e">
            <v>#REF!</v>
          </cell>
          <cell r="L1519" t="e">
            <v>#REF!</v>
          </cell>
          <cell r="M1519" t="e">
            <v>#REF!</v>
          </cell>
          <cell r="N1519" t="e">
            <v>#REF!</v>
          </cell>
          <cell r="O1519" t="e">
            <v>#REF!</v>
          </cell>
          <cell r="P1519" t="e">
            <v>#REF!</v>
          </cell>
          <cell r="Q1519" t="e">
            <v>#REF!</v>
          </cell>
          <cell r="R1519" t="str">
            <v>Pat003t</v>
          </cell>
          <cell r="S1519" t="e">
            <v>#REF!</v>
          </cell>
        </row>
        <row r="1520">
          <cell r="B1520" t="str">
            <v>Pat004t</v>
          </cell>
          <cell r="D1520" t="str">
            <v>Tapijt</v>
          </cell>
          <cell r="E1520" t="e">
            <v>#REF!</v>
          </cell>
          <cell r="F1520" t="e">
            <v>#REF!</v>
          </cell>
          <cell r="G1520" t="e">
            <v>#REF!</v>
          </cell>
          <cell r="H1520" t="e">
            <v>#REF!</v>
          </cell>
          <cell r="I1520" t="e">
            <v>#REF!</v>
          </cell>
          <cell r="J1520" t="e">
            <v>#REF!</v>
          </cell>
          <cell r="K1520" t="e">
            <v>#REF!</v>
          </cell>
          <cell r="L1520" t="e">
            <v>#REF!</v>
          </cell>
          <cell r="M1520" t="e">
            <v>#REF!</v>
          </cell>
          <cell r="N1520" t="e">
            <v>#REF!</v>
          </cell>
          <cell r="O1520" t="e">
            <v>#REF!</v>
          </cell>
          <cell r="P1520" t="e">
            <v>#REF!</v>
          </cell>
          <cell r="Q1520" t="e">
            <v>#REF!</v>
          </cell>
          <cell r="R1520" t="str">
            <v>Pat004t</v>
          </cell>
          <cell r="S1520" t="e">
            <v>#REF!</v>
          </cell>
        </row>
        <row r="1521">
          <cell r="B1521" t="str">
            <v>Pat005t</v>
          </cell>
          <cell r="D1521" t="str">
            <v>Tapijt</v>
          </cell>
          <cell r="E1521" t="e">
            <v>#REF!</v>
          </cell>
          <cell r="F1521" t="e">
            <v>#REF!</v>
          </cell>
          <cell r="G1521" t="e">
            <v>#REF!</v>
          </cell>
          <cell r="H1521" t="e">
            <v>#REF!</v>
          </cell>
          <cell r="I1521" t="e">
            <v>#REF!</v>
          </cell>
          <cell r="J1521" t="e">
            <v>#REF!</v>
          </cell>
          <cell r="K1521" t="e">
            <v>#REF!</v>
          </cell>
          <cell r="L1521" t="e">
            <v>#REF!</v>
          </cell>
          <cell r="M1521" t="e">
            <v>#REF!</v>
          </cell>
          <cell r="N1521" t="e">
            <v>#REF!</v>
          </cell>
          <cell r="O1521" t="e">
            <v>#REF!</v>
          </cell>
          <cell r="P1521" t="e">
            <v>#REF!</v>
          </cell>
          <cell r="Q1521" t="e">
            <v>#REF!</v>
          </cell>
          <cell r="R1521" t="str">
            <v>Pat005t</v>
          </cell>
          <cell r="S1521" t="e">
            <v>#REF!</v>
          </cell>
        </row>
        <row r="1523">
          <cell r="B1523" t="str">
            <v>Rec260l</v>
          </cell>
          <cell r="C1523" t="str">
            <v>Receptie/balie</v>
          </cell>
          <cell r="D1523" t="str">
            <v>Lino</v>
          </cell>
          <cell r="E1523" t="e">
            <v>#REF!</v>
          </cell>
          <cell r="F1523" t="e">
            <v>#REF!</v>
          </cell>
          <cell r="G1523" t="e">
            <v>#REF!</v>
          </cell>
          <cell r="H1523" t="e">
            <v>#REF!</v>
          </cell>
          <cell r="I1523" t="e">
            <v>#REF!</v>
          </cell>
          <cell r="J1523" t="e">
            <v>#REF!</v>
          </cell>
          <cell r="K1523" t="e">
            <v>#REF!</v>
          </cell>
          <cell r="L1523" t="e">
            <v>#REF!</v>
          </cell>
          <cell r="M1523" t="e">
            <v>#REF!</v>
          </cell>
          <cell r="N1523" t="e">
            <v>#REF!</v>
          </cell>
          <cell r="O1523" t="e">
            <v>#REF!</v>
          </cell>
          <cell r="P1523" t="e">
            <v>#REF!</v>
          </cell>
          <cell r="Q1523" t="e">
            <v>#REF!</v>
          </cell>
          <cell r="R1523" t="str">
            <v>Rec260l</v>
          </cell>
          <cell r="S1523" t="e">
            <v>#REF!</v>
          </cell>
        </row>
        <row r="1524">
          <cell r="B1524" t="str">
            <v>Rec260ln</v>
          </cell>
          <cell r="C1524" t="str">
            <v>Receptie/balie, naloopronde</v>
          </cell>
          <cell r="D1524" t="str">
            <v>Lino</v>
          </cell>
          <cell r="E1524" t="e">
            <v>#REF!</v>
          </cell>
          <cell r="F1524" t="e">
            <v>#REF!</v>
          </cell>
          <cell r="G1524" t="e">
            <v>#REF!</v>
          </cell>
          <cell r="H1524" t="e">
            <v>#REF!</v>
          </cell>
          <cell r="I1524" t="e">
            <v>#REF!</v>
          </cell>
          <cell r="J1524" t="e">
            <v>#REF!</v>
          </cell>
          <cell r="K1524" t="e">
            <v>#REF!</v>
          </cell>
          <cell r="L1524" t="e">
            <v>#REF!</v>
          </cell>
          <cell r="M1524" t="e">
            <v>#REF!</v>
          </cell>
          <cell r="N1524" t="e">
            <v>#REF!</v>
          </cell>
          <cell r="O1524" t="e">
            <v>#REF!</v>
          </cell>
          <cell r="P1524" t="e">
            <v>#REF!</v>
          </cell>
          <cell r="Q1524" t="e">
            <v>#REF!</v>
          </cell>
          <cell r="R1524" t="str">
            <v>Rec260ln</v>
          </cell>
          <cell r="S1524" t="e">
            <v>#REF!</v>
          </cell>
        </row>
        <row r="1525">
          <cell r="B1525" t="str">
            <v>Rec156l</v>
          </cell>
          <cell r="C1525" t="str">
            <v>Receptie/balie</v>
          </cell>
          <cell r="D1525" t="str">
            <v>Lino</v>
          </cell>
          <cell r="E1525" t="e">
            <v>#REF!</v>
          </cell>
          <cell r="F1525" t="e">
            <v>#REF!</v>
          </cell>
          <cell r="G1525" t="e">
            <v>#REF!</v>
          </cell>
          <cell r="H1525" t="e">
            <v>#REF!</v>
          </cell>
          <cell r="I1525" t="e">
            <v>#REF!</v>
          </cell>
          <cell r="J1525" t="e">
            <v>#REF!</v>
          </cell>
          <cell r="K1525" t="e">
            <v>#REF!</v>
          </cell>
          <cell r="L1525" t="e">
            <v>#REF!</v>
          </cell>
          <cell r="M1525" t="e">
            <v>#REF!</v>
          </cell>
          <cell r="N1525" t="e">
            <v>#REF!</v>
          </cell>
          <cell r="O1525" t="e">
            <v>#REF!</v>
          </cell>
          <cell r="P1525" t="e">
            <v>#REF!</v>
          </cell>
          <cell r="Q1525" t="e">
            <v>#REF!</v>
          </cell>
          <cell r="R1525" t="str">
            <v>Rec156l</v>
          </cell>
          <cell r="S1525" t="e">
            <v>#REF!</v>
          </cell>
        </row>
        <row r="1526">
          <cell r="B1526" t="str">
            <v>Rec130l</v>
          </cell>
          <cell r="C1526" t="str">
            <v>Receptie/balie</v>
          </cell>
          <cell r="D1526" t="str">
            <v>Lino</v>
          </cell>
          <cell r="E1526" t="e">
            <v>#REF!</v>
          </cell>
          <cell r="F1526" t="e">
            <v>#REF!</v>
          </cell>
          <cell r="G1526" t="e">
            <v>#REF!</v>
          </cell>
          <cell r="H1526" t="e">
            <v>#REF!</v>
          </cell>
          <cell r="I1526" t="e">
            <v>#REF!</v>
          </cell>
          <cell r="J1526" t="e">
            <v>#REF!</v>
          </cell>
          <cell r="K1526" t="e">
            <v>#REF!</v>
          </cell>
          <cell r="L1526" t="e">
            <v>#REF!</v>
          </cell>
          <cell r="M1526" t="e">
            <v>#REF!</v>
          </cell>
          <cell r="N1526" t="e">
            <v>#REF!</v>
          </cell>
          <cell r="O1526" t="e">
            <v>#REF!</v>
          </cell>
          <cell r="P1526" t="e">
            <v>#REF!</v>
          </cell>
          <cell r="Q1526" t="e">
            <v>#REF!</v>
          </cell>
          <cell r="R1526" t="str">
            <v>Rec130l</v>
          </cell>
          <cell r="S1526" t="e">
            <v>#REF!</v>
          </cell>
        </row>
        <row r="1527">
          <cell r="B1527" t="str">
            <v>Rec104l</v>
          </cell>
          <cell r="C1527" t="str">
            <v>Receptie/balie</v>
          </cell>
          <cell r="D1527" t="str">
            <v>Lino</v>
          </cell>
          <cell r="E1527" t="e">
            <v>#REF!</v>
          </cell>
          <cell r="F1527" t="e">
            <v>#REF!</v>
          </cell>
          <cell r="G1527" t="e">
            <v>#REF!</v>
          </cell>
          <cell r="H1527" t="e">
            <v>#REF!</v>
          </cell>
          <cell r="I1527" t="e">
            <v>#REF!</v>
          </cell>
          <cell r="J1527" t="e">
            <v>#REF!</v>
          </cell>
          <cell r="K1527" t="e">
            <v>#REF!</v>
          </cell>
          <cell r="L1527" t="e">
            <v>#REF!</v>
          </cell>
          <cell r="M1527" t="e">
            <v>#REF!</v>
          </cell>
          <cell r="N1527" t="e">
            <v>#REF!</v>
          </cell>
          <cell r="O1527" t="e">
            <v>#REF!</v>
          </cell>
          <cell r="P1527" t="e">
            <v>#REF!</v>
          </cell>
          <cell r="Q1527" t="e">
            <v>#REF!</v>
          </cell>
          <cell r="R1527" t="str">
            <v>Rec104l</v>
          </cell>
          <cell r="S1527" t="e">
            <v>#REF!</v>
          </cell>
        </row>
        <row r="1528">
          <cell r="B1528" t="str">
            <v>Rec052l</v>
          </cell>
          <cell r="C1528" t="str">
            <v>Receptie/balie</v>
          </cell>
          <cell r="D1528" t="str">
            <v>Lino</v>
          </cell>
          <cell r="E1528" t="e">
            <v>#REF!</v>
          </cell>
          <cell r="F1528" t="e">
            <v>#REF!</v>
          </cell>
          <cell r="G1528" t="e">
            <v>#REF!</v>
          </cell>
          <cell r="H1528" t="e">
            <v>#REF!</v>
          </cell>
          <cell r="I1528" t="e">
            <v>#REF!</v>
          </cell>
          <cell r="J1528" t="e">
            <v>#REF!</v>
          </cell>
          <cell r="K1528" t="e">
            <v>#REF!</v>
          </cell>
          <cell r="L1528" t="e">
            <v>#REF!</v>
          </cell>
          <cell r="M1528" t="e">
            <v>#REF!</v>
          </cell>
          <cell r="N1528" t="e">
            <v>#REF!</v>
          </cell>
          <cell r="O1528" t="e">
            <v>#REF!</v>
          </cell>
          <cell r="P1528" t="e">
            <v>#REF!</v>
          </cell>
          <cell r="Q1528" t="e">
            <v>#REF!</v>
          </cell>
          <cell r="R1528" t="str">
            <v>Rec052l</v>
          </cell>
          <cell r="S1528" t="e">
            <v>#REF!</v>
          </cell>
        </row>
        <row r="1529">
          <cell r="B1529" t="str">
            <v>Rec026l</v>
          </cell>
          <cell r="C1529" t="str">
            <v>Receptie/balie</v>
          </cell>
          <cell r="D1529" t="str">
            <v>Lino</v>
          </cell>
          <cell r="E1529" t="e">
            <v>#REF!</v>
          </cell>
          <cell r="F1529" t="e">
            <v>#REF!</v>
          </cell>
          <cell r="G1529" t="e">
            <v>#REF!</v>
          </cell>
          <cell r="H1529" t="e">
            <v>#REF!</v>
          </cell>
          <cell r="I1529" t="e">
            <v>#REF!</v>
          </cell>
          <cell r="J1529" t="e">
            <v>#REF!</v>
          </cell>
          <cell r="K1529" t="e">
            <v>#REF!</v>
          </cell>
          <cell r="L1529" t="e">
            <v>#REF!</v>
          </cell>
          <cell r="M1529" t="e">
            <v>#REF!</v>
          </cell>
          <cell r="N1529" t="e">
            <v>#REF!</v>
          </cell>
          <cell r="O1529" t="e">
            <v>#REF!</v>
          </cell>
          <cell r="P1529" t="e">
            <v>#REF!</v>
          </cell>
          <cell r="Q1529" t="e">
            <v>#REF!</v>
          </cell>
          <cell r="R1529" t="str">
            <v>Rec026l</v>
          </cell>
          <cell r="S1529" t="e">
            <v>#REF!</v>
          </cell>
        </row>
        <row r="1530">
          <cell r="B1530" t="str">
            <v>Rec012l</v>
          </cell>
          <cell r="C1530" t="str">
            <v>Receptie/balie</v>
          </cell>
          <cell r="D1530" t="str">
            <v>Lino</v>
          </cell>
          <cell r="E1530" t="e">
            <v>#REF!</v>
          </cell>
          <cell r="F1530" t="e">
            <v>#REF!</v>
          </cell>
          <cell r="G1530" t="e">
            <v>#REF!</v>
          </cell>
          <cell r="H1530" t="e">
            <v>#REF!</v>
          </cell>
          <cell r="I1530" t="e">
            <v>#REF!</v>
          </cell>
          <cell r="J1530" t="e">
            <v>#REF!</v>
          </cell>
          <cell r="K1530" t="e">
            <v>#REF!</v>
          </cell>
          <cell r="L1530" t="e">
            <v>#REF!</v>
          </cell>
          <cell r="M1530" t="e">
            <v>#REF!</v>
          </cell>
          <cell r="N1530" t="e">
            <v>#REF!</v>
          </cell>
          <cell r="O1530" t="e">
            <v>#REF!</v>
          </cell>
          <cell r="P1530" t="e">
            <v>#REF!</v>
          </cell>
          <cell r="Q1530" t="e">
            <v>#REF!</v>
          </cell>
          <cell r="R1530" t="str">
            <v>Rec012l</v>
          </cell>
          <cell r="S1530" t="e">
            <v>#REF!</v>
          </cell>
        </row>
        <row r="1531">
          <cell r="B1531" t="str">
            <v>Rec052lz</v>
          </cell>
          <cell r="C1531" t="str">
            <v>Receptie/balie, weekend</v>
          </cell>
          <cell r="D1531" t="str">
            <v>Lino</v>
          </cell>
          <cell r="E1531" t="e">
            <v>#REF!</v>
          </cell>
          <cell r="F1531" t="e">
            <v>#REF!</v>
          </cell>
          <cell r="G1531" t="e">
            <v>#REF!</v>
          </cell>
          <cell r="H1531" t="e">
            <v>#REF!</v>
          </cell>
          <cell r="I1531" t="e">
            <v>#REF!</v>
          </cell>
          <cell r="J1531" t="e">
            <v>#REF!</v>
          </cell>
          <cell r="K1531" t="e">
            <v>#REF!</v>
          </cell>
          <cell r="L1531" t="e">
            <v>#REF!</v>
          </cell>
          <cell r="M1531" t="e">
            <v>#REF!</v>
          </cell>
          <cell r="N1531" t="e">
            <v>#REF!</v>
          </cell>
          <cell r="O1531" t="e">
            <v>#REF!</v>
          </cell>
          <cell r="P1531" t="e">
            <v>#REF!</v>
          </cell>
          <cell r="Q1531" t="e">
            <v>#REF!</v>
          </cell>
          <cell r="R1531" t="str">
            <v>Rec052lz</v>
          </cell>
          <cell r="S1531" t="e">
            <v>#REF!</v>
          </cell>
        </row>
        <row r="1532">
          <cell r="B1532" t="str">
            <v>Rec001l</v>
          </cell>
          <cell r="D1532" t="str">
            <v>Lino</v>
          </cell>
          <cell r="E1532" t="e">
            <v>#REF!</v>
          </cell>
          <cell r="F1532" t="e">
            <v>#REF!</v>
          </cell>
          <cell r="G1532" t="e">
            <v>#REF!</v>
          </cell>
          <cell r="H1532" t="e">
            <v>#REF!</v>
          </cell>
          <cell r="I1532" t="e">
            <v>#REF!</v>
          </cell>
          <cell r="J1532" t="e">
            <v>#REF!</v>
          </cell>
          <cell r="K1532" t="e">
            <v>#REF!</v>
          </cell>
          <cell r="L1532" t="e">
            <v>#REF!</v>
          </cell>
          <cell r="M1532" t="e">
            <v>#REF!</v>
          </cell>
          <cell r="N1532" t="e">
            <v>#REF!</v>
          </cell>
          <cell r="O1532" t="e">
            <v>#REF!</v>
          </cell>
          <cell r="P1532" t="e">
            <v>#REF!</v>
          </cell>
          <cell r="Q1532" t="e">
            <v>#REF!</v>
          </cell>
          <cell r="R1532" t="str">
            <v>Rec001l</v>
          </cell>
          <cell r="S1532" t="e">
            <v>#REF!</v>
          </cell>
        </row>
        <row r="1533">
          <cell r="B1533" t="str">
            <v>Rec002l</v>
          </cell>
          <cell r="D1533" t="str">
            <v>Lino</v>
          </cell>
          <cell r="E1533" t="e">
            <v>#REF!</v>
          </cell>
          <cell r="F1533" t="e">
            <v>#REF!</v>
          </cell>
          <cell r="G1533" t="e">
            <v>#REF!</v>
          </cell>
          <cell r="H1533" t="e">
            <v>#REF!</v>
          </cell>
          <cell r="I1533" t="e">
            <v>#REF!</v>
          </cell>
          <cell r="J1533" t="e">
            <v>#REF!</v>
          </cell>
          <cell r="K1533" t="e">
            <v>#REF!</v>
          </cell>
          <cell r="L1533" t="e">
            <v>#REF!</v>
          </cell>
          <cell r="M1533" t="e">
            <v>#REF!</v>
          </cell>
          <cell r="N1533" t="e">
            <v>#REF!</v>
          </cell>
          <cell r="O1533" t="e">
            <v>#REF!</v>
          </cell>
          <cell r="P1533" t="e">
            <v>#REF!</v>
          </cell>
          <cell r="Q1533" t="e">
            <v>#REF!</v>
          </cell>
          <cell r="R1533" t="str">
            <v>Rec002l</v>
          </cell>
          <cell r="S1533" t="e">
            <v>#REF!</v>
          </cell>
        </row>
        <row r="1534">
          <cell r="B1534" t="str">
            <v>Rec003l</v>
          </cell>
          <cell r="D1534" t="str">
            <v>Lino</v>
          </cell>
          <cell r="E1534" t="e">
            <v>#REF!</v>
          </cell>
          <cell r="F1534" t="e">
            <v>#REF!</v>
          </cell>
          <cell r="G1534" t="e">
            <v>#REF!</v>
          </cell>
          <cell r="H1534" t="e">
            <v>#REF!</v>
          </cell>
          <cell r="I1534" t="e">
            <v>#REF!</v>
          </cell>
          <cell r="J1534" t="e">
            <v>#REF!</v>
          </cell>
          <cell r="K1534" t="e">
            <v>#REF!</v>
          </cell>
          <cell r="L1534" t="e">
            <v>#REF!</v>
          </cell>
          <cell r="M1534" t="e">
            <v>#REF!</v>
          </cell>
          <cell r="N1534" t="e">
            <v>#REF!</v>
          </cell>
          <cell r="O1534" t="e">
            <v>#REF!</v>
          </cell>
          <cell r="P1534" t="e">
            <v>#REF!</v>
          </cell>
          <cell r="Q1534" t="e">
            <v>#REF!</v>
          </cell>
          <cell r="R1534" t="str">
            <v>Rec003l</v>
          </cell>
          <cell r="S1534" t="e">
            <v>#REF!</v>
          </cell>
        </row>
        <row r="1535">
          <cell r="B1535" t="str">
            <v>Rec004l</v>
          </cell>
          <cell r="D1535" t="str">
            <v>Lino</v>
          </cell>
          <cell r="E1535" t="e">
            <v>#REF!</v>
          </cell>
          <cell r="F1535" t="e">
            <v>#REF!</v>
          </cell>
          <cell r="G1535" t="e">
            <v>#REF!</v>
          </cell>
          <cell r="H1535" t="e">
            <v>#REF!</v>
          </cell>
          <cell r="I1535" t="e">
            <v>#REF!</v>
          </cell>
          <cell r="J1535" t="e">
            <v>#REF!</v>
          </cell>
          <cell r="K1535" t="e">
            <v>#REF!</v>
          </cell>
          <cell r="L1535" t="e">
            <v>#REF!</v>
          </cell>
          <cell r="M1535" t="e">
            <v>#REF!</v>
          </cell>
          <cell r="N1535" t="e">
            <v>#REF!</v>
          </cell>
          <cell r="O1535" t="e">
            <v>#REF!</v>
          </cell>
          <cell r="P1535" t="e">
            <v>#REF!</v>
          </cell>
          <cell r="Q1535" t="e">
            <v>#REF!</v>
          </cell>
          <cell r="R1535" t="str">
            <v>Rec004l</v>
          </cell>
          <cell r="S1535" t="e">
            <v>#REF!</v>
          </cell>
        </row>
        <row r="1536">
          <cell r="B1536" t="str">
            <v>Rec005l</v>
          </cell>
          <cell r="D1536" t="str">
            <v>Lino</v>
          </cell>
          <cell r="E1536" t="e">
            <v>#REF!</v>
          </cell>
          <cell r="F1536" t="e">
            <v>#REF!</v>
          </cell>
          <cell r="G1536" t="e">
            <v>#REF!</v>
          </cell>
          <cell r="H1536" t="e">
            <v>#REF!</v>
          </cell>
          <cell r="I1536" t="e">
            <v>#REF!</v>
          </cell>
          <cell r="J1536" t="e">
            <v>#REF!</v>
          </cell>
          <cell r="K1536" t="e">
            <v>#REF!</v>
          </cell>
          <cell r="L1536" t="e">
            <v>#REF!</v>
          </cell>
          <cell r="M1536" t="e">
            <v>#REF!</v>
          </cell>
          <cell r="N1536" t="e">
            <v>#REF!</v>
          </cell>
          <cell r="O1536" t="e">
            <v>#REF!</v>
          </cell>
          <cell r="P1536" t="e">
            <v>#REF!</v>
          </cell>
          <cell r="Q1536" t="e">
            <v>#REF!</v>
          </cell>
          <cell r="R1536" t="str">
            <v>Rec005l</v>
          </cell>
          <cell r="S1536" t="e">
            <v>#REF!</v>
          </cell>
        </row>
        <row r="1538">
          <cell r="B1538" t="str">
            <v>Rec260p</v>
          </cell>
          <cell r="C1538" t="str">
            <v>Receptie/balie</v>
          </cell>
          <cell r="D1538" t="str">
            <v>PVC</v>
          </cell>
          <cell r="E1538" t="e">
            <v>#REF!</v>
          </cell>
          <cell r="F1538" t="e">
            <v>#REF!</v>
          </cell>
          <cell r="G1538" t="e">
            <v>#REF!</v>
          </cell>
          <cell r="H1538" t="e">
            <v>#REF!</v>
          </cell>
          <cell r="I1538" t="e">
            <v>#REF!</v>
          </cell>
          <cell r="J1538" t="e">
            <v>#REF!</v>
          </cell>
          <cell r="K1538" t="e">
            <v>#REF!</v>
          </cell>
          <cell r="L1538" t="e">
            <v>#REF!</v>
          </cell>
          <cell r="M1538" t="e">
            <v>#REF!</v>
          </cell>
          <cell r="N1538" t="e">
            <v>#REF!</v>
          </cell>
          <cell r="O1538" t="e">
            <v>#REF!</v>
          </cell>
          <cell r="P1538" t="e">
            <v>#REF!</v>
          </cell>
          <cell r="Q1538" t="e">
            <v>#REF!</v>
          </cell>
          <cell r="R1538" t="str">
            <v>Rec260p</v>
          </cell>
          <cell r="S1538" t="e">
            <v>#REF!</v>
          </cell>
        </row>
        <row r="1539">
          <cell r="B1539" t="str">
            <v>Rec260pn</v>
          </cell>
          <cell r="C1539" t="str">
            <v>Receptie/balie, naloopronde</v>
          </cell>
          <cell r="D1539" t="str">
            <v>PVC</v>
          </cell>
          <cell r="E1539" t="e">
            <v>#REF!</v>
          </cell>
          <cell r="F1539" t="e">
            <v>#REF!</v>
          </cell>
          <cell r="G1539" t="e">
            <v>#REF!</v>
          </cell>
          <cell r="H1539" t="e">
            <v>#REF!</v>
          </cell>
          <cell r="I1539" t="e">
            <v>#REF!</v>
          </cell>
          <cell r="J1539" t="e">
            <v>#REF!</v>
          </cell>
          <cell r="K1539" t="e">
            <v>#REF!</v>
          </cell>
          <cell r="L1539" t="e">
            <v>#REF!</v>
          </cell>
          <cell r="M1539" t="e">
            <v>#REF!</v>
          </cell>
          <cell r="N1539" t="e">
            <v>#REF!</v>
          </cell>
          <cell r="O1539" t="e">
            <v>#REF!</v>
          </cell>
          <cell r="P1539" t="e">
            <v>#REF!</v>
          </cell>
          <cell r="Q1539" t="e">
            <v>#REF!</v>
          </cell>
          <cell r="R1539" t="str">
            <v>Rec260pn</v>
          </cell>
          <cell r="S1539" t="e">
            <v>#REF!</v>
          </cell>
        </row>
        <row r="1540">
          <cell r="B1540" t="str">
            <v>Rec156p</v>
          </cell>
          <cell r="C1540" t="str">
            <v>Receptie/balie</v>
          </cell>
          <cell r="D1540" t="str">
            <v>PVC</v>
          </cell>
          <cell r="E1540" t="e">
            <v>#REF!</v>
          </cell>
          <cell r="F1540" t="e">
            <v>#REF!</v>
          </cell>
          <cell r="G1540" t="e">
            <v>#REF!</v>
          </cell>
          <cell r="H1540" t="e">
            <v>#REF!</v>
          </cell>
          <cell r="I1540" t="e">
            <v>#REF!</v>
          </cell>
          <cell r="J1540" t="e">
            <v>#REF!</v>
          </cell>
          <cell r="K1540" t="e">
            <v>#REF!</v>
          </cell>
          <cell r="L1540" t="e">
            <v>#REF!</v>
          </cell>
          <cell r="M1540" t="e">
            <v>#REF!</v>
          </cell>
          <cell r="N1540" t="e">
            <v>#REF!</v>
          </cell>
          <cell r="O1540" t="e">
            <v>#REF!</v>
          </cell>
          <cell r="P1540" t="e">
            <v>#REF!</v>
          </cell>
          <cell r="Q1540" t="e">
            <v>#REF!</v>
          </cell>
          <cell r="R1540" t="str">
            <v>Rec156p</v>
          </cell>
          <cell r="S1540" t="e">
            <v>#REF!</v>
          </cell>
        </row>
        <row r="1541">
          <cell r="B1541" t="str">
            <v>Rec130p</v>
          </cell>
          <cell r="C1541" t="str">
            <v>Receptie/balie</v>
          </cell>
          <cell r="D1541" t="str">
            <v>PVC</v>
          </cell>
          <cell r="E1541" t="e">
            <v>#REF!</v>
          </cell>
          <cell r="F1541" t="e">
            <v>#REF!</v>
          </cell>
          <cell r="G1541" t="e">
            <v>#REF!</v>
          </cell>
          <cell r="H1541" t="e">
            <v>#REF!</v>
          </cell>
          <cell r="I1541" t="e">
            <v>#REF!</v>
          </cell>
          <cell r="J1541" t="e">
            <v>#REF!</v>
          </cell>
          <cell r="K1541" t="e">
            <v>#REF!</v>
          </cell>
          <cell r="L1541" t="e">
            <v>#REF!</v>
          </cell>
          <cell r="M1541" t="e">
            <v>#REF!</v>
          </cell>
          <cell r="N1541" t="e">
            <v>#REF!</v>
          </cell>
          <cell r="O1541" t="e">
            <v>#REF!</v>
          </cell>
          <cell r="P1541" t="e">
            <v>#REF!</v>
          </cell>
          <cell r="Q1541" t="e">
            <v>#REF!</v>
          </cell>
          <cell r="R1541" t="str">
            <v>Rec130p</v>
          </cell>
          <cell r="S1541" t="e">
            <v>#REF!</v>
          </cell>
        </row>
        <row r="1542">
          <cell r="B1542" t="str">
            <v>Rec104p</v>
          </cell>
          <cell r="C1542" t="str">
            <v>Receptie/balie</v>
          </cell>
          <cell r="D1542" t="str">
            <v>PVC</v>
          </cell>
          <cell r="E1542" t="e">
            <v>#REF!</v>
          </cell>
          <cell r="F1542" t="e">
            <v>#REF!</v>
          </cell>
          <cell r="G1542" t="e">
            <v>#REF!</v>
          </cell>
          <cell r="H1542" t="e">
            <v>#REF!</v>
          </cell>
          <cell r="I1542" t="e">
            <v>#REF!</v>
          </cell>
          <cell r="J1542" t="e">
            <v>#REF!</v>
          </cell>
          <cell r="K1542" t="e">
            <v>#REF!</v>
          </cell>
          <cell r="L1542" t="e">
            <v>#REF!</v>
          </cell>
          <cell r="M1542" t="e">
            <v>#REF!</v>
          </cell>
          <cell r="N1542" t="e">
            <v>#REF!</v>
          </cell>
          <cell r="O1542" t="e">
            <v>#REF!</v>
          </cell>
          <cell r="P1542" t="e">
            <v>#REF!</v>
          </cell>
          <cell r="Q1542" t="e">
            <v>#REF!</v>
          </cell>
          <cell r="R1542" t="str">
            <v>Rec104p</v>
          </cell>
          <cell r="S1542" t="e">
            <v>#REF!</v>
          </cell>
        </row>
        <row r="1543">
          <cell r="B1543" t="str">
            <v>Rec052p</v>
          </cell>
          <cell r="C1543" t="str">
            <v>Receptie/balie</v>
          </cell>
          <cell r="D1543" t="str">
            <v>PVC</v>
          </cell>
          <cell r="E1543" t="e">
            <v>#REF!</v>
          </cell>
          <cell r="F1543" t="e">
            <v>#REF!</v>
          </cell>
          <cell r="G1543" t="e">
            <v>#REF!</v>
          </cell>
          <cell r="H1543" t="e">
            <v>#REF!</v>
          </cell>
          <cell r="I1543" t="e">
            <v>#REF!</v>
          </cell>
          <cell r="J1543" t="e">
            <v>#REF!</v>
          </cell>
          <cell r="K1543" t="e">
            <v>#REF!</v>
          </cell>
          <cell r="L1543" t="e">
            <v>#REF!</v>
          </cell>
          <cell r="M1543" t="e">
            <v>#REF!</v>
          </cell>
          <cell r="N1543" t="e">
            <v>#REF!</v>
          </cell>
          <cell r="O1543" t="e">
            <v>#REF!</v>
          </cell>
          <cell r="P1543" t="e">
            <v>#REF!</v>
          </cell>
          <cell r="Q1543" t="e">
            <v>#REF!</v>
          </cell>
          <cell r="R1543" t="str">
            <v>Rec052p</v>
          </cell>
          <cell r="S1543" t="e">
            <v>#REF!</v>
          </cell>
        </row>
        <row r="1544">
          <cell r="B1544" t="str">
            <v>Rec026p</v>
          </cell>
          <cell r="C1544" t="str">
            <v>Receptie/balie</v>
          </cell>
          <cell r="D1544" t="str">
            <v>PVC</v>
          </cell>
          <cell r="E1544" t="e">
            <v>#REF!</v>
          </cell>
          <cell r="F1544" t="e">
            <v>#REF!</v>
          </cell>
          <cell r="G1544" t="e">
            <v>#REF!</v>
          </cell>
          <cell r="H1544" t="e">
            <v>#REF!</v>
          </cell>
          <cell r="I1544" t="e">
            <v>#REF!</v>
          </cell>
          <cell r="J1544" t="e">
            <v>#REF!</v>
          </cell>
          <cell r="K1544" t="e">
            <v>#REF!</v>
          </cell>
          <cell r="L1544" t="e">
            <v>#REF!</v>
          </cell>
          <cell r="M1544" t="e">
            <v>#REF!</v>
          </cell>
          <cell r="N1544" t="e">
            <v>#REF!</v>
          </cell>
          <cell r="O1544" t="e">
            <v>#REF!</v>
          </cell>
          <cell r="P1544" t="e">
            <v>#REF!</v>
          </cell>
          <cell r="Q1544" t="e">
            <v>#REF!</v>
          </cell>
          <cell r="R1544" t="str">
            <v>Rec026p</v>
          </cell>
          <cell r="S1544" t="e">
            <v>#REF!</v>
          </cell>
        </row>
        <row r="1545">
          <cell r="B1545" t="str">
            <v>Rec012p</v>
          </cell>
          <cell r="C1545" t="str">
            <v>Receptie/balie</v>
          </cell>
          <cell r="D1545" t="str">
            <v>PVC</v>
          </cell>
          <cell r="E1545" t="e">
            <v>#REF!</v>
          </cell>
          <cell r="F1545" t="e">
            <v>#REF!</v>
          </cell>
          <cell r="G1545" t="e">
            <v>#REF!</v>
          </cell>
          <cell r="H1545" t="e">
            <v>#REF!</v>
          </cell>
          <cell r="I1545" t="e">
            <v>#REF!</v>
          </cell>
          <cell r="J1545" t="e">
            <v>#REF!</v>
          </cell>
          <cell r="K1545" t="e">
            <v>#REF!</v>
          </cell>
          <cell r="L1545" t="e">
            <v>#REF!</v>
          </cell>
          <cell r="M1545" t="e">
            <v>#REF!</v>
          </cell>
          <cell r="N1545" t="e">
            <v>#REF!</v>
          </cell>
          <cell r="O1545" t="e">
            <v>#REF!</v>
          </cell>
          <cell r="P1545" t="e">
            <v>#REF!</v>
          </cell>
          <cell r="Q1545" t="e">
            <v>#REF!</v>
          </cell>
          <cell r="R1545" t="str">
            <v>Rec012p</v>
          </cell>
          <cell r="S1545" t="e">
            <v>#REF!</v>
          </cell>
        </row>
        <row r="1546">
          <cell r="B1546" t="str">
            <v>Rec052pz</v>
          </cell>
          <cell r="C1546" t="str">
            <v>Receptie/balie, weekend</v>
          </cell>
          <cell r="D1546" t="str">
            <v>PVC</v>
          </cell>
          <cell r="E1546" t="e">
            <v>#REF!</v>
          </cell>
          <cell r="F1546" t="e">
            <v>#REF!</v>
          </cell>
          <cell r="G1546" t="e">
            <v>#REF!</v>
          </cell>
          <cell r="H1546" t="e">
            <v>#REF!</v>
          </cell>
          <cell r="I1546" t="e">
            <v>#REF!</v>
          </cell>
          <cell r="J1546" t="e">
            <v>#REF!</v>
          </cell>
          <cell r="K1546" t="e">
            <v>#REF!</v>
          </cell>
          <cell r="L1546" t="e">
            <v>#REF!</v>
          </cell>
          <cell r="M1546" t="e">
            <v>#REF!</v>
          </cell>
          <cell r="N1546" t="e">
            <v>#REF!</v>
          </cell>
          <cell r="O1546" t="e">
            <v>#REF!</v>
          </cell>
          <cell r="P1546" t="e">
            <v>#REF!</v>
          </cell>
          <cell r="Q1546" t="e">
            <v>#REF!</v>
          </cell>
          <cell r="R1546" t="str">
            <v>Rec052pz</v>
          </cell>
          <cell r="S1546" t="e">
            <v>#REF!</v>
          </cell>
        </row>
        <row r="1547">
          <cell r="B1547" t="str">
            <v>Rec001p</v>
          </cell>
          <cell r="D1547" t="str">
            <v>PVC</v>
          </cell>
          <cell r="E1547" t="e">
            <v>#REF!</v>
          </cell>
          <cell r="F1547" t="e">
            <v>#REF!</v>
          </cell>
          <cell r="G1547" t="e">
            <v>#REF!</v>
          </cell>
          <cell r="H1547" t="e">
            <v>#REF!</v>
          </cell>
          <cell r="I1547" t="e">
            <v>#REF!</v>
          </cell>
          <cell r="J1547" t="e">
            <v>#REF!</v>
          </cell>
          <cell r="K1547" t="e">
            <v>#REF!</v>
          </cell>
          <cell r="L1547" t="e">
            <v>#REF!</v>
          </cell>
          <cell r="M1547" t="e">
            <v>#REF!</v>
          </cell>
          <cell r="N1547" t="e">
            <v>#REF!</v>
          </cell>
          <cell r="O1547" t="e">
            <v>#REF!</v>
          </cell>
          <cell r="P1547" t="e">
            <v>#REF!</v>
          </cell>
          <cell r="Q1547" t="e">
            <v>#REF!</v>
          </cell>
          <cell r="R1547" t="str">
            <v>Rec001p</v>
          </cell>
          <cell r="S1547" t="e">
            <v>#REF!</v>
          </cell>
        </row>
        <row r="1548">
          <cell r="B1548" t="str">
            <v>Rec002p</v>
          </cell>
          <cell r="D1548" t="str">
            <v>PVC</v>
          </cell>
          <cell r="E1548" t="e">
            <v>#REF!</v>
          </cell>
          <cell r="F1548" t="e">
            <v>#REF!</v>
          </cell>
          <cell r="G1548" t="e">
            <v>#REF!</v>
          </cell>
          <cell r="H1548" t="e">
            <v>#REF!</v>
          </cell>
          <cell r="I1548" t="e">
            <v>#REF!</v>
          </cell>
          <cell r="J1548" t="e">
            <v>#REF!</v>
          </cell>
          <cell r="K1548" t="e">
            <v>#REF!</v>
          </cell>
          <cell r="L1548" t="e">
            <v>#REF!</v>
          </cell>
          <cell r="M1548" t="e">
            <v>#REF!</v>
          </cell>
          <cell r="N1548" t="e">
            <v>#REF!</v>
          </cell>
          <cell r="O1548" t="e">
            <v>#REF!</v>
          </cell>
          <cell r="P1548" t="e">
            <v>#REF!</v>
          </cell>
          <cell r="Q1548" t="e">
            <v>#REF!</v>
          </cell>
          <cell r="R1548" t="str">
            <v>Rec002p</v>
          </cell>
          <cell r="S1548" t="e">
            <v>#REF!</v>
          </cell>
        </row>
        <row r="1549">
          <cell r="B1549" t="str">
            <v>Rec003p</v>
          </cell>
          <cell r="D1549" t="str">
            <v>PVC</v>
          </cell>
          <cell r="E1549" t="e">
            <v>#REF!</v>
          </cell>
          <cell r="F1549" t="e">
            <v>#REF!</v>
          </cell>
          <cell r="G1549" t="e">
            <v>#REF!</v>
          </cell>
          <cell r="H1549" t="e">
            <v>#REF!</v>
          </cell>
          <cell r="I1549" t="e">
            <v>#REF!</v>
          </cell>
          <cell r="J1549" t="e">
            <v>#REF!</v>
          </cell>
          <cell r="K1549" t="e">
            <v>#REF!</v>
          </cell>
          <cell r="L1549" t="e">
            <v>#REF!</v>
          </cell>
          <cell r="M1549" t="e">
            <v>#REF!</v>
          </cell>
          <cell r="N1549" t="e">
            <v>#REF!</v>
          </cell>
          <cell r="O1549" t="e">
            <v>#REF!</v>
          </cell>
          <cell r="P1549" t="e">
            <v>#REF!</v>
          </cell>
          <cell r="Q1549" t="e">
            <v>#REF!</v>
          </cell>
          <cell r="R1549" t="str">
            <v>Rec003p</v>
          </cell>
          <cell r="S1549" t="e">
            <v>#REF!</v>
          </cell>
        </row>
        <row r="1550">
          <cell r="B1550" t="str">
            <v>Rec004p</v>
          </cell>
          <cell r="D1550" t="str">
            <v>PVC</v>
          </cell>
          <cell r="E1550" t="e">
            <v>#REF!</v>
          </cell>
          <cell r="F1550" t="e">
            <v>#REF!</v>
          </cell>
          <cell r="G1550" t="e">
            <v>#REF!</v>
          </cell>
          <cell r="H1550" t="e">
            <v>#REF!</v>
          </cell>
          <cell r="I1550" t="e">
            <v>#REF!</v>
          </cell>
          <cell r="J1550" t="e">
            <v>#REF!</v>
          </cell>
          <cell r="K1550" t="e">
            <v>#REF!</v>
          </cell>
          <cell r="L1550" t="e">
            <v>#REF!</v>
          </cell>
          <cell r="M1550" t="e">
            <v>#REF!</v>
          </cell>
          <cell r="N1550" t="e">
            <v>#REF!</v>
          </cell>
          <cell r="O1550" t="e">
            <v>#REF!</v>
          </cell>
          <cell r="P1550" t="e">
            <v>#REF!</v>
          </cell>
          <cell r="Q1550" t="e">
            <v>#REF!</v>
          </cell>
          <cell r="R1550" t="str">
            <v>Rec004p</v>
          </cell>
          <cell r="S1550" t="e">
            <v>#REF!</v>
          </cell>
        </row>
        <row r="1551">
          <cell r="B1551" t="str">
            <v>Rec005p</v>
          </cell>
          <cell r="D1551" t="str">
            <v>PVC</v>
          </cell>
          <cell r="E1551" t="e">
            <v>#REF!</v>
          </cell>
          <cell r="F1551" t="e">
            <v>#REF!</v>
          </cell>
          <cell r="G1551" t="e">
            <v>#REF!</v>
          </cell>
          <cell r="H1551" t="e">
            <v>#REF!</v>
          </cell>
          <cell r="I1551" t="e">
            <v>#REF!</v>
          </cell>
          <cell r="J1551" t="e">
            <v>#REF!</v>
          </cell>
          <cell r="K1551" t="e">
            <v>#REF!</v>
          </cell>
          <cell r="L1551" t="e">
            <v>#REF!</v>
          </cell>
          <cell r="M1551" t="e">
            <v>#REF!</v>
          </cell>
          <cell r="N1551" t="e">
            <v>#REF!</v>
          </cell>
          <cell r="O1551" t="e">
            <v>#REF!</v>
          </cell>
          <cell r="P1551" t="e">
            <v>#REF!</v>
          </cell>
          <cell r="Q1551" t="e">
            <v>#REF!</v>
          </cell>
          <cell r="R1551" t="str">
            <v>Rec005p</v>
          </cell>
          <cell r="S1551" t="e">
            <v>#REF!</v>
          </cell>
        </row>
        <row r="1553">
          <cell r="B1553" t="str">
            <v>Rec260t</v>
          </cell>
          <cell r="C1553" t="str">
            <v>Receptie/balie</v>
          </cell>
          <cell r="D1553" t="str">
            <v>Tapijt</v>
          </cell>
          <cell r="E1553" t="e">
            <v>#REF!</v>
          </cell>
          <cell r="F1553" t="e">
            <v>#REF!</v>
          </cell>
          <cell r="G1553" t="e">
            <v>#REF!</v>
          </cell>
          <cell r="H1553" t="e">
            <v>#REF!</v>
          </cell>
          <cell r="I1553" t="e">
            <v>#REF!</v>
          </cell>
          <cell r="J1553" t="e">
            <v>#REF!</v>
          </cell>
          <cell r="K1553" t="e">
            <v>#REF!</v>
          </cell>
          <cell r="L1553" t="e">
            <v>#REF!</v>
          </cell>
          <cell r="M1553" t="e">
            <v>#REF!</v>
          </cell>
          <cell r="N1553" t="e">
            <v>#REF!</v>
          </cell>
          <cell r="O1553" t="e">
            <v>#REF!</v>
          </cell>
          <cell r="P1553" t="e">
            <v>#REF!</v>
          </cell>
          <cell r="Q1553" t="e">
            <v>#REF!</v>
          </cell>
          <cell r="R1553" t="str">
            <v>Rec260t</v>
          </cell>
          <cell r="S1553" t="e">
            <v>#REF!</v>
          </cell>
        </row>
        <row r="1554">
          <cell r="B1554" t="str">
            <v>Rec260tn</v>
          </cell>
          <cell r="C1554" t="str">
            <v>Receptie/balie, naloopronde</v>
          </cell>
          <cell r="D1554" t="str">
            <v>Tapijt</v>
          </cell>
          <cell r="E1554" t="e">
            <v>#REF!</v>
          </cell>
          <cell r="F1554" t="e">
            <v>#REF!</v>
          </cell>
          <cell r="G1554" t="e">
            <v>#REF!</v>
          </cell>
          <cell r="H1554" t="e">
            <v>#REF!</v>
          </cell>
          <cell r="I1554" t="e">
            <v>#REF!</v>
          </cell>
          <cell r="J1554" t="e">
            <v>#REF!</v>
          </cell>
          <cell r="K1554" t="e">
            <v>#REF!</v>
          </cell>
          <cell r="L1554" t="e">
            <v>#REF!</v>
          </cell>
          <cell r="M1554" t="e">
            <v>#REF!</v>
          </cell>
          <cell r="N1554" t="e">
            <v>#REF!</v>
          </cell>
          <cell r="O1554" t="e">
            <v>#REF!</v>
          </cell>
          <cell r="P1554" t="e">
            <v>#REF!</v>
          </cell>
          <cell r="Q1554" t="e">
            <v>#REF!</v>
          </cell>
          <cell r="R1554" t="str">
            <v>Rec260tn</v>
          </cell>
          <cell r="S1554" t="e">
            <v>#REF!</v>
          </cell>
        </row>
        <row r="1555">
          <cell r="B1555" t="str">
            <v>Rec156t</v>
          </cell>
          <cell r="C1555" t="str">
            <v>Receptie/balie</v>
          </cell>
          <cell r="D1555" t="str">
            <v>Tapijt</v>
          </cell>
          <cell r="E1555" t="e">
            <v>#REF!</v>
          </cell>
          <cell r="F1555" t="e">
            <v>#REF!</v>
          </cell>
          <cell r="G1555" t="e">
            <v>#REF!</v>
          </cell>
          <cell r="H1555" t="e">
            <v>#REF!</v>
          </cell>
          <cell r="I1555" t="e">
            <v>#REF!</v>
          </cell>
          <cell r="J1555" t="e">
            <v>#REF!</v>
          </cell>
          <cell r="K1555" t="e">
            <v>#REF!</v>
          </cell>
          <cell r="L1555" t="e">
            <v>#REF!</v>
          </cell>
          <cell r="M1555" t="e">
            <v>#REF!</v>
          </cell>
          <cell r="N1555" t="e">
            <v>#REF!</v>
          </cell>
          <cell r="O1555" t="e">
            <v>#REF!</v>
          </cell>
          <cell r="P1555" t="e">
            <v>#REF!</v>
          </cell>
          <cell r="Q1555" t="e">
            <v>#REF!</v>
          </cell>
          <cell r="R1555" t="str">
            <v>Rec156t</v>
          </cell>
          <cell r="S1555" t="e">
            <v>#REF!</v>
          </cell>
        </row>
        <row r="1556">
          <cell r="B1556" t="str">
            <v>Rec130t</v>
          </cell>
          <cell r="C1556" t="str">
            <v>Receptie/balie</v>
          </cell>
          <cell r="D1556" t="str">
            <v>Tapijt</v>
          </cell>
          <cell r="E1556" t="e">
            <v>#REF!</v>
          </cell>
          <cell r="F1556" t="e">
            <v>#REF!</v>
          </cell>
          <cell r="G1556" t="e">
            <v>#REF!</v>
          </cell>
          <cell r="H1556" t="e">
            <v>#REF!</v>
          </cell>
          <cell r="I1556" t="e">
            <v>#REF!</v>
          </cell>
          <cell r="J1556" t="e">
            <v>#REF!</v>
          </cell>
          <cell r="K1556" t="e">
            <v>#REF!</v>
          </cell>
          <cell r="L1556" t="e">
            <v>#REF!</v>
          </cell>
          <cell r="M1556" t="e">
            <v>#REF!</v>
          </cell>
          <cell r="N1556" t="e">
            <v>#REF!</v>
          </cell>
          <cell r="O1556" t="e">
            <v>#REF!</v>
          </cell>
          <cell r="P1556" t="e">
            <v>#REF!</v>
          </cell>
          <cell r="Q1556" t="e">
            <v>#REF!</v>
          </cell>
          <cell r="R1556" t="str">
            <v>Rec130t</v>
          </cell>
          <cell r="S1556" t="e">
            <v>#REF!</v>
          </cell>
        </row>
        <row r="1557">
          <cell r="B1557" t="str">
            <v>Rec104t</v>
          </cell>
          <cell r="C1557" t="str">
            <v>Receptie/balie</v>
          </cell>
          <cell r="D1557" t="str">
            <v>Tapijt</v>
          </cell>
          <cell r="E1557" t="e">
            <v>#REF!</v>
          </cell>
          <cell r="F1557" t="e">
            <v>#REF!</v>
          </cell>
          <cell r="G1557" t="e">
            <v>#REF!</v>
          </cell>
          <cell r="H1557" t="e">
            <v>#REF!</v>
          </cell>
          <cell r="I1557" t="e">
            <v>#REF!</v>
          </cell>
          <cell r="J1557" t="e">
            <v>#REF!</v>
          </cell>
          <cell r="K1557" t="e">
            <v>#REF!</v>
          </cell>
          <cell r="L1557" t="e">
            <v>#REF!</v>
          </cell>
          <cell r="M1557" t="e">
            <v>#REF!</v>
          </cell>
          <cell r="N1557" t="e">
            <v>#REF!</v>
          </cell>
          <cell r="O1557" t="e">
            <v>#REF!</v>
          </cell>
          <cell r="P1557" t="e">
            <v>#REF!</v>
          </cell>
          <cell r="Q1557" t="e">
            <v>#REF!</v>
          </cell>
          <cell r="R1557" t="str">
            <v>Rec104t</v>
          </cell>
          <cell r="S1557" t="e">
            <v>#REF!</v>
          </cell>
        </row>
        <row r="1558">
          <cell r="B1558" t="str">
            <v>Rec052t</v>
          </cell>
          <cell r="C1558" t="str">
            <v>Receptie/balie</v>
          </cell>
          <cell r="D1558" t="str">
            <v>Tapijt</v>
          </cell>
          <cell r="E1558" t="e">
            <v>#REF!</v>
          </cell>
          <cell r="F1558" t="e">
            <v>#REF!</v>
          </cell>
          <cell r="G1558" t="e">
            <v>#REF!</v>
          </cell>
          <cell r="H1558" t="e">
            <v>#REF!</v>
          </cell>
          <cell r="I1558" t="e">
            <v>#REF!</v>
          </cell>
          <cell r="J1558" t="e">
            <v>#REF!</v>
          </cell>
          <cell r="K1558" t="e">
            <v>#REF!</v>
          </cell>
          <cell r="L1558" t="e">
            <v>#REF!</v>
          </cell>
          <cell r="M1558" t="e">
            <v>#REF!</v>
          </cell>
          <cell r="N1558" t="e">
            <v>#REF!</v>
          </cell>
          <cell r="O1558" t="e">
            <v>#REF!</v>
          </cell>
          <cell r="P1558" t="e">
            <v>#REF!</v>
          </cell>
          <cell r="Q1558" t="e">
            <v>#REF!</v>
          </cell>
          <cell r="R1558" t="str">
            <v>Rec052t</v>
          </cell>
          <cell r="S1558" t="e">
            <v>#REF!</v>
          </cell>
        </row>
        <row r="1559">
          <cell r="B1559" t="str">
            <v>Rec026t</v>
          </cell>
          <cell r="C1559" t="str">
            <v>Receptie/balie</v>
          </cell>
          <cell r="D1559" t="str">
            <v>Tapijt</v>
          </cell>
          <cell r="E1559" t="e">
            <v>#REF!</v>
          </cell>
          <cell r="F1559" t="e">
            <v>#REF!</v>
          </cell>
          <cell r="G1559" t="e">
            <v>#REF!</v>
          </cell>
          <cell r="H1559" t="e">
            <v>#REF!</v>
          </cell>
          <cell r="I1559" t="e">
            <v>#REF!</v>
          </cell>
          <cell r="J1559" t="e">
            <v>#REF!</v>
          </cell>
          <cell r="K1559" t="e">
            <v>#REF!</v>
          </cell>
          <cell r="L1559" t="e">
            <v>#REF!</v>
          </cell>
          <cell r="M1559" t="e">
            <v>#REF!</v>
          </cell>
          <cell r="N1559" t="e">
            <v>#REF!</v>
          </cell>
          <cell r="O1559" t="e">
            <v>#REF!</v>
          </cell>
          <cell r="P1559" t="e">
            <v>#REF!</v>
          </cell>
          <cell r="Q1559" t="e">
            <v>#REF!</v>
          </cell>
          <cell r="R1559" t="str">
            <v>Rec026t</v>
          </cell>
          <cell r="S1559" t="e">
            <v>#REF!</v>
          </cell>
        </row>
        <row r="1560">
          <cell r="B1560" t="str">
            <v>Rec012t</v>
          </cell>
          <cell r="C1560" t="str">
            <v>Receptie/balie</v>
          </cell>
          <cell r="D1560" t="str">
            <v>Tapijt</v>
          </cell>
          <cell r="E1560" t="e">
            <v>#REF!</v>
          </cell>
          <cell r="F1560" t="e">
            <v>#REF!</v>
          </cell>
          <cell r="G1560" t="e">
            <v>#REF!</v>
          </cell>
          <cell r="H1560" t="e">
            <v>#REF!</v>
          </cell>
          <cell r="I1560" t="e">
            <v>#REF!</v>
          </cell>
          <cell r="J1560" t="e">
            <v>#REF!</v>
          </cell>
          <cell r="K1560" t="e">
            <v>#REF!</v>
          </cell>
          <cell r="L1560" t="e">
            <v>#REF!</v>
          </cell>
          <cell r="M1560" t="e">
            <v>#REF!</v>
          </cell>
          <cell r="N1560" t="e">
            <v>#REF!</v>
          </cell>
          <cell r="O1560" t="e">
            <v>#REF!</v>
          </cell>
          <cell r="P1560" t="e">
            <v>#REF!</v>
          </cell>
          <cell r="Q1560" t="e">
            <v>#REF!</v>
          </cell>
          <cell r="R1560" t="str">
            <v>Rec012t</v>
          </cell>
          <cell r="S1560" t="e">
            <v>#REF!</v>
          </cell>
        </row>
        <row r="1561">
          <cell r="B1561" t="str">
            <v>Rec052tz</v>
          </cell>
          <cell r="C1561" t="str">
            <v>Receptie/balie, weekend</v>
          </cell>
          <cell r="D1561" t="str">
            <v>Tapijt</v>
          </cell>
          <cell r="E1561" t="e">
            <v>#REF!</v>
          </cell>
          <cell r="F1561" t="e">
            <v>#REF!</v>
          </cell>
          <cell r="G1561" t="e">
            <v>#REF!</v>
          </cell>
          <cell r="H1561" t="e">
            <v>#REF!</v>
          </cell>
          <cell r="I1561" t="e">
            <v>#REF!</v>
          </cell>
          <cell r="J1561" t="e">
            <v>#REF!</v>
          </cell>
          <cell r="K1561" t="e">
            <v>#REF!</v>
          </cell>
          <cell r="L1561" t="e">
            <v>#REF!</v>
          </cell>
          <cell r="M1561" t="e">
            <v>#REF!</v>
          </cell>
          <cell r="N1561" t="e">
            <v>#REF!</v>
          </cell>
          <cell r="O1561" t="e">
            <v>#REF!</v>
          </cell>
          <cell r="P1561" t="e">
            <v>#REF!</v>
          </cell>
          <cell r="Q1561" t="e">
            <v>#REF!</v>
          </cell>
          <cell r="R1561" t="str">
            <v>Rec052tz</v>
          </cell>
          <cell r="S1561" t="e">
            <v>#REF!</v>
          </cell>
        </row>
        <row r="1562">
          <cell r="B1562" t="str">
            <v>Rec001t</v>
          </cell>
          <cell r="D1562" t="str">
            <v>Tapijt</v>
          </cell>
          <cell r="E1562" t="e">
            <v>#REF!</v>
          </cell>
          <cell r="F1562" t="e">
            <v>#REF!</v>
          </cell>
          <cell r="G1562" t="e">
            <v>#REF!</v>
          </cell>
          <cell r="H1562" t="e">
            <v>#REF!</v>
          </cell>
          <cell r="I1562" t="e">
            <v>#REF!</v>
          </cell>
          <cell r="J1562" t="e">
            <v>#REF!</v>
          </cell>
          <cell r="K1562" t="e">
            <v>#REF!</v>
          </cell>
          <cell r="L1562" t="e">
            <v>#REF!</v>
          </cell>
          <cell r="M1562" t="e">
            <v>#REF!</v>
          </cell>
          <cell r="N1562" t="e">
            <v>#REF!</v>
          </cell>
          <cell r="O1562" t="e">
            <v>#REF!</v>
          </cell>
          <cell r="P1562" t="e">
            <v>#REF!</v>
          </cell>
          <cell r="Q1562" t="e">
            <v>#REF!</v>
          </cell>
          <cell r="R1562" t="str">
            <v>Rec001t</v>
          </cell>
          <cell r="S1562" t="e">
            <v>#REF!</v>
          </cell>
        </row>
        <row r="1563">
          <cell r="B1563" t="str">
            <v>Rec002t</v>
          </cell>
          <cell r="D1563" t="str">
            <v>Tapijt</v>
          </cell>
          <cell r="E1563" t="e">
            <v>#REF!</v>
          </cell>
          <cell r="F1563" t="e">
            <v>#REF!</v>
          </cell>
          <cell r="G1563" t="e">
            <v>#REF!</v>
          </cell>
          <cell r="H1563" t="e">
            <v>#REF!</v>
          </cell>
          <cell r="I1563" t="e">
            <v>#REF!</v>
          </cell>
          <cell r="J1563" t="e">
            <v>#REF!</v>
          </cell>
          <cell r="K1563" t="e">
            <v>#REF!</v>
          </cell>
          <cell r="L1563" t="e">
            <v>#REF!</v>
          </cell>
          <cell r="M1563" t="e">
            <v>#REF!</v>
          </cell>
          <cell r="N1563" t="e">
            <v>#REF!</v>
          </cell>
          <cell r="O1563" t="e">
            <v>#REF!</v>
          </cell>
          <cell r="P1563" t="e">
            <v>#REF!</v>
          </cell>
          <cell r="Q1563" t="e">
            <v>#REF!</v>
          </cell>
          <cell r="R1563" t="str">
            <v>Rec002t</v>
          </cell>
          <cell r="S1563" t="e">
            <v>#REF!</v>
          </cell>
        </row>
        <row r="1564">
          <cell r="B1564" t="str">
            <v>Rec003t</v>
          </cell>
          <cell r="D1564" t="str">
            <v>Tapijt</v>
          </cell>
          <cell r="E1564" t="e">
            <v>#REF!</v>
          </cell>
          <cell r="F1564" t="e">
            <v>#REF!</v>
          </cell>
          <cell r="G1564" t="e">
            <v>#REF!</v>
          </cell>
          <cell r="H1564" t="e">
            <v>#REF!</v>
          </cell>
          <cell r="I1564" t="e">
            <v>#REF!</v>
          </cell>
          <cell r="J1564" t="e">
            <v>#REF!</v>
          </cell>
          <cell r="K1564" t="e">
            <v>#REF!</v>
          </cell>
          <cell r="L1564" t="e">
            <v>#REF!</v>
          </cell>
          <cell r="M1564" t="e">
            <v>#REF!</v>
          </cell>
          <cell r="N1564" t="e">
            <v>#REF!</v>
          </cell>
          <cell r="O1564" t="e">
            <v>#REF!</v>
          </cell>
          <cell r="P1564" t="e">
            <v>#REF!</v>
          </cell>
          <cell r="Q1564" t="e">
            <v>#REF!</v>
          </cell>
          <cell r="R1564" t="str">
            <v>Rec003t</v>
          </cell>
          <cell r="S1564" t="e">
            <v>#REF!</v>
          </cell>
        </row>
        <row r="1565">
          <cell r="B1565" t="str">
            <v>Rec004t</v>
          </cell>
          <cell r="D1565" t="str">
            <v>Tapijt</v>
          </cell>
          <cell r="E1565" t="e">
            <v>#REF!</v>
          </cell>
          <cell r="F1565" t="e">
            <v>#REF!</v>
          </cell>
          <cell r="G1565" t="e">
            <v>#REF!</v>
          </cell>
          <cell r="H1565" t="e">
            <v>#REF!</v>
          </cell>
          <cell r="I1565" t="e">
            <v>#REF!</v>
          </cell>
          <cell r="J1565" t="e">
            <v>#REF!</v>
          </cell>
          <cell r="K1565" t="e">
            <v>#REF!</v>
          </cell>
          <cell r="L1565" t="e">
            <v>#REF!</v>
          </cell>
          <cell r="M1565" t="e">
            <v>#REF!</v>
          </cell>
          <cell r="N1565" t="e">
            <v>#REF!</v>
          </cell>
          <cell r="O1565" t="e">
            <v>#REF!</v>
          </cell>
          <cell r="P1565" t="e">
            <v>#REF!</v>
          </cell>
          <cell r="Q1565" t="e">
            <v>#REF!</v>
          </cell>
          <cell r="R1565" t="str">
            <v>Rec004t</v>
          </cell>
          <cell r="S1565" t="e">
            <v>#REF!</v>
          </cell>
        </row>
        <row r="1566">
          <cell r="B1566" t="str">
            <v>Rec005t</v>
          </cell>
          <cell r="D1566" t="str">
            <v>Tapijt</v>
          </cell>
          <cell r="E1566" t="e">
            <v>#REF!</v>
          </cell>
          <cell r="F1566" t="e">
            <v>#REF!</v>
          </cell>
          <cell r="G1566" t="e">
            <v>#REF!</v>
          </cell>
          <cell r="H1566" t="e">
            <v>#REF!</v>
          </cell>
          <cell r="I1566" t="e">
            <v>#REF!</v>
          </cell>
          <cell r="J1566" t="e">
            <v>#REF!</v>
          </cell>
          <cell r="K1566" t="e">
            <v>#REF!</v>
          </cell>
          <cell r="L1566" t="e">
            <v>#REF!</v>
          </cell>
          <cell r="M1566" t="e">
            <v>#REF!</v>
          </cell>
          <cell r="N1566" t="e">
            <v>#REF!</v>
          </cell>
          <cell r="O1566" t="e">
            <v>#REF!</v>
          </cell>
          <cell r="P1566" t="e">
            <v>#REF!</v>
          </cell>
          <cell r="Q1566" t="e">
            <v>#REF!</v>
          </cell>
          <cell r="R1566" t="str">
            <v>Rec005t</v>
          </cell>
          <cell r="S1566" t="e">
            <v>#REF!</v>
          </cell>
        </row>
        <row r="1568">
          <cell r="B1568" t="str">
            <v>Res260l</v>
          </cell>
          <cell r="C1568" t="str">
            <v>Restaurant</v>
          </cell>
          <cell r="D1568" t="str">
            <v>Lino</v>
          </cell>
          <cell r="E1568">
            <v>260</v>
          </cell>
          <cell r="F1568">
            <v>0.57921481481481485</v>
          </cell>
          <cell r="G1568">
            <v>0</v>
          </cell>
          <cell r="H1568">
            <v>0</v>
          </cell>
          <cell r="I1568">
            <v>0</v>
          </cell>
          <cell r="J1568">
            <v>0.22673333333333334</v>
          </cell>
          <cell r="K1568">
            <v>7.3333333333333332E-3</v>
          </cell>
          <cell r="L1568">
            <v>0</v>
          </cell>
          <cell r="M1568">
            <v>0.16</v>
          </cell>
          <cell r="N1568">
            <v>0</v>
          </cell>
          <cell r="O1568">
            <v>0</v>
          </cell>
          <cell r="P1568">
            <v>0.97328148148148153</v>
          </cell>
          <cell r="Q1568">
            <v>267.13751874148545</v>
          </cell>
          <cell r="R1568" t="str">
            <v>Res260l</v>
          </cell>
          <cell r="S1568">
            <v>0.8</v>
          </cell>
        </row>
        <row r="1569">
          <cell r="B1569" t="str">
            <v>Res260ln</v>
          </cell>
          <cell r="C1569" t="str">
            <v>Restaurant, naloopronde</v>
          </cell>
          <cell r="D1569" t="str">
            <v>Lino</v>
          </cell>
          <cell r="E1569">
            <v>260</v>
          </cell>
          <cell r="F1569">
            <v>0.34281481481481479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0.34281481481481479</v>
          </cell>
          <cell r="Q1569">
            <v>758.42696629213481</v>
          </cell>
          <cell r="R1569" t="str">
            <v>Res260ln</v>
          </cell>
          <cell r="S1569">
            <v>0.8</v>
          </cell>
        </row>
        <row r="1570">
          <cell r="B1570" t="str">
            <v>Res156l</v>
          </cell>
          <cell r="C1570" t="str">
            <v>Restaurant</v>
          </cell>
          <cell r="D1570" t="str">
            <v>Lino</v>
          </cell>
          <cell r="E1570">
            <v>156</v>
          </cell>
          <cell r="F1570">
            <v>0.39891851851851856</v>
          </cell>
          <cell r="G1570">
            <v>0</v>
          </cell>
          <cell r="H1570">
            <v>0</v>
          </cell>
          <cell r="I1570">
            <v>0</v>
          </cell>
          <cell r="J1570">
            <v>0.22673333333333334</v>
          </cell>
          <cell r="K1570">
            <v>1.311111111111111E-2</v>
          </cell>
          <cell r="L1570">
            <v>0</v>
          </cell>
          <cell r="M1570">
            <v>0.16</v>
          </cell>
          <cell r="N1570">
            <v>0</v>
          </cell>
          <cell r="O1570">
            <v>0</v>
          </cell>
          <cell r="P1570">
            <v>0.79876296296296301</v>
          </cell>
          <cell r="Q1570">
            <v>195.30199475114293</v>
          </cell>
          <cell r="R1570" t="str">
            <v>Res156l</v>
          </cell>
          <cell r="S1570">
            <v>0.8</v>
          </cell>
        </row>
        <row r="1571">
          <cell r="B1571" t="str">
            <v>Res130l</v>
          </cell>
          <cell r="C1571" t="str">
            <v>Restaurant</v>
          </cell>
          <cell r="D1571" t="str">
            <v>Lino</v>
          </cell>
          <cell r="E1571">
            <v>130</v>
          </cell>
          <cell r="F1571">
            <v>0.36318518518518517</v>
          </cell>
          <cell r="G1571">
            <v>0</v>
          </cell>
          <cell r="H1571">
            <v>0</v>
          </cell>
          <cell r="I1571">
            <v>0</v>
          </cell>
          <cell r="J1571">
            <v>0.22673333333333334</v>
          </cell>
          <cell r="K1571">
            <v>1.311111111111111E-2</v>
          </cell>
          <cell r="L1571">
            <v>0</v>
          </cell>
          <cell r="M1571">
            <v>0.16</v>
          </cell>
          <cell r="N1571">
            <v>0</v>
          </cell>
          <cell r="O1571">
            <v>0</v>
          </cell>
          <cell r="P1571">
            <v>0.76302962962962961</v>
          </cell>
          <cell r="Q1571">
            <v>170.37346251298425</v>
          </cell>
          <cell r="R1571" t="str">
            <v>Res130l</v>
          </cell>
          <cell r="S1571">
            <v>0.8</v>
          </cell>
        </row>
        <row r="1572">
          <cell r="B1572" t="str">
            <v>Res104l</v>
          </cell>
          <cell r="C1572" t="str">
            <v>Restaurant</v>
          </cell>
          <cell r="D1572" t="str">
            <v>Lino</v>
          </cell>
          <cell r="E1572">
            <v>104</v>
          </cell>
          <cell r="F1572">
            <v>0.30878518518518516</v>
          </cell>
          <cell r="G1572">
            <v>0</v>
          </cell>
          <cell r="H1572">
            <v>0</v>
          </cell>
          <cell r="I1572">
            <v>0</v>
          </cell>
          <cell r="J1572">
            <v>0.22673333333333334</v>
          </cell>
          <cell r="K1572">
            <v>1.311111111111111E-2</v>
          </cell>
          <cell r="L1572">
            <v>0</v>
          </cell>
          <cell r="M1572">
            <v>0.16</v>
          </cell>
          <cell r="N1572">
            <v>0</v>
          </cell>
          <cell r="O1572">
            <v>0</v>
          </cell>
          <cell r="P1572">
            <v>0.70862962962962961</v>
          </cell>
          <cell r="Q1572">
            <v>146.76213871321798</v>
          </cell>
          <cell r="R1572" t="str">
            <v>Res104l</v>
          </cell>
          <cell r="S1572">
            <v>0.8</v>
          </cell>
        </row>
        <row r="1573">
          <cell r="B1573" t="str">
            <v>Res052l</v>
          </cell>
          <cell r="C1573" t="str">
            <v>Restaurant</v>
          </cell>
          <cell r="D1573" t="str">
            <v>Lino</v>
          </cell>
          <cell r="E1573">
            <v>52</v>
          </cell>
          <cell r="F1573">
            <v>0.21823703703703703</v>
          </cell>
          <cell r="G1573">
            <v>0</v>
          </cell>
          <cell r="H1573">
            <v>0</v>
          </cell>
          <cell r="I1573">
            <v>0</v>
          </cell>
          <cell r="J1573">
            <v>0.22673333333333334</v>
          </cell>
          <cell r="K1573">
            <v>1.311111111111111E-2</v>
          </cell>
          <cell r="L1573">
            <v>0</v>
          </cell>
          <cell r="M1573">
            <v>0.16</v>
          </cell>
          <cell r="N1573">
            <v>0</v>
          </cell>
          <cell r="O1573">
            <v>0</v>
          </cell>
          <cell r="P1573">
            <v>0.61808148148148145</v>
          </cell>
          <cell r="Q1573">
            <v>84.131302357354272</v>
          </cell>
          <cell r="R1573" t="str">
            <v>Res052l</v>
          </cell>
          <cell r="S1573">
            <v>0.8</v>
          </cell>
        </row>
        <row r="1574">
          <cell r="B1574" t="str">
            <v>Res026l</v>
          </cell>
          <cell r="C1574" t="str">
            <v>Restaurant</v>
          </cell>
          <cell r="D1574" t="str">
            <v>Lino</v>
          </cell>
          <cell r="E1574">
            <v>26</v>
          </cell>
          <cell r="F1574">
            <v>0.10168148148148148</v>
          </cell>
          <cell r="G1574">
            <v>0</v>
          </cell>
          <cell r="H1574">
            <v>0</v>
          </cell>
          <cell r="I1574">
            <v>0</v>
          </cell>
          <cell r="J1574">
            <v>0.11058518518518519</v>
          </cell>
          <cell r="K1574">
            <v>1.0888888888888889E-2</v>
          </cell>
          <cell r="L1574">
            <v>0</v>
          </cell>
          <cell r="M1574">
            <v>0.13333333333333333</v>
          </cell>
          <cell r="N1574">
            <v>0</v>
          </cell>
          <cell r="O1574">
            <v>0</v>
          </cell>
          <cell r="P1574">
            <v>0.35648888888888886</v>
          </cell>
          <cell r="Q1574">
            <v>72.933549432739056</v>
          </cell>
          <cell r="R1574" t="str">
            <v>Res026l</v>
          </cell>
          <cell r="S1574">
            <v>0.8</v>
          </cell>
        </row>
        <row r="1575">
          <cell r="B1575" t="str">
            <v>Res012l</v>
          </cell>
          <cell r="C1575" t="str">
            <v>Restaurant</v>
          </cell>
          <cell r="D1575" t="str">
            <v>Lino</v>
          </cell>
          <cell r="E1575">
            <v>12</v>
          </cell>
          <cell r="F1575">
            <v>5.1866666666666665E-2</v>
          </cell>
          <cell r="G1575">
            <v>0</v>
          </cell>
          <cell r="H1575">
            <v>0</v>
          </cell>
          <cell r="I1575">
            <v>0</v>
          </cell>
          <cell r="J1575">
            <v>5.2333333333333336E-2</v>
          </cell>
          <cell r="K1575">
            <v>9.4074074074074095E-3</v>
          </cell>
          <cell r="L1575">
            <v>0</v>
          </cell>
          <cell r="M1575">
            <v>6.6666666666666666E-2</v>
          </cell>
          <cell r="N1575">
            <v>0</v>
          </cell>
          <cell r="O1575">
            <v>0</v>
          </cell>
          <cell r="P1575">
            <v>0.18027407407407409</v>
          </cell>
          <cell r="Q1575">
            <v>66.565312076262487</v>
          </cell>
          <cell r="R1575" t="str">
            <v>Res012l</v>
          </cell>
          <cell r="S1575">
            <v>0.8</v>
          </cell>
        </row>
        <row r="1576">
          <cell r="B1576" t="str">
            <v>Res052lz</v>
          </cell>
          <cell r="C1576" t="str">
            <v>Restaurant, weekend</v>
          </cell>
          <cell r="D1576" t="str">
            <v>Lino</v>
          </cell>
          <cell r="E1576">
            <v>52</v>
          </cell>
          <cell r="F1576">
            <v>6.8562962962962964E-2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6.8562962962962964E-2</v>
          </cell>
          <cell r="Q1576">
            <v>758.42696629213481</v>
          </cell>
          <cell r="R1576" t="str">
            <v>Res052lz</v>
          </cell>
          <cell r="S1576">
            <v>0.8</v>
          </cell>
        </row>
        <row r="1577">
          <cell r="B1577" t="str">
            <v>Res001l</v>
          </cell>
          <cell r="D1577" t="str">
            <v>Lino</v>
          </cell>
          <cell r="E1577">
            <v>1</v>
          </cell>
          <cell r="F1577">
            <v>1.3740740740740742E-3</v>
          </cell>
          <cell r="G1577">
            <v>0</v>
          </cell>
          <cell r="H1577">
            <v>0</v>
          </cell>
          <cell r="I1577">
            <v>0</v>
          </cell>
          <cell r="J1577">
            <v>8.2740740740740743E-3</v>
          </cell>
          <cell r="K1577">
            <v>1.2740740740740742E-3</v>
          </cell>
          <cell r="L1577">
            <v>0</v>
          </cell>
          <cell r="M1577">
            <v>5.3333333333333337E-2</v>
          </cell>
          <cell r="N1577">
            <v>0</v>
          </cell>
          <cell r="O1577">
            <v>0</v>
          </cell>
          <cell r="P1577">
            <v>6.4255555555555566E-2</v>
          </cell>
          <cell r="Q1577">
            <v>15.562856648798201</v>
          </cell>
          <cell r="R1577" t="str">
            <v>Res001l</v>
          </cell>
          <cell r="S1577">
            <v>0.8</v>
          </cell>
        </row>
        <row r="1578">
          <cell r="B1578" t="str">
            <v>Res002l</v>
          </cell>
          <cell r="D1578" t="str">
            <v>Lino</v>
          </cell>
          <cell r="E1578">
            <v>2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 t="str">
            <v>Res002l</v>
          </cell>
          <cell r="S1578">
            <v>0.8</v>
          </cell>
        </row>
        <row r="1579">
          <cell r="B1579" t="str">
            <v>Res003l</v>
          </cell>
          <cell r="D1579" t="str">
            <v>Lino</v>
          </cell>
          <cell r="E1579">
            <v>3</v>
          </cell>
          <cell r="F1579">
            <v>0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 t="str">
            <v>Res003l</v>
          </cell>
          <cell r="S1579">
            <v>0.8</v>
          </cell>
        </row>
        <row r="1580">
          <cell r="B1580" t="str">
            <v>Res004l</v>
          </cell>
          <cell r="D1580" t="str">
            <v>Lino</v>
          </cell>
          <cell r="E1580">
            <v>4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 t="str">
            <v>Res004l</v>
          </cell>
          <cell r="S1580">
            <v>0.8</v>
          </cell>
        </row>
        <row r="1581">
          <cell r="B1581" t="str">
            <v>Res005l</v>
          </cell>
          <cell r="D1581" t="str">
            <v>Lino</v>
          </cell>
          <cell r="E1581">
            <v>5</v>
          </cell>
          <cell r="F1581">
            <v>0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 t="str">
            <v>Res005l</v>
          </cell>
          <cell r="S1581">
            <v>0.8</v>
          </cell>
        </row>
        <row r="1583">
          <cell r="B1583" t="str">
            <v>Res260p</v>
          </cell>
          <cell r="C1583" t="str">
            <v>Restaurant</v>
          </cell>
          <cell r="D1583" t="str">
            <v>PVC</v>
          </cell>
          <cell r="E1583" t="e">
            <v>#REF!</v>
          </cell>
          <cell r="F1583" t="e">
            <v>#REF!</v>
          </cell>
          <cell r="G1583" t="e">
            <v>#REF!</v>
          </cell>
          <cell r="H1583" t="e">
            <v>#REF!</v>
          </cell>
          <cell r="I1583" t="e">
            <v>#REF!</v>
          </cell>
          <cell r="J1583" t="e">
            <v>#REF!</v>
          </cell>
          <cell r="K1583" t="e">
            <v>#REF!</v>
          </cell>
          <cell r="L1583" t="e">
            <v>#REF!</v>
          </cell>
          <cell r="M1583" t="e">
            <v>#REF!</v>
          </cell>
          <cell r="N1583" t="e">
            <v>#REF!</v>
          </cell>
          <cell r="O1583" t="e">
            <v>#REF!</v>
          </cell>
          <cell r="P1583" t="e">
            <v>#REF!</v>
          </cell>
          <cell r="Q1583" t="e">
            <v>#REF!</v>
          </cell>
          <cell r="R1583" t="str">
            <v>Res260p</v>
          </cell>
          <cell r="S1583" t="e">
            <v>#REF!</v>
          </cell>
        </row>
        <row r="1584">
          <cell r="B1584" t="str">
            <v>Res260pn</v>
          </cell>
          <cell r="C1584" t="str">
            <v>Restaurant, naloopronde</v>
          </cell>
          <cell r="D1584" t="str">
            <v>PVC</v>
          </cell>
          <cell r="E1584" t="e">
            <v>#REF!</v>
          </cell>
          <cell r="F1584" t="e">
            <v>#REF!</v>
          </cell>
          <cell r="G1584" t="e">
            <v>#REF!</v>
          </cell>
          <cell r="H1584" t="e">
            <v>#REF!</v>
          </cell>
          <cell r="I1584" t="e">
            <v>#REF!</v>
          </cell>
          <cell r="J1584" t="e">
            <v>#REF!</v>
          </cell>
          <cell r="K1584" t="e">
            <v>#REF!</v>
          </cell>
          <cell r="L1584" t="e">
            <v>#REF!</v>
          </cell>
          <cell r="M1584" t="e">
            <v>#REF!</v>
          </cell>
          <cell r="N1584" t="e">
            <v>#REF!</v>
          </cell>
          <cell r="O1584" t="e">
            <v>#REF!</v>
          </cell>
          <cell r="P1584" t="e">
            <v>#REF!</v>
          </cell>
          <cell r="Q1584" t="e">
            <v>#REF!</v>
          </cell>
          <cell r="R1584" t="str">
            <v>Res260pn</v>
          </cell>
          <cell r="S1584" t="e">
            <v>#REF!</v>
          </cell>
        </row>
        <row r="1585">
          <cell r="B1585" t="str">
            <v>Res156p</v>
          </cell>
          <cell r="C1585" t="str">
            <v>Restaurant</v>
          </cell>
          <cell r="D1585" t="str">
            <v>PVC</v>
          </cell>
          <cell r="E1585" t="e">
            <v>#REF!</v>
          </cell>
          <cell r="F1585" t="e">
            <v>#REF!</v>
          </cell>
          <cell r="G1585" t="e">
            <v>#REF!</v>
          </cell>
          <cell r="H1585" t="e">
            <v>#REF!</v>
          </cell>
          <cell r="I1585" t="e">
            <v>#REF!</v>
          </cell>
          <cell r="J1585" t="e">
            <v>#REF!</v>
          </cell>
          <cell r="K1585" t="e">
            <v>#REF!</v>
          </cell>
          <cell r="L1585" t="e">
            <v>#REF!</v>
          </cell>
          <cell r="M1585" t="e">
            <v>#REF!</v>
          </cell>
          <cell r="N1585" t="e">
            <v>#REF!</v>
          </cell>
          <cell r="O1585" t="e">
            <v>#REF!</v>
          </cell>
          <cell r="P1585" t="e">
            <v>#REF!</v>
          </cell>
          <cell r="Q1585" t="e">
            <v>#REF!</v>
          </cell>
          <cell r="R1585" t="str">
            <v>Res156p</v>
          </cell>
          <cell r="S1585" t="e">
            <v>#REF!</v>
          </cell>
        </row>
        <row r="1586">
          <cell r="B1586" t="str">
            <v>Res130p</v>
          </cell>
          <cell r="C1586" t="str">
            <v>Restaurant</v>
          </cell>
          <cell r="D1586" t="str">
            <v>PVC</v>
          </cell>
          <cell r="E1586" t="e">
            <v>#REF!</v>
          </cell>
          <cell r="F1586" t="e">
            <v>#REF!</v>
          </cell>
          <cell r="G1586" t="e">
            <v>#REF!</v>
          </cell>
          <cell r="H1586" t="e">
            <v>#REF!</v>
          </cell>
          <cell r="I1586" t="e">
            <v>#REF!</v>
          </cell>
          <cell r="J1586" t="e">
            <v>#REF!</v>
          </cell>
          <cell r="K1586" t="e">
            <v>#REF!</v>
          </cell>
          <cell r="L1586" t="e">
            <v>#REF!</v>
          </cell>
          <cell r="M1586" t="e">
            <v>#REF!</v>
          </cell>
          <cell r="N1586" t="e">
            <v>#REF!</v>
          </cell>
          <cell r="O1586" t="e">
            <v>#REF!</v>
          </cell>
          <cell r="P1586" t="e">
            <v>#REF!</v>
          </cell>
          <cell r="Q1586" t="e">
            <v>#REF!</v>
          </cell>
          <cell r="R1586" t="str">
            <v>Res130p</v>
          </cell>
          <cell r="S1586" t="e">
            <v>#REF!</v>
          </cell>
        </row>
        <row r="1587">
          <cell r="B1587" t="str">
            <v>Res104p</v>
          </cell>
          <cell r="C1587" t="str">
            <v>Restaurant</v>
          </cell>
          <cell r="D1587" t="str">
            <v>PVC</v>
          </cell>
          <cell r="E1587" t="e">
            <v>#REF!</v>
          </cell>
          <cell r="F1587" t="e">
            <v>#REF!</v>
          </cell>
          <cell r="G1587" t="e">
            <v>#REF!</v>
          </cell>
          <cell r="H1587" t="e">
            <v>#REF!</v>
          </cell>
          <cell r="I1587" t="e">
            <v>#REF!</v>
          </cell>
          <cell r="J1587" t="e">
            <v>#REF!</v>
          </cell>
          <cell r="K1587" t="e">
            <v>#REF!</v>
          </cell>
          <cell r="L1587" t="e">
            <v>#REF!</v>
          </cell>
          <cell r="M1587" t="e">
            <v>#REF!</v>
          </cell>
          <cell r="N1587" t="e">
            <v>#REF!</v>
          </cell>
          <cell r="O1587" t="e">
            <v>#REF!</v>
          </cell>
          <cell r="P1587" t="e">
            <v>#REF!</v>
          </cell>
          <cell r="Q1587" t="e">
            <v>#REF!</v>
          </cell>
          <cell r="R1587" t="str">
            <v>Res104p</v>
          </cell>
          <cell r="S1587" t="e">
            <v>#REF!</v>
          </cell>
        </row>
        <row r="1588">
          <cell r="B1588" t="str">
            <v>Res052p</v>
          </cell>
          <cell r="C1588" t="str">
            <v>Restaurant</v>
          </cell>
          <cell r="D1588" t="str">
            <v>PVC</v>
          </cell>
          <cell r="E1588" t="e">
            <v>#REF!</v>
          </cell>
          <cell r="F1588" t="e">
            <v>#REF!</v>
          </cell>
          <cell r="G1588" t="e">
            <v>#REF!</v>
          </cell>
          <cell r="H1588" t="e">
            <v>#REF!</v>
          </cell>
          <cell r="I1588" t="e">
            <v>#REF!</v>
          </cell>
          <cell r="J1588" t="e">
            <v>#REF!</v>
          </cell>
          <cell r="K1588" t="e">
            <v>#REF!</v>
          </cell>
          <cell r="L1588" t="e">
            <v>#REF!</v>
          </cell>
          <cell r="M1588" t="e">
            <v>#REF!</v>
          </cell>
          <cell r="N1588" t="e">
            <v>#REF!</v>
          </cell>
          <cell r="O1588" t="e">
            <v>#REF!</v>
          </cell>
          <cell r="P1588" t="e">
            <v>#REF!</v>
          </cell>
          <cell r="Q1588" t="e">
            <v>#REF!</v>
          </cell>
          <cell r="R1588" t="str">
            <v>Res052p</v>
          </cell>
          <cell r="S1588" t="e">
            <v>#REF!</v>
          </cell>
        </row>
        <row r="1589">
          <cell r="B1589" t="str">
            <v>Res026p</v>
          </cell>
          <cell r="C1589" t="str">
            <v>Restaurant</v>
          </cell>
          <cell r="D1589" t="str">
            <v>PVC</v>
          </cell>
          <cell r="E1589" t="e">
            <v>#REF!</v>
          </cell>
          <cell r="F1589" t="e">
            <v>#REF!</v>
          </cell>
          <cell r="G1589" t="e">
            <v>#REF!</v>
          </cell>
          <cell r="H1589" t="e">
            <v>#REF!</v>
          </cell>
          <cell r="I1589" t="e">
            <v>#REF!</v>
          </cell>
          <cell r="J1589" t="e">
            <v>#REF!</v>
          </cell>
          <cell r="K1589" t="e">
            <v>#REF!</v>
          </cell>
          <cell r="L1589" t="e">
            <v>#REF!</v>
          </cell>
          <cell r="M1589" t="e">
            <v>#REF!</v>
          </cell>
          <cell r="N1589" t="e">
            <v>#REF!</v>
          </cell>
          <cell r="O1589" t="e">
            <v>#REF!</v>
          </cell>
          <cell r="P1589" t="e">
            <v>#REF!</v>
          </cell>
          <cell r="Q1589" t="e">
            <v>#REF!</v>
          </cell>
          <cell r="R1589" t="str">
            <v>Res026p</v>
          </cell>
          <cell r="S1589" t="e">
            <v>#REF!</v>
          </cell>
        </row>
        <row r="1590">
          <cell r="B1590" t="str">
            <v>Res012p</v>
          </cell>
          <cell r="C1590" t="str">
            <v>Restaurant</v>
          </cell>
          <cell r="D1590" t="str">
            <v>PVC</v>
          </cell>
          <cell r="E1590" t="e">
            <v>#REF!</v>
          </cell>
          <cell r="F1590" t="e">
            <v>#REF!</v>
          </cell>
          <cell r="G1590" t="e">
            <v>#REF!</v>
          </cell>
          <cell r="H1590" t="e">
            <v>#REF!</v>
          </cell>
          <cell r="I1590" t="e">
            <v>#REF!</v>
          </cell>
          <cell r="J1590" t="e">
            <v>#REF!</v>
          </cell>
          <cell r="K1590" t="e">
            <v>#REF!</v>
          </cell>
          <cell r="L1590" t="e">
            <v>#REF!</v>
          </cell>
          <cell r="M1590" t="e">
            <v>#REF!</v>
          </cell>
          <cell r="N1590" t="e">
            <v>#REF!</v>
          </cell>
          <cell r="O1590" t="e">
            <v>#REF!</v>
          </cell>
          <cell r="P1590" t="e">
            <v>#REF!</v>
          </cell>
          <cell r="Q1590" t="e">
            <v>#REF!</v>
          </cell>
          <cell r="R1590" t="str">
            <v>Res012p</v>
          </cell>
          <cell r="S1590" t="e">
            <v>#REF!</v>
          </cell>
        </row>
        <row r="1591">
          <cell r="B1591" t="str">
            <v>Res052pz</v>
          </cell>
          <cell r="C1591" t="str">
            <v>Restaurant, weekend</v>
          </cell>
          <cell r="D1591" t="str">
            <v>PVC</v>
          </cell>
          <cell r="E1591" t="e">
            <v>#REF!</v>
          </cell>
          <cell r="F1591" t="e">
            <v>#REF!</v>
          </cell>
          <cell r="G1591" t="e">
            <v>#REF!</v>
          </cell>
          <cell r="H1591" t="e">
            <v>#REF!</v>
          </cell>
          <cell r="I1591" t="e">
            <v>#REF!</v>
          </cell>
          <cell r="J1591" t="e">
            <v>#REF!</v>
          </cell>
          <cell r="K1591" t="e">
            <v>#REF!</v>
          </cell>
          <cell r="L1591" t="e">
            <v>#REF!</v>
          </cell>
          <cell r="M1591" t="e">
            <v>#REF!</v>
          </cell>
          <cell r="N1591" t="e">
            <v>#REF!</v>
          </cell>
          <cell r="O1591" t="e">
            <v>#REF!</v>
          </cell>
          <cell r="P1591" t="e">
            <v>#REF!</v>
          </cell>
          <cell r="Q1591" t="e">
            <v>#REF!</v>
          </cell>
          <cell r="R1591" t="str">
            <v>Res052pz</v>
          </cell>
          <cell r="S1591" t="e">
            <v>#REF!</v>
          </cell>
        </row>
        <row r="1592">
          <cell r="B1592" t="str">
            <v>Res001p</v>
          </cell>
          <cell r="D1592" t="str">
            <v>PVC</v>
          </cell>
          <cell r="E1592" t="e">
            <v>#REF!</v>
          </cell>
          <cell r="F1592" t="e">
            <v>#REF!</v>
          </cell>
          <cell r="G1592" t="e">
            <v>#REF!</v>
          </cell>
          <cell r="H1592" t="e">
            <v>#REF!</v>
          </cell>
          <cell r="I1592" t="e">
            <v>#REF!</v>
          </cell>
          <cell r="J1592" t="e">
            <v>#REF!</v>
          </cell>
          <cell r="K1592" t="e">
            <v>#REF!</v>
          </cell>
          <cell r="L1592" t="e">
            <v>#REF!</v>
          </cell>
          <cell r="M1592" t="e">
            <v>#REF!</v>
          </cell>
          <cell r="N1592" t="e">
            <v>#REF!</v>
          </cell>
          <cell r="O1592" t="e">
            <v>#REF!</v>
          </cell>
          <cell r="P1592" t="e">
            <v>#REF!</v>
          </cell>
          <cell r="Q1592" t="e">
            <v>#REF!</v>
          </cell>
          <cell r="R1592" t="str">
            <v>Res001p</v>
          </cell>
          <cell r="S1592" t="e">
            <v>#REF!</v>
          </cell>
        </row>
        <row r="1593">
          <cell r="B1593" t="str">
            <v>Res002p</v>
          </cell>
          <cell r="D1593" t="str">
            <v>PVC</v>
          </cell>
          <cell r="E1593" t="e">
            <v>#REF!</v>
          </cell>
          <cell r="F1593" t="e">
            <v>#REF!</v>
          </cell>
          <cell r="G1593" t="e">
            <v>#REF!</v>
          </cell>
          <cell r="H1593" t="e">
            <v>#REF!</v>
          </cell>
          <cell r="I1593" t="e">
            <v>#REF!</v>
          </cell>
          <cell r="J1593" t="e">
            <v>#REF!</v>
          </cell>
          <cell r="K1593" t="e">
            <v>#REF!</v>
          </cell>
          <cell r="L1593" t="e">
            <v>#REF!</v>
          </cell>
          <cell r="M1593" t="e">
            <v>#REF!</v>
          </cell>
          <cell r="N1593" t="e">
            <v>#REF!</v>
          </cell>
          <cell r="O1593" t="e">
            <v>#REF!</v>
          </cell>
          <cell r="P1593" t="e">
            <v>#REF!</v>
          </cell>
          <cell r="Q1593" t="e">
            <v>#REF!</v>
          </cell>
          <cell r="R1593" t="str">
            <v>Res002p</v>
          </cell>
          <cell r="S1593" t="e">
            <v>#REF!</v>
          </cell>
        </row>
        <row r="1594">
          <cell r="B1594" t="str">
            <v>Res003p</v>
          </cell>
          <cell r="D1594" t="str">
            <v>PVC</v>
          </cell>
          <cell r="E1594" t="e">
            <v>#REF!</v>
          </cell>
          <cell r="F1594" t="e">
            <v>#REF!</v>
          </cell>
          <cell r="G1594" t="e">
            <v>#REF!</v>
          </cell>
          <cell r="H1594" t="e">
            <v>#REF!</v>
          </cell>
          <cell r="I1594" t="e">
            <v>#REF!</v>
          </cell>
          <cell r="J1594" t="e">
            <v>#REF!</v>
          </cell>
          <cell r="K1594" t="e">
            <v>#REF!</v>
          </cell>
          <cell r="L1594" t="e">
            <v>#REF!</v>
          </cell>
          <cell r="M1594" t="e">
            <v>#REF!</v>
          </cell>
          <cell r="N1594" t="e">
            <v>#REF!</v>
          </cell>
          <cell r="O1594" t="e">
            <v>#REF!</v>
          </cell>
          <cell r="P1594" t="e">
            <v>#REF!</v>
          </cell>
          <cell r="Q1594" t="e">
            <v>#REF!</v>
          </cell>
          <cell r="R1594" t="str">
            <v>Res003p</v>
          </cell>
          <cell r="S1594" t="e">
            <v>#REF!</v>
          </cell>
        </row>
        <row r="1595">
          <cell r="B1595" t="str">
            <v>Res004p</v>
          </cell>
          <cell r="D1595" t="str">
            <v>PVC</v>
          </cell>
          <cell r="E1595" t="e">
            <v>#REF!</v>
          </cell>
          <cell r="F1595" t="e">
            <v>#REF!</v>
          </cell>
          <cell r="G1595" t="e">
            <v>#REF!</v>
          </cell>
          <cell r="H1595" t="e">
            <v>#REF!</v>
          </cell>
          <cell r="I1595" t="e">
            <v>#REF!</v>
          </cell>
          <cell r="J1595" t="e">
            <v>#REF!</v>
          </cell>
          <cell r="K1595" t="e">
            <v>#REF!</v>
          </cell>
          <cell r="L1595" t="e">
            <v>#REF!</v>
          </cell>
          <cell r="M1595" t="e">
            <v>#REF!</v>
          </cell>
          <cell r="N1595" t="e">
            <v>#REF!</v>
          </cell>
          <cell r="O1595" t="e">
            <v>#REF!</v>
          </cell>
          <cell r="P1595" t="e">
            <v>#REF!</v>
          </cell>
          <cell r="Q1595" t="e">
            <v>#REF!</v>
          </cell>
          <cell r="R1595" t="str">
            <v>Res004p</v>
          </cell>
          <cell r="S1595" t="e">
            <v>#REF!</v>
          </cell>
        </row>
        <row r="1596">
          <cell r="B1596" t="str">
            <v>Res005p</v>
          </cell>
          <cell r="D1596" t="str">
            <v>PVC</v>
          </cell>
          <cell r="E1596" t="e">
            <v>#REF!</v>
          </cell>
          <cell r="F1596" t="e">
            <v>#REF!</v>
          </cell>
          <cell r="G1596" t="e">
            <v>#REF!</v>
          </cell>
          <cell r="H1596" t="e">
            <v>#REF!</v>
          </cell>
          <cell r="I1596" t="e">
            <v>#REF!</v>
          </cell>
          <cell r="J1596" t="e">
            <v>#REF!</v>
          </cell>
          <cell r="K1596" t="e">
            <v>#REF!</v>
          </cell>
          <cell r="L1596" t="e">
            <v>#REF!</v>
          </cell>
          <cell r="M1596" t="e">
            <v>#REF!</v>
          </cell>
          <cell r="N1596" t="e">
            <v>#REF!</v>
          </cell>
          <cell r="O1596" t="e">
            <v>#REF!</v>
          </cell>
          <cell r="P1596" t="e">
            <v>#REF!</v>
          </cell>
          <cell r="Q1596" t="e">
            <v>#REF!</v>
          </cell>
          <cell r="R1596" t="str">
            <v>Res005p</v>
          </cell>
          <cell r="S1596" t="e">
            <v>#REF!</v>
          </cell>
        </row>
        <row r="1598">
          <cell r="B1598" t="str">
            <v>Res260s</v>
          </cell>
          <cell r="C1598" t="str">
            <v>Restaurant</v>
          </cell>
          <cell r="D1598" t="str">
            <v>Steen</v>
          </cell>
          <cell r="E1598" t="e">
            <v>#REF!</v>
          </cell>
          <cell r="F1598" t="e">
            <v>#REF!</v>
          </cell>
          <cell r="G1598" t="e">
            <v>#REF!</v>
          </cell>
          <cell r="H1598" t="e">
            <v>#REF!</v>
          </cell>
          <cell r="I1598" t="e">
            <v>#REF!</v>
          </cell>
          <cell r="J1598" t="e">
            <v>#REF!</v>
          </cell>
          <cell r="K1598" t="e">
            <v>#REF!</v>
          </cell>
          <cell r="L1598" t="e">
            <v>#REF!</v>
          </cell>
          <cell r="M1598" t="e">
            <v>#REF!</v>
          </cell>
          <cell r="N1598" t="e">
            <v>#REF!</v>
          </cell>
          <cell r="O1598" t="e">
            <v>#REF!</v>
          </cell>
          <cell r="P1598" t="e">
            <v>#REF!</v>
          </cell>
          <cell r="Q1598" t="e">
            <v>#REF!</v>
          </cell>
          <cell r="R1598" t="str">
            <v>Res260s</v>
          </cell>
          <cell r="S1598" t="e">
            <v>#REF!</v>
          </cell>
        </row>
        <row r="1599">
          <cell r="B1599" t="str">
            <v>Res260sn</v>
          </cell>
          <cell r="C1599" t="str">
            <v>Restaurant, naloopronde</v>
          </cell>
          <cell r="D1599" t="str">
            <v>Steen</v>
          </cell>
          <cell r="E1599" t="e">
            <v>#REF!</v>
          </cell>
          <cell r="F1599" t="e">
            <v>#REF!</v>
          </cell>
          <cell r="G1599" t="e">
            <v>#REF!</v>
          </cell>
          <cell r="H1599" t="e">
            <v>#REF!</v>
          </cell>
          <cell r="I1599" t="e">
            <v>#REF!</v>
          </cell>
          <cell r="J1599" t="e">
            <v>#REF!</v>
          </cell>
          <cell r="K1599" t="e">
            <v>#REF!</v>
          </cell>
          <cell r="L1599" t="e">
            <v>#REF!</v>
          </cell>
          <cell r="M1599" t="e">
            <v>#REF!</v>
          </cell>
          <cell r="N1599" t="e">
            <v>#REF!</v>
          </cell>
          <cell r="O1599" t="e">
            <v>#REF!</v>
          </cell>
          <cell r="P1599" t="e">
            <v>#REF!</v>
          </cell>
          <cell r="Q1599" t="e">
            <v>#REF!</v>
          </cell>
          <cell r="R1599" t="str">
            <v>Res260sn</v>
          </cell>
          <cell r="S1599" t="e">
            <v>#REF!</v>
          </cell>
        </row>
        <row r="1600">
          <cell r="B1600" t="str">
            <v>Res156s</v>
          </cell>
          <cell r="C1600" t="str">
            <v>Restaurant</v>
          </cell>
          <cell r="D1600" t="str">
            <v>Steen</v>
          </cell>
          <cell r="E1600" t="e">
            <v>#REF!</v>
          </cell>
          <cell r="F1600" t="e">
            <v>#REF!</v>
          </cell>
          <cell r="G1600" t="e">
            <v>#REF!</v>
          </cell>
          <cell r="H1600" t="e">
            <v>#REF!</v>
          </cell>
          <cell r="I1600" t="e">
            <v>#REF!</v>
          </cell>
          <cell r="J1600" t="e">
            <v>#REF!</v>
          </cell>
          <cell r="K1600" t="e">
            <v>#REF!</v>
          </cell>
          <cell r="L1600" t="e">
            <v>#REF!</v>
          </cell>
          <cell r="M1600" t="e">
            <v>#REF!</v>
          </cell>
          <cell r="N1600" t="e">
            <v>#REF!</v>
          </cell>
          <cell r="O1600" t="e">
            <v>#REF!</v>
          </cell>
          <cell r="P1600" t="e">
            <v>#REF!</v>
          </cell>
          <cell r="Q1600" t="e">
            <v>#REF!</v>
          </cell>
          <cell r="R1600" t="str">
            <v>Res156s</v>
          </cell>
          <cell r="S1600" t="e">
            <v>#REF!</v>
          </cell>
        </row>
        <row r="1601">
          <cell r="B1601" t="str">
            <v>Res130s</v>
          </cell>
          <cell r="C1601" t="str">
            <v>Restaurant</v>
          </cell>
          <cell r="D1601" t="str">
            <v>Steen</v>
          </cell>
          <cell r="E1601" t="e">
            <v>#REF!</v>
          </cell>
          <cell r="F1601" t="e">
            <v>#REF!</v>
          </cell>
          <cell r="G1601" t="e">
            <v>#REF!</v>
          </cell>
          <cell r="H1601" t="e">
            <v>#REF!</v>
          </cell>
          <cell r="I1601" t="e">
            <v>#REF!</v>
          </cell>
          <cell r="J1601" t="e">
            <v>#REF!</v>
          </cell>
          <cell r="K1601" t="e">
            <v>#REF!</v>
          </cell>
          <cell r="L1601" t="e">
            <v>#REF!</v>
          </cell>
          <cell r="M1601" t="e">
            <v>#REF!</v>
          </cell>
          <cell r="N1601" t="e">
            <v>#REF!</v>
          </cell>
          <cell r="O1601" t="e">
            <v>#REF!</v>
          </cell>
          <cell r="P1601" t="e">
            <v>#REF!</v>
          </cell>
          <cell r="Q1601" t="e">
            <v>#REF!</v>
          </cell>
          <cell r="R1601" t="str">
            <v>Res130s</v>
          </cell>
          <cell r="S1601" t="e">
            <v>#REF!</v>
          </cell>
        </row>
        <row r="1602">
          <cell r="B1602" t="str">
            <v>Res104s</v>
          </cell>
          <cell r="C1602" t="str">
            <v>Restaurant</v>
          </cell>
          <cell r="D1602" t="str">
            <v>Steen</v>
          </cell>
          <cell r="E1602" t="e">
            <v>#REF!</v>
          </cell>
          <cell r="F1602" t="e">
            <v>#REF!</v>
          </cell>
          <cell r="G1602" t="e">
            <v>#REF!</v>
          </cell>
          <cell r="H1602" t="e">
            <v>#REF!</v>
          </cell>
          <cell r="I1602" t="e">
            <v>#REF!</v>
          </cell>
          <cell r="J1602" t="e">
            <v>#REF!</v>
          </cell>
          <cell r="K1602" t="e">
            <v>#REF!</v>
          </cell>
          <cell r="L1602" t="e">
            <v>#REF!</v>
          </cell>
          <cell r="M1602" t="e">
            <v>#REF!</v>
          </cell>
          <cell r="N1602" t="e">
            <v>#REF!</v>
          </cell>
          <cell r="O1602" t="e">
            <v>#REF!</v>
          </cell>
          <cell r="P1602" t="e">
            <v>#REF!</v>
          </cell>
          <cell r="Q1602" t="e">
            <v>#REF!</v>
          </cell>
          <cell r="R1602" t="str">
            <v>Res104s</v>
          </cell>
          <cell r="S1602" t="e">
            <v>#REF!</v>
          </cell>
        </row>
        <row r="1603">
          <cell r="B1603" t="str">
            <v>Res052s</v>
          </cell>
          <cell r="C1603" t="str">
            <v>Restaurant</v>
          </cell>
          <cell r="D1603" t="str">
            <v>Steen</v>
          </cell>
          <cell r="E1603" t="e">
            <v>#REF!</v>
          </cell>
          <cell r="F1603" t="e">
            <v>#REF!</v>
          </cell>
          <cell r="G1603" t="e">
            <v>#REF!</v>
          </cell>
          <cell r="H1603" t="e">
            <v>#REF!</v>
          </cell>
          <cell r="I1603" t="e">
            <v>#REF!</v>
          </cell>
          <cell r="J1603" t="e">
            <v>#REF!</v>
          </cell>
          <cell r="K1603" t="e">
            <v>#REF!</v>
          </cell>
          <cell r="L1603" t="e">
            <v>#REF!</v>
          </cell>
          <cell r="M1603" t="e">
            <v>#REF!</v>
          </cell>
          <cell r="N1603" t="e">
            <v>#REF!</v>
          </cell>
          <cell r="O1603" t="e">
            <v>#REF!</v>
          </cell>
          <cell r="P1603" t="e">
            <v>#REF!</v>
          </cell>
          <cell r="Q1603" t="e">
            <v>#REF!</v>
          </cell>
          <cell r="R1603" t="str">
            <v>Res052s</v>
          </cell>
          <cell r="S1603" t="e">
            <v>#REF!</v>
          </cell>
        </row>
        <row r="1604">
          <cell r="B1604" t="str">
            <v>Res026s</v>
          </cell>
          <cell r="C1604" t="str">
            <v>Restaurant</v>
          </cell>
          <cell r="D1604" t="str">
            <v>Steen</v>
          </cell>
          <cell r="E1604" t="e">
            <v>#REF!</v>
          </cell>
          <cell r="F1604" t="e">
            <v>#REF!</v>
          </cell>
          <cell r="G1604" t="e">
            <v>#REF!</v>
          </cell>
          <cell r="H1604" t="e">
            <v>#REF!</v>
          </cell>
          <cell r="I1604" t="e">
            <v>#REF!</v>
          </cell>
          <cell r="J1604" t="e">
            <v>#REF!</v>
          </cell>
          <cell r="K1604" t="e">
            <v>#REF!</v>
          </cell>
          <cell r="L1604" t="e">
            <v>#REF!</v>
          </cell>
          <cell r="M1604" t="e">
            <v>#REF!</v>
          </cell>
          <cell r="N1604" t="e">
            <v>#REF!</v>
          </cell>
          <cell r="O1604" t="e">
            <v>#REF!</v>
          </cell>
          <cell r="P1604" t="e">
            <v>#REF!</v>
          </cell>
          <cell r="Q1604" t="e">
            <v>#REF!</v>
          </cell>
          <cell r="R1604" t="str">
            <v>Res026s</v>
          </cell>
          <cell r="S1604" t="e">
            <v>#REF!</v>
          </cell>
        </row>
        <row r="1605">
          <cell r="B1605" t="str">
            <v>Res012s</v>
          </cell>
          <cell r="C1605" t="str">
            <v>Restaurant</v>
          </cell>
          <cell r="D1605" t="str">
            <v>Steen</v>
          </cell>
          <cell r="E1605" t="e">
            <v>#REF!</v>
          </cell>
          <cell r="F1605" t="e">
            <v>#REF!</v>
          </cell>
          <cell r="G1605" t="e">
            <v>#REF!</v>
          </cell>
          <cell r="H1605" t="e">
            <v>#REF!</v>
          </cell>
          <cell r="I1605" t="e">
            <v>#REF!</v>
          </cell>
          <cell r="J1605" t="e">
            <v>#REF!</v>
          </cell>
          <cell r="K1605" t="e">
            <v>#REF!</v>
          </cell>
          <cell r="L1605" t="e">
            <v>#REF!</v>
          </cell>
          <cell r="M1605" t="e">
            <v>#REF!</v>
          </cell>
          <cell r="N1605" t="e">
            <v>#REF!</v>
          </cell>
          <cell r="O1605" t="e">
            <v>#REF!</v>
          </cell>
          <cell r="P1605" t="e">
            <v>#REF!</v>
          </cell>
          <cell r="Q1605" t="e">
            <v>#REF!</v>
          </cell>
          <cell r="R1605" t="str">
            <v>Res012s</v>
          </cell>
          <cell r="S1605" t="e">
            <v>#REF!</v>
          </cell>
        </row>
        <row r="1606">
          <cell r="B1606" t="str">
            <v>Res052sz</v>
          </cell>
          <cell r="C1606" t="str">
            <v>Restaurant, weekend</v>
          </cell>
          <cell r="D1606" t="str">
            <v>Steen</v>
          </cell>
          <cell r="E1606" t="e">
            <v>#REF!</v>
          </cell>
          <cell r="F1606" t="e">
            <v>#REF!</v>
          </cell>
          <cell r="G1606" t="e">
            <v>#REF!</v>
          </cell>
          <cell r="H1606" t="e">
            <v>#REF!</v>
          </cell>
          <cell r="I1606" t="e">
            <v>#REF!</v>
          </cell>
          <cell r="J1606" t="e">
            <v>#REF!</v>
          </cell>
          <cell r="K1606" t="e">
            <v>#REF!</v>
          </cell>
          <cell r="L1606" t="e">
            <v>#REF!</v>
          </cell>
          <cell r="M1606" t="e">
            <v>#REF!</v>
          </cell>
          <cell r="N1606" t="e">
            <v>#REF!</v>
          </cell>
          <cell r="O1606" t="e">
            <v>#REF!</v>
          </cell>
          <cell r="P1606" t="e">
            <v>#REF!</v>
          </cell>
          <cell r="Q1606" t="e">
            <v>#REF!</v>
          </cell>
          <cell r="R1606" t="str">
            <v>Res052sz</v>
          </cell>
          <cell r="S1606" t="e">
            <v>#REF!</v>
          </cell>
        </row>
        <row r="1607">
          <cell r="B1607" t="str">
            <v>Res001s</v>
          </cell>
          <cell r="D1607" t="str">
            <v>Steen</v>
          </cell>
          <cell r="E1607" t="e">
            <v>#REF!</v>
          </cell>
          <cell r="F1607" t="e">
            <v>#REF!</v>
          </cell>
          <cell r="G1607" t="e">
            <v>#REF!</v>
          </cell>
          <cell r="H1607" t="e">
            <v>#REF!</v>
          </cell>
          <cell r="I1607" t="e">
            <v>#REF!</v>
          </cell>
          <cell r="J1607" t="e">
            <v>#REF!</v>
          </cell>
          <cell r="K1607" t="e">
            <v>#REF!</v>
          </cell>
          <cell r="L1607" t="e">
            <v>#REF!</v>
          </cell>
          <cell r="M1607" t="e">
            <v>#REF!</v>
          </cell>
          <cell r="N1607" t="e">
            <v>#REF!</v>
          </cell>
          <cell r="O1607" t="e">
            <v>#REF!</v>
          </cell>
          <cell r="P1607" t="e">
            <v>#REF!</v>
          </cell>
          <cell r="Q1607" t="e">
            <v>#REF!</v>
          </cell>
          <cell r="R1607" t="str">
            <v>Res001s</v>
          </cell>
          <cell r="S1607" t="e">
            <v>#REF!</v>
          </cell>
        </row>
        <row r="1608">
          <cell r="B1608" t="str">
            <v>Res002s</v>
          </cell>
          <cell r="D1608" t="str">
            <v>Steen</v>
          </cell>
          <cell r="E1608" t="e">
            <v>#REF!</v>
          </cell>
          <cell r="F1608" t="e">
            <v>#REF!</v>
          </cell>
          <cell r="G1608" t="e">
            <v>#REF!</v>
          </cell>
          <cell r="H1608" t="e">
            <v>#REF!</v>
          </cell>
          <cell r="I1608" t="e">
            <v>#REF!</v>
          </cell>
          <cell r="J1608" t="e">
            <v>#REF!</v>
          </cell>
          <cell r="K1608" t="e">
            <v>#REF!</v>
          </cell>
          <cell r="L1608" t="e">
            <v>#REF!</v>
          </cell>
          <cell r="M1608" t="e">
            <v>#REF!</v>
          </cell>
          <cell r="N1608" t="e">
            <v>#REF!</v>
          </cell>
          <cell r="O1608" t="e">
            <v>#REF!</v>
          </cell>
          <cell r="P1608" t="e">
            <v>#REF!</v>
          </cell>
          <cell r="Q1608" t="e">
            <v>#REF!</v>
          </cell>
          <cell r="R1608" t="str">
            <v>Res002s</v>
          </cell>
          <cell r="S1608" t="e">
            <v>#REF!</v>
          </cell>
        </row>
        <row r="1609">
          <cell r="B1609" t="str">
            <v>Res003s</v>
          </cell>
          <cell r="D1609" t="str">
            <v>Steen</v>
          </cell>
          <cell r="E1609" t="e">
            <v>#REF!</v>
          </cell>
          <cell r="F1609" t="e">
            <v>#REF!</v>
          </cell>
          <cell r="G1609" t="e">
            <v>#REF!</v>
          </cell>
          <cell r="H1609" t="e">
            <v>#REF!</v>
          </cell>
          <cell r="I1609" t="e">
            <v>#REF!</v>
          </cell>
          <cell r="J1609" t="e">
            <v>#REF!</v>
          </cell>
          <cell r="K1609" t="e">
            <v>#REF!</v>
          </cell>
          <cell r="L1609" t="e">
            <v>#REF!</v>
          </cell>
          <cell r="M1609" t="e">
            <v>#REF!</v>
          </cell>
          <cell r="N1609" t="e">
            <v>#REF!</v>
          </cell>
          <cell r="O1609" t="e">
            <v>#REF!</v>
          </cell>
          <cell r="P1609" t="e">
            <v>#REF!</v>
          </cell>
          <cell r="Q1609" t="e">
            <v>#REF!</v>
          </cell>
          <cell r="R1609" t="str">
            <v>Res003s</v>
          </cell>
          <cell r="S1609" t="e">
            <v>#REF!</v>
          </cell>
        </row>
        <row r="1610">
          <cell r="B1610" t="str">
            <v>Res004s</v>
          </cell>
          <cell r="D1610" t="str">
            <v>Steen</v>
          </cell>
          <cell r="E1610" t="e">
            <v>#REF!</v>
          </cell>
          <cell r="F1610" t="e">
            <v>#REF!</v>
          </cell>
          <cell r="G1610" t="e">
            <v>#REF!</v>
          </cell>
          <cell r="H1610" t="e">
            <v>#REF!</v>
          </cell>
          <cell r="I1610" t="e">
            <v>#REF!</v>
          </cell>
          <cell r="J1610" t="e">
            <v>#REF!</v>
          </cell>
          <cell r="K1610" t="e">
            <v>#REF!</v>
          </cell>
          <cell r="L1610" t="e">
            <v>#REF!</v>
          </cell>
          <cell r="M1610" t="e">
            <v>#REF!</v>
          </cell>
          <cell r="N1610" t="e">
            <v>#REF!</v>
          </cell>
          <cell r="O1610" t="e">
            <v>#REF!</v>
          </cell>
          <cell r="P1610" t="e">
            <v>#REF!</v>
          </cell>
          <cell r="Q1610" t="e">
            <v>#REF!</v>
          </cell>
          <cell r="R1610" t="str">
            <v>Res004s</v>
          </cell>
          <cell r="S1610" t="e">
            <v>#REF!</v>
          </cell>
        </row>
        <row r="1611">
          <cell r="B1611" t="str">
            <v>Res005s</v>
          </cell>
          <cell r="D1611" t="str">
            <v>Steen</v>
          </cell>
          <cell r="E1611" t="e">
            <v>#REF!</v>
          </cell>
          <cell r="F1611" t="e">
            <v>#REF!</v>
          </cell>
          <cell r="G1611" t="e">
            <v>#REF!</v>
          </cell>
          <cell r="H1611" t="e">
            <v>#REF!</v>
          </cell>
          <cell r="I1611" t="e">
            <v>#REF!</v>
          </cell>
          <cell r="J1611" t="e">
            <v>#REF!</v>
          </cell>
          <cell r="K1611" t="e">
            <v>#REF!</v>
          </cell>
          <cell r="L1611" t="e">
            <v>#REF!</v>
          </cell>
          <cell r="M1611" t="e">
            <v>#REF!</v>
          </cell>
          <cell r="N1611" t="e">
            <v>#REF!</v>
          </cell>
          <cell r="O1611" t="e">
            <v>#REF!</v>
          </cell>
          <cell r="P1611" t="e">
            <v>#REF!</v>
          </cell>
          <cell r="Q1611" t="e">
            <v>#REF!</v>
          </cell>
          <cell r="R1611" t="str">
            <v>Res005s</v>
          </cell>
          <cell r="S1611" t="e">
            <v>#REF!</v>
          </cell>
        </row>
        <row r="1613">
          <cell r="B1613" t="str">
            <v>Res260t</v>
          </cell>
          <cell r="C1613" t="str">
            <v>Restaurant</v>
          </cell>
          <cell r="D1613" t="str">
            <v>Tapijt</v>
          </cell>
          <cell r="E1613">
            <v>260</v>
          </cell>
          <cell r="F1613">
            <v>0.65275555555555564</v>
          </cell>
          <cell r="G1613">
            <v>0</v>
          </cell>
          <cell r="H1613">
            <v>0</v>
          </cell>
          <cell r="I1613">
            <v>0</v>
          </cell>
          <cell r="J1613">
            <v>0.48498518518518524</v>
          </cell>
          <cell r="K1613">
            <v>7.3333333333333332E-3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1.1450740740740744</v>
          </cell>
          <cell r="Q1613">
            <v>227.05954652780022</v>
          </cell>
          <cell r="R1613" t="str">
            <v>Res260t</v>
          </cell>
          <cell r="S1613">
            <v>0.8</v>
          </cell>
        </row>
        <row r="1614">
          <cell r="B1614" t="str">
            <v>Res260tn</v>
          </cell>
          <cell r="C1614" t="str">
            <v>Restaurant, naloopronde</v>
          </cell>
          <cell r="D1614" t="str">
            <v>Tapijt</v>
          </cell>
          <cell r="E1614">
            <v>260</v>
          </cell>
          <cell r="F1614">
            <v>0.41600000000000004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0.41600000000000004</v>
          </cell>
          <cell r="Q1614">
            <v>625</v>
          </cell>
          <cell r="R1614" t="str">
            <v>Res260tn</v>
          </cell>
          <cell r="S1614">
            <v>0.8</v>
          </cell>
        </row>
        <row r="1615">
          <cell r="B1615" t="str">
            <v>Res156t</v>
          </cell>
          <cell r="C1615" t="str">
            <v>Restaurant</v>
          </cell>
          <cell r="D1615" t="str">
            <v>Tapijt</v>
          </cell>
          <cell r="E1615">
            <v>156</v>
          </cell>
          <cell r="F1615">
            <v>0.43440000000000001</v>
          </cell>
          <cell r="G1615">
            <v>0</v>
          </cell>
          <cell r="H1615">
            <v>0</v>
          </cell>
          <cell r="I1615">
            <v>0</v>
          </cell>
          <cell r="J1615">
            <v>0.48498518518518524</v>
          </cell>
          <cell r="K1615">
            <v>1.311111111111111E-2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0.93249629629629638</v>
          </cell>
          <cell r="Q1615">
            <v>167.29288965500805</v>
          </cell>
          <cell r="R1615" t="str">
            <v>Res156t</v>
          </cell>
          <cell r="S1615">
            <v>0.8</v>
          </cell>
        </row>
        <row r="1616">
          <cell r="B1616" t="str">
            <v>Res130t</v>
          </cell>
          <cell r="C1616" t="str">
            <v>Restaurant</v>
          </cell>
          <cell r="D1616" t="str">
            <v>Tapijt</v>
          </cell>
          <cell r="E1616">
            <v>130</v>
          </cell>
          <cell r="F1616">
            <v>0.38222962962962964</v>
          </cell>
          <cell r="G1616">
            <v>0</v>
          </cell>
          <cell r="H1616">
            <v>0</v>
          </cell>
          <cell r="I1616">
            <v>0</v>
          </cell>
          <cell r="J1616">
            <v>0.48498518518518524</v>
          </cell>
          <cell r="K1616">
            <v>1.311111111111111E-2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0.88032592592592596</v>
          </cell>
          <cell r="Q1616">
            <v>147.67257917942848</v>
          </cell>
          <cell r="R1616" t="str">
            <v>Res130t</v>
          </cell>
          <cell r="S1616">
            <v>0.8</v>
          </cell>
        </row>
        <row r="1617">
          <cell r="B1617" t="str">
            <v>Res104t</v>
          </cell>
          <cell r="C1617" t="str">
            <v>Restaurant</v>
          </cell>
          <cell r="D1617" t="str">
            <v>Tapijt</v>
          </cell>
          <cell r="E1617">
            <v>104</v>
          </cell>
          <cell r="F1617">
            <v>0.32539259259259257</v>
          </cell>
          <cell r="G1617">
            <v>0</v>
          </cell>
          <cell r="H1617">
            <v>0</v>
          </cell>
          <cell r="I1617">
            <v>0</v>
          </cell>
          <cell r="J1617">
            <v>0.48498518518518524</v>
          </cell>
          <cell r="K1617">
            <v>1.311111111111111E-2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0.82348888888888894</v>
          </cell>
          <cell r="Q1617">
            <v>126.29192865045739</v>
          </cell>
          <cell r="R1617" t="str">
            <v>Res104t</v>
          </cell>
          <cell r="S1617">
            <v>0.8</v>
          </cell>
        </row>
        <row r="1618">
          <cell r="B1618" t="str">
            <v>Res052t</v>
          </cell>
          <cell r="C1618" t="str">
            <v>Restaurant</v>
          </cell>
          <cell r="D1618" t="str">
            <v>Tapijt</v>
          </cell>
          <cell r="E1618">
            <v>52</v>
          </cell>
          <cell r="F1618">
            <v>0.21628148148148149</v>
          </cell>
          <cell r="G1618">
            <v>0</v>
          </cell>
          <cell r="H1618">
            <v>0</v>
          </cell>
          <cell r="I1618">
            <v>0</v>
          </cell>
          <cell r="J1618">
            <v>0.48498518518518524</v>
          </cell>
          <cell r="K1618">
            <v>1.311111111111111E-2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0.71437777777777778</v>
          </cell>
          <cell r="Q1618">
            <v>72.790618098111807</v>
          </cell>
          <cell r="R1618" t="str">
            <v>Res052t</v>
          </cell>
          <cell r="S1618">
            <v>0.8</v>
          </cell>
        </row>
        <row r="1619">
          <cell r="B1619" t="str">
            <v>Res026t</v>
          </cell>
          <cell r="C1619" t="str">
            <v>Restaurant</v>
          </cell>
          <cell r="D1619" t="str">
            <v>Tapijt</v>
          </cell>
          <cell r="E1619">
            <v>26</v>
          </cell>
          <cell r="F1619">
            <v>0.10665925925925927</v>
          </cell>
          <cell r="G1619">
            <v>0</v>
          </cell>
          <cell r="H1619">
            <v>0</v>
          </cell>
          <cell r="I1619">
            <v>0</v>
          </cell>
          <cell r="J1619">
            <v>0.23609629629629633</v>
          </cell>
          <cell r="K1619">
            <v>1.0888888888888889E-2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0.35364444444444448</v>
          </cell>
          <cell r="Q1619">
            <v>73.520170918687938</v>
          </cell>
          <cell r="R1619" t="str">
            <v>Res026t</v>
          </cell>
          <cell r="S1619">
            <v>0.8</v>
          </cell>
        </row>
        <row r="1620">
          <cell r="B1620" t="str">
            <v>Res012t</v>
          </cell>
          <cell r="C1620" t="str">
            <v>Restaurant</v>
          </cell>
          <cell r="D1620" t="str">
            <v>Tapijt</v>
          </cell>
          <cell r="E1620">
            <v>12</v>
          </cell>
          <cell r="F1620">
            <v>4.724444444444445E-2</v>
          </cell>
          <cell r="G1620">
            <v>0</v>
          </cell>
          <cell r="H1620">
            <v>0</v>
          </cell>
          <cell r="I1620">
            <v>0</v>
          </cell>
          <cell r="J1620">
            <v>0.11147407407407407</v>
          </cell>
          <cell r="K1620">
            <v>9.4074074074074095E-3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0.16812592592592596</v>
          </cell>
          <cell r="Q1620">
            <v>71.375071595365057</v>
          </cell>
          <cell r="R1620" t="str">
            <v>Res012t</v>
          </cell>
          <cell r="S1620">
            <v>0.8</v>
          </cell>
        </row>
        <row r="1621">
          <cell r="B1621" t="str">
            <v>Res052tz</v>
          </cell>
          <cell r="C1621" t="str">
            <v>Restaurant, weekend</v>
          </cell>
          <cell r="D1621" t="str">
            <v>Tapijt</v>
          </cell>
          <cell r="E1621">
            <v>52</v>
          </cell>
          <cell r="F1621">
            <v>8.3199999999999996E-2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8.3199999999999996E-2</v>
          </cell>
          <cell r="Q1621">
            <v>625</v>
          </cell>
          <cell r="R1621" t="str">
            <v>Res052tz</v>
          </cell>
          <cell r="S1621">
            <v>0.8</v>
          </cell>
        </row>
        <row r="1622">
          <cell r="B1622" t="str">
            <v>Res001t</v>
          </cell>
          <cell r="D1622" t="str">
            <v>Tapijt</v>
          </cell>
          <cell r="E1622">
            <v>1</v>
          </cell>
          <cell r="F1622">
            <v>2.5000000000000001E-3</v>
          </cell>
          <cell r="G1622">
            <v>0</v>
          </cell>
          <cell r="H1622">
            <v>0</v>
          </cell>
          <cell r="I1622">
            <v>0</v>
          </cell>
          <cell r="J1622">
            <v>1.754814814814815E-2</v>
          </cell>
          <cell r="K1622">
            <v>1.2740740740740742E-3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2.1322222222222222E-2</v>
          </cell>
          <cell r="Q1622">
            <v>46.899426784783749</v>
          </cell>
          <cell r="R1622" t="str">
            <v>Res001t</v>
          </cell>
          <cell r="S1622">
            <v>0.8</v>
          </cell>
        </row>
        <row r="1623">
          <cell r="B1623" t="str">
            <v>Res002t</v>
          </cell>
          <cell r="D1623" t="str">
            <v>Tapijt</v>
          </cell>
          <cell r="E1623">
            <v>2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 t="str">
            <v>Res002t</v>
          </cell>
          <cell r="S1623">
            <v>0.8</v>
          </cell>
        </row>
        <row r="1624">
          <cell r="B1624" t="str">
            <v>Res003t</v>
          </cell>
          <cell r="D1624" t="str">
            <v>Tapijt</v>
          </cell>
          <cell r="E1624">
            <v>3</v>
          </cell>
          <cell r="F1624">
            <v>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 t="str">
            <v>Res003t</v>
          </cell>
          <cell r="S1624">
            <v>0.8</v>
          </cell>
        </row>
        <row r="1625">
          <cell r="B1625" t="str">
            <v>Res004t</v>
          </cell>
          <cell r="D1625" t="str">
            <v>Tapijt</v>
          </cell>
          <cell r="E1625">
            <v>4</v>
          </cell>
          <cell r="F1625">
            <v>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 t="str">
            <v>Res004t</v>
          </cell>
          <cell r="S1625">
            <v>0.8</v>
          </cell>
        </row>
        <row r="1626">
          <cell r="B1626" t="str">
            <v>Res005t</v>
          </cell>
          <cell r="D1626" t="str">
            <v>Tapijt</v>
          </cell>
          <cell r="E1626">
            <v>5</v>
          </cell>
          <cell r="F1626">
            <v>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 t="str">
            <v>Res005t</v>
          </cell>
          <cell r="S1626">
            <v>0.8</v>
          </cell>
        </row>
        <row r="1628">
          <cell r="B1628" t="str">
            <v>Rol260l</v>
          </cell>
          <cell r="C1628" t="str">
            <v>Rolstoeltoilet</v>
          </cell>
          <cell r="D1628" t="str">
            <v>Lino</v>
          </cell>
          <cell r="E1628" t="e">
            <v>#REF!</v>
          </cell>
          <cell r="F1628" t="e">
            <v>#REF!</v>
          </cell>
          <cell r="G1628" t="e">
            <v>#REF!</v>
          </cell>
          <cell r="H1628" t="e">
            <v>#REF!</v>
          </cell>
          <cell r="I1628" t="e">
            <v>#REF!</v>
          </cell>
          <cell r="J1628" t="e">
            <v>#REF!</v>
          </cell>
          <cell r="K1628" t="e">
            <v>#REF!</v>
          </cell>
          <cell r="L1628" t="e">
            <v>#REF!</v>
          </cell>
          <cell r="M1628" t="e">
            <v>#REF!</v>
          </cell>
          <cell r="N1628" t="e">
            <v>#REF!</v>
          </cell>
          <cell r="O1628" t="e">
            <v>#REF!</v>
          </cell>
          <cell r="P1628" t="e">
            <v>#REF!</v>
          </cell>
          <cell r="Q1628" t="e">
            <v>#REF!</v>
          </cell>
          <cell r="R1628" t="str">
            <v>Rol260l</v>
          </cell>
          <cell r="S1628" t="e">
            <v>#REF!</v>
          </cell>
        </row>
        <row r="1629">
          <cell r="B1629" t="str">
            <v>Rol260ln</v>
          </cell>
          <cell r="C1629" t="str">
            <v>Rolstoeltoilet, naloopronde</v>
          </cell>
          <cell r="D1629" t="str">
            <v>Lino</v>
          </cell>
          <cell r="E1629" t="e">
            <v>#REF!</v>
          </cell>
          <cell r="F1629" t="e">
            <v>#REF!</v>
          </cell>
          <cell r="G1629" t="e">
            <v>#REF!</v>
          </cell>
          <cell r="H1629" t="e">
            <v>#REF!</v>
          </cell>
          <cell r="I1629" t="e">
            <v>#REF!</v>
          </cell>
          <cell r="J1629" t="e">
            <v>#REF!</v>
          </cell>
          <cell r="K1629" t="e">
            <v>#REF!</v>
          </cell>
          <cell r="L1629" t="e">
            <v>#REF!</v>
          </cell>
          <cell r="M1629" t="e">
            <v>#REF!</v>
          </cell>
          <cell r="N1629" t="e">
            <v>#REF!</v>
          </cell>
          <cell r="O1629" t="e">
            <v>#REF!</v>
          </cell>
          <cell r="P1629" t="e">
            <v>#REF!</v>
          </cell>
          <cell r="Q1629" t="e">
            <v>#REF!</v>
          </cell>
          <cell r="R1629" t="str">
            <v>Rol260ln</v>
          </cell>
          <cell r="S1629" t="e">
            <v>#REF!</v>
          </cell>
        </row>
        <row r="1630">
          <cell r="B1630" t="str">
            <v>Rol156l</v>
          </cell>
          <cell r="C1630" t="str">
            <v>Rolstoeltoilet</v>
          </cell>
          <cell r="D1630" t="str">
            <v>Lino</v>
          </cell>
          <cell r="E1630" t="e">
            <v>#REF!</v>
          </cell>
          <cell r="F1630" t="e">
            <v>#REF!</v>
          </cell>
          <cell r="G1630" t="e">
            <v>#REF!</v>
          </cell>
          <cell r="H1630" t="e">
            <v>#REF!</v>
          </cell>
          <cell r="I1630" t="e">
            <v>#REF!</v>
          </cell>
          <cell r="J1630" t="e">
            <v>#REF!</v>
          </cell>
          <cell r="K1630" t="e">
            <v>#REF!</v>
          </cell>
          <cell r="L1630" t="e">
            <v>#REF!</v>
          </cell>
          <cell r="M1630" t="e">
            <v>#REF!</v>
          </cell>
          <cell r="N1630" t="e">
            <v>#REF!</v>
          </cell>
          <cell r="O1630" t="e">
            <v>#REF!</v>
          </cell>
          <cell r="P1630" t="e">
            <v>#REF!</v>
          </cell>
          <cell r="Q1630" t="e">
            <v>#REF!</v>
          </cell>
          <cell r="R1630" t="str">
            <v>Rol156l</v>
          </cell>
          <cell r="S1630" t="e">
            <v>#REF!</v>
          </cell>
        </row>
        <row r="1631">
          <cell r="B1631" t="str">
            <v>Rol130l</v>
          </cell>
          <cell r="C1631" t="str">
            <v>Rolstoeltoilet</v>
          </cell>
          <cell r="D1631" t="str">
            <v>Lino</v>
          </cell>
          <cell r="E1631" t="e">
            <v>#REF!</v>
          </cell>
          <cell r="F1631" t="e">
            <v>#REF!</v>
          </cell>
          <cell r="G1631" t="e">
            <v>#REF!</v>
          </cell>
          <cell r="H1631" t="e">
            <v>#REF!</v>
          </cell>
          <cell r="I1631" t="e">
            <v>#REF!</v>
          </cell>
          <cell r="J1631" t="e">
            <v>#REF!</v>
          </cell>
          <cell r="K1631" t="e">
            <v>#REF!</v>
          </cell>
          <cell r="L1631" t="e">
            <v>#REF!</v>
          </cell>
          <cell r="M1631" t="e">
            <v>#REF!</v>
          </cell>
          <cell r="N1631" t="e">
            <v>#REF!</v>
          </cell>
          <cell r="O1631" t="e">
            <v>#REF!</v>
          </cell>
          <cell r="P1631" t="e">
            <v>#REF!</v>
          </cell>
          <cell r="Q1631" t="e">
            <v>#REF!</v>
          </cell>
          <cell r="R1631" t="str">
            <v>Rol130l</v>
          </cell>
          <cell r="S1631" t="e">
            <v>#REF!</v>
          </cell>
        </row>
        <row r="1632">
          <cell r="B1632" t="str">
            <v>Rol104l</v>
          </cell>
          <cell r="C1632" t="str">
            <v>Rolstoeltoilet</v>
          </cell>
          <cell r="D1632" t="str">
            <v>Lino</v>
          </cell>
          <cell r="E1632" t="e">
            <v>#REF!</v>
          </cell>
          <cell r="F1632" t="e">
            <v>#REF!</v>
          </cell>
          <cell r="G1632" t="e">
            <v>#REF!</v>
          </cell>
          <cell r="H1632" t="e">
            <v>#REF!</v>
          </cell>
          <cell r="I1632" t="e">
            <v>#REF!</v>
          </cell>
          <cell r="J1632" t="e">
            <v>#REF!</v>
          </cell>
          <cell r="K1632" t="e">
            <v>#REF!</v>
          </cell>
          <cell r="L1632" t="e">
            <v>#REF!</v>
          </cell>
          <cell r="M1632" t="e">
            <v>#REF!</v>
          </cell>
          <cell r="N1632" t="e">
            <v>#REF!</v>
          </cell>
          <cell r="O1632" t="e">
            <v>#REF!</v>
          </cell>
          <cell r="P1632" t="e">
            <v>#REF!</v>
          </cell>
          <cell r="Q1632" t="e">
            <v>#REF!</v>
          </cell>
          <cell r="R1632" t="str">
            <v>Rol104l</v>
          </cell>
          <cell r="S1632" t="e">
            <v>#REF!</v>
          </cell>
        </row>
        <row r="1633">
          <cell r="B1633" t="str">
            <v>Rol052l</v>
          </cell>
          <cell r="C1633" t="str">
            <v>Rolstoeltoilet</v>
          </cell>
          <cell r="D1633" t="str">
            <v>Lino</v>
          </cell>
          <cell r="E1633" t="e">
            <v>#REF!</v>
          </cell>
          <cell r="F1633" t="e">
            <v>#REF!</v>
          </cell>
          <cell r="G1633" t="e">
            <v>#REF!</v>
          </cell>
          <cell r="H1633" t="e">
            <v>#REF!</v>
          </cell>
          <cell r="I1633" t="e">
            <v>#REF!</v>
          </cell>
          <cell r="J1633" t="e">
            <v>#REF!</v>
          </cell>
          <cell r="K1633" t="e">
            <v>#REF!</v>
          </cell>
          <cell r="L1633" t="e">
            <v>#REF!</v>
          </cell>
          <cell r="M1633" t="e">
            <v>#REF!</v>
          </cell>
          <cell r="N1633" t="e">
            <v>#REF!</v>
          </cell>
          <cell r="O1633" t="e">
            <v>#REF!</v>
          </cell>
          <cell r="P1633" t="e">
            <v>#REF!</v>
          </cell>
          <cell r="Q1633" t="e">
            <v>#REF!</v>
          </cell>
          <cell r="R1633" t="str">
            <v>Rol052l</v>
          </cell>
          <cell r="S1633" t="e">
            <v>#REF!</v>
          </cell>
        </row>
        <row r="1634">
          <cell r="B1634" t="str">
            <v>Rol026l</v>
          </cell>
          <cell r="C1634" t="str">
            <v>Rolstoeltoilet</v>
          </cell>
          <cell r="D1634" t="str">
            <v>Lino</v>
          </cell>
          <cell r="E1634" t="e">
            <v>#REF!</v>
          </cell>
          <cell r="F1634" t="e">
            <v>#REF!</v>
          </cell>
          <cell r="G1634" t="e">
            <v>#REF!</v>
          </cell>
          <cell r="H1634" t="e">
            <v>#REF!</v>
          </cell>
          <cell r="I1634" t="e">
            <v>#REF!</v>
          </cell>
          <cell r="J1634" t="e">
            <v>#REF!</v>
          </cell>
          <cell r="K1634" t="e">
            <v>#REF!</v>
          </cell>
          <cell r="L1634" t="e">
            <v>#REF!</v>
          </cell>
          <cell r="M1634" t="e">
            <v>#REF!</v>
          </cell>
          <cell r="N1634" t="e">
            <v>#REF!</v>
          </cell>
          <cell r="O1634" t="e">
            <v>#REF!</v>
          </cell>
          <cell r="P1634" t="e">
            <v>#REF!</v>
          </cell>
          <cell r="Q1634" t="e">
            <v>#REF!</v>
          </cell>
          <cell r="R1634" t="str">
            <v>Rol026l</v>
          </cell>
          <cell r="S1634" t="e">
            <v>#REF!</v>
          </cell>
        </row>
        <row r="1635">
          <cell r="B1635" t="str">
            <v>Rol012l</v>
          </cell>
          <cell r="C1635" t="str">
            <v>Rolstoeltoilet</v>
          </cell>
          <cell r="D1635" t="str">
            <v>Lino</v>
          </cell>
          <cell r="E1635" t="e">
            <v>#REF!</v>
          </cell>
          <cell r="F1635" t="e">
            <v>#REF!</v>
          </cell>
          <cell r="G1635" t="e">
            <v>#REF!</v>
          </cell>
          <cell r="H1635" t="e">
            <v>#REF!</v>
          </cell>
          <cell r="I1635" t="e">
            <v>#REF!</v>
          </cell>
          <cell r="J1635" t="e">
            <v>#REF!</v>
          </cell>
          <cell r="K1635" t="e">
            <v>#REF!</v>
          </cell>
          <cell r="L1635" t="e">
            <v>#REF!</v>
          </cell>
          <cell r="M1635" t="e">
            <v>#REF!</v>
          </cell>
          <cell r="N1635" t="e">
            <v>#REF!</v>
          </cell>
          <cell r="O1635" t="e">
            <v>#REF!</v>
          </cell>
          <cell r="P1635" t="e">
            <v>#REF!</v>
          </cell>
          <cell r="Q1635" t="e">
            <v>#REF!</v>
          </cell>
          <cell r="R1635" t="str">
            <v>Rol012l</v>
          </cell>
          <cell r="S1635" t="e">
            <v>#REF!</v>
          </cell>
        </row>
        <row r="1636">
          <cell r="B1636" t="str">
            <v>Rol052lz</v>
          </cell>
          <cell r="C1636" t="str">
            <v>Rolstoeltoilet, weekend</v>
          </cell>
          <cell r="D1636" t="str">
            <v>Lino</v>
          </cell>
          <cell r="E1636" t="e">
            <v>#REF!</v>
          </cell>
          <cell r="F1636" t="e">
            <v>#REF!</v>
          </cell>
          <cell r="G1636" t="e">
            <v>#REF!</v>
          </cell>
          <cell r="H1636" t="e">
            <v>#REF!</v>
          </cell>
          <cell r="I1636" t="e">
            <v>#REF!</v>
          </cell>
          <cell r="J1636" t="e">
            <v>#REF!</v>
          </cell>
          <cell r="K1636" t="e">
            <v>#REF!</v>
          </cell>
          <cell r="L1636" t="e">
            <v>#REF!</v>
          </cell>
          <cell r="M1636" t="e">
            <v>#REF!</v>
          </cell>
          <cell r="N1636" t="e">
            <v>#REF!</v>
          </cell>
          <cell r="O1636" t="e">
            <v>#REF!</v>
          </cell>
          <cell r="P1636" t="e">
            <v>#REF!</v>
          </cell>
          <cell r="Q1636" t="e">
            <v>#REF!</v>
          </cell>
          <cell r="R1636" t="str">
            <v>Rol052lz</v>
          </cell>
          <cell r="S1636" t="e">
            <v>#REF!</v>
          </cell>
        </row>
        <row r="1637">
          <cell r="B1637" t="str">
            <v>Rol001l</v>
          </cell>
          <cell r="D1637" t="str">
            <v>Lino</v>
          </cell>
          <cell r="E1637" t="e">
            <v>#REF!</v>
          </cell>
          <cell r="F1637" t="e">
            <v>#REF!</v>
          </cell>
          <cell r="G1637" t="e">
            <v>#REF!</v>
          </cell>
          <cell r="H1637" t="e">
            <v>#REF!</v>
          </cell>
          <cell r="I1637" t="e">
            <v>#REF!</v>
          </cell>
          <cell r="J1637" t="e">
            <v>#REF!</v>
          </cell>
          <cell r="K1637" t="e">
            <v>#REF!</v>
          </cell>
          <cell r="L1637" t="e">
            <v>#REF!</v>
          </cell>
          <cell r="M1637" t="e">
            <v>#REF!</v>
          </cell>
          <cell r="N1637" t="e">
            <v>#REF!</v>
          </cell>
          <cell r="O1637" t="e">
            <v>#REF!</v>
          </cell>
          <cell r="P1637" t="e">
            <v>#REF!</v>
          </cell>
          <cell r="Q1637" t="e">
            <v>#REF!</v>
          </cell>
          <cell r="R1637" t="str">
            <v>Rol001l</v>
          </cell>
          <cell r="S1637" t="e">
            <v>#REF!</v>
          </cell>
        </row>
        <row r="1638">
          <cell r="B1638" t="str">
            <v>Rol002l</v>
          </cell>
          <cell r="D1638" t="str">
            <v>Lino</v>
          </cell>
          <cell r="E1638" t="e">
            <v>#REF!</v>
          </cell>
          <cell r="F1638" t="e">
            <v>#REF!</v>
          </cell>
          <cell r="G1638" t="e">
            <v>#REF!</v>
          </cell>
          <cell r="H1638" t="e">
            <v>#REF!</v>
          </cell>
          <cell r="I1638" t="e">
            <v>#REF!</v>
          </cell>
          <cell r="J1638" t="e">
            <v>#REF!</v>
          </cell>
          <cell r="K1638" t="e">
            <v>#REF!</v>
          </cell>
          <cell r="L1638" t="e">
            <v>#REF!</v>
          </cell>
          <cell r="M1638" t="e">
            <v>#REF!</v>
          </cell>
          <cell r="N1638" t="e">
            <v>#REF!</v>
          </cell>
          <cell r="O1638" t="e">
            <v>#REF!</v>
          </cell>
          <cell r="P1638" t="e">
            <v>#REF!</v>
          </cell>
          <cell r="Q1638" t="e">
            <v>#REF!</v>
          </cell>
          <cell r="R1638" t="str">
            <v>Rol002l</v>
          </cell>
          <cell r="S1638" t="e">
            <v>#REF!</v>
          </cell>
        </row>
        <row r="1639">
          <cell r="B1639" t="str">
            <v>Rol003l</v>
          </cell>
          <cell r="D1639" t="str">
            <v>Lino</v>
          </cell>
          <cell r="E1639" t="e">
            <v>#REF!</v>
          </cell>
          <cell r="F1639" t="e">
            <v>#REF!</v>
          </cell>
          <cell r="G1639" t="e">
            <v>#REF!</v>
          </cell>
          <cell r="H1639" t="e">
            <v>#REF!</v>
          </cell>
          <cell r="I1639" t="e">
            <v>#REF!</v>
          </cell>
          <cell r="J1639" t="e">
            <v>#REF!</v>
          </cell>
          <cell r="K1639" t="e">
            <v>#REF!</v>
          </cell>
          <cell r="L1639" t="e">
            <v>#REF!</v>
          </cell>
          <cell r="M1639" t="e">
            <v>#REF!</v>
          </cell>
          <cell r="N1639" t="e">
            <v>#REF!</v>
          </cell>
          <cell r="O1639" t="e">
            <v>#REF!</v>
          </cell>
          <cell r="P1639" t="e">
            <v>#REF!</v>
          </cell>
          <cell r="Q1639" t="e">
            <v>#REF!</v>
          </cell>
          <cell r="R1639" t="str">
            <v>Rol003l</v>
          </cell>
          <cell r="S1639" t="e">
            <v>#REF!</v>
          </cell>
        </row>
        <row r="1640">
          <cell r="B1640" t="str">
            <v>Rol004l</v>
          </cell>
          <cell r="D1640" t="str">
            <v>Lino</v>
          </cell>
          <cell r="E1640" t="e">
            <v>#REF!</v>
          </cell>
          <cell r="F1640" t="e">
            <v>#REF!</v>
          </cell>
          <cell r="G1640" t="e">
            <v>#REF!</v>
          </cell>
          <cell r="H1640" t="e">
            <v>#REF!</v>
          </cell>
          <cell r="I1640" t="e">
            <v>#REF!</v>
          </cell>
          <cell r="J1640" t="e">
            <v>#REF!</v>
          </cell>
          <cell r="K1640" t="e">
            <v>#REF!</v>
          </cell>
          <cell r="L1640" t="e">
            <v>#REF!</v>
          </cell>
          <cell r="M1640" t="e">
            <v>#REF!</v>
          </cell>
          <cell r="N1640" t="e">
            <v>#REF!</v>
          </cell>
          <cell r="O1640" t="e">
            <v>#REF!</v>
          </cell>
          <cell r="P1640" t="e">
            <v>#REF!</v>
          </cell>
          <cell r="Q1640" t="e">
            <v>#REF!</v>
          </cell>
          <cell r="R1640" t="str">
            <v>Rol004l</v>
          </cell>
          <cell r="S1640" t="e">
            <v>#REF!</v>
          </cell>
        </row>
        <row r="1641">
          <cell r="B1641" t="str">
            <v>Rol005l</v>
          </cell>
          <cell r="D1641" t="str">
            <v>Lino</v>
          </cell>
          <cell r="E1641" t="e">
            <v>#REF!</v>
          </cell>
          <cell r="F1641" t="e">
            <v>#REF!</v>
          </cell>
          <cell r="G1641" t="e">
            <v>#REF!</v>
          </cell>
          <cell r="H1641" t="e">
            <v>#REF!</v>
          </cell>
          <cell r="I1641" t="e">
            <v>#REF!</v>
          </cell>
          <cell r="J1641" t="e">
            <v>#REF!</v>
          </cell>
          <cell r="K1641" t="e">
            <v>#REF!</v>
          </cell>
          <cell r="L1641" t="e">
            <v>#REF!</v>
          </cell>
          <cell r="M1641" t="e">
            <v>#REF!</v>
          </cell>
          <cell r="N1641" t="e">
            <v>#REF!</v>
          </cell>
          <cell r="O1641" t="e">
            <v>#REF!</v>
          </cell>
          <cell r="P1641" t="e">
            <v>#REF!</v>
          </cell>
          <cell r="Q1641" t="e">
            <v>#REF!</v>
          </cell>
          <cell r="R1641" t="str">
            <v>Rol005l</v>
          </cell>
          <cell r="S1641" t="e">
            <v>#REF!</v>
          </cell>
        </row>
        <row r="1643">
          <cell r="B1643" t="str">
            <v>Rol260p</v>
          </cell>
          <cell r="C1643" t="str">
            <v>Rolstoeltoilet</v>
          </cell>
          <cell r="D1643" t="str">
            <v>PVC</v>
          </cell>
          <cell r="E1643" t="e">
            <v>#REF!</v>
          </cell>
          <cell r="F1643" t="e">
            <v>#REF!</v>
          </cell>
          <cell r="G1643" t="e">
            <v>#REF!</v>
          </cell>
          <cell r="H1643" t="e">
            <v>#REF!</v>
          </cell>
          <cell r="I1643" t="e">
            <v>#REF!</v>
          </cell>
          <cell r="J1643" t="e">
            <v>#REF!</v>
          </cell>
          <cell r="K1643" t="e">
            <v>#REF!</v>
          </cell>
          <cell r="L1643" t="e">
            <v>#REF!</v>
          </cell>
          <cell r="M1643" t="e">
            <v>#REF!</v>
          </cell>
          <cell r="N1643" t="e">
            <v>#REF!</v>
          </cell>
          <cell r="O1643" t="e">
            <v>#REF!</v>
          </cell>
          <cell r="P1643" t="e">
            <v>#REF!</v>
          </cell>
          <cell r="Q1643" t="e">
            <v>#REF!</v>
          </cell>
          <cell r="R1643" t="str">
            <v>Rol260p</v>
          </cell>
          <cell r="S1643" t="e">
            <v>#REF!</v>
          </cell>
        </row>
        <row r="1644">
          <cell r="B1644" t="str">
            <v>Rol260pn</v>
          </cell>
          <cell r="C1644" t="str">
            <v>Rolstoeltoilet, naloopronde</v>
          </cell>
          <cell r="D1644" t="str">
            <v>PVC</v>
          </cell>
          <cell r="E1644" t="e">
            <v>#REF!</v>
          </cell>
          <cell r="F1644" t="e">
            <v>#REF!</v>
          </cell>
          <cell r="G1644" t="e">
            <v>#REF!</v>
          </cell>
          <cell r="H1644" t="e">
            <v>#REF!</v>
          </cell>
          <cell r="I1644" t="e">
            <v>#REF!</v>
          </cell>
          <cell r="J1644" t="e">
            <v>#REF!</v>
          </cell>
          <cell r="K1644" t="e">
            <v>#REF!</v>
          </cell>
          <cell r="L1644" t="e">
            <v>#REF!</v>
          </cell>
          <cell r="M1644" t="e">
            <v>#REF!</v>
          </cell>
          <cell r="N1644" t="e">
            <v>#REF!</v>
          </cell>
          <cell r="O1644" t="e">
            <v>#REF!</v>
          </cell>
          <cell r="P1644" t="e">
            <v>#REF!</v>
          </cell>
          <cell r="Q1644" t="e">
            <v>#REF!</v>
          </cell>
          <cell r="R1644" t="str">
            <v>Rol260pn</v>
          </cell>
          <cell r="S1644" t="e">
            <v>#REF!</v>
          </cell>
        </row>
        <row r="1645">
          <cell r="B1645" t="str">
            <v>Rol156p</v>
          </cell>
          <cell r="C1645" t="str">
            <v>Rolstoeltoilet</v>
          </cell>
          <cell r="D1645" t="str">
            <v>PVC</v>
          </cell>
          <cell r="E1645" t="e">
            <v>#REF!</v>
          </cell>
          <cell r="F1645" t="e">
            <v>#REF!</v>
          </cell>
          <cell r="G1645" t="e">
            <v>#REF!</v>
          </cell>
          <cell r="H1645" t="e">
            <v>#REF!</v>
          </cell>
          <cell r="I1645" t="e">
            <v>#REF!</v>
          </cell>
          <cell r="J1645" t="e">
            <v>#REF!</v>
          </cell>
          <cell r="K1645" t="e">
            <v>#REF!</v>
          </cell>
          <cell r="L1645" t="e">
            <v>#REF!</v>
          </cell>
          <cell r="M1645" t="e">
            <v>#REF!</v>
          </cell>
          <cell r="N1645" t="e">
            <v>#REF!</v>
          </cell>
          <cell r="O1645" t="e">
            <v>#REF!</v>
          </cell>
          <cell r="P1645" t="e">
            <v>#REF!</v>
          </cell>
          <cell r="Q1645" t="e">
            <v>#REF!</v>
          </cell>
          <cell r="R1645" t="str">
            <v>Rol156p</v>
          </cell>
          <cell r="S1645" t="e">
            <v>#REF!</v>
          </cell>
        </row>
        <row r="1646">
          <cell r="B1646" t="str">
            <v>Rol130p</v>
          </cell>
          <cell r="C1646" t="str">
            <v>Rolstoeltoilet</v>
          </cell>
          <cell r="D1646" t="str">
            <v>PVC</v>
          </cell>
          <cell r="E1646" t="e">
            <v>#REF!</v>
          </cell>
          <cell r="F1646" t="e">
            <v>#REF!</v>
          </cell>
          <cell r="G1646" t="e">
            <v>#REF!</v>
          </cell>
          <cell r="H1646" t="e">
            <v>#REF!</v>
          </cell>
          <cell r="I1646" t="e">
            <v>#REF!</v>
          </cell>
          <cell r="J1646" t="e">
            <v>#REF!</v>
          </cell>
          <cell r="K1646" t="e">
            <v>#REF!</v>
          </cell>
          <cell r="L1646" t="e">
            <v>#REF!</v>
          </cell>
          <cell r="M1646" t="e">
            <v>#REF!</v>
          </cell>
          <cell r="N1646" t="e">
            <v>#REF!</v>
          </cell>
          <cell r="O1646" t="e">
            <v>#REF!</v>
          </cell>
          <cell r="P1646" t="e">
            <v>#REF!</v>
          </cell>
          <cell r="Q1646" t="e">
            <v>#REF!</v>
          </cell>
          <cell r="R1646" t="str">
            <v>Rol130p</v>
          </cell>
          <cell r="S1646" t="e">
            <v>#REF!</v>
          </cell>
        </row>
        <row r="1647">
          <cell r="B1647" t="str">
            <v>Rol104p</v>
          </cell>
          <cell r="C1647" t="str">
            <v>Rolstoeltoilet</v>
          </cell>
          <cell r="D1647" t="str">
            <v>PVC</v>
          </cell>
          <cell r="E1647" t="e">
            <v>#REF!</v>
          </cell>
          <cell r="F1647" t="e">
            <v>#REF!</v>
          </cell>
          <cell r="G1647" t="e">
            <v>#REF!</v>
          </cell>
          <cell r="H1647" t="e">
            <v>#REF!</v>
          </cell>
          <cell r="I1647" t="e">
            <v>#REF!</v>
          </cell>
          <cell r="J1647" t="e">
            <v>#REF!</v>
          </cell>
          <cell r="K1647" t="e">
            <v>#REF!</v>
          </cell>
          <cell r="L1647" t="e">
            <v>#REF!</v>
          </cell>
          <cell r="M1647" t="e">
            <v>#REF!</v>
          </cell>
          <cell r="N1647" t="e">
            <v>#REF!</v>
          </cell>
          <cell r="O1647" t="e">
            <v>#REF!</v>
          </cell>
          <cell r="P1647" t="e">
            <v>#REF!</v>
          </cell>
          <cell r="Q1647" t="e">
            <v>#REF!</v>
          </cell>
          <cell r="R1647" t="str">
            <v>Rol104p</v>
          </cell>
          <cell r="S1647" t="e">
            <v>#REF!</v>
          </cell>
        </row>
        <row r="1648">
          <cell r="B1648" t="str">
            <v>Rol052p</v>
          </cell>
          <cell r="C1648" t="str">
            <v>Rolstoeltoilet</v>
          </cell>
          <cell r="D1648" t="str">
            <v>PVC</v>
          </cell>
          <cell r="E1648" t="e">
            <v>#REF!</v>
          </cell>
          <cell r="F1648" t="e">
            <v>#REF!</v>
          </cell>
          <cell r="G1648" t="e">
            <v>#REF!</v>
          </cell>
          <cell r="H1648" t="e">
            <v>#REF!</v>
          </cell>
          <cell r="I1648" t="e">
            <v>#REF!</v>
          </cell>
          <cell r="J1648" t="e">
            <v>#REF!</v>
          </cell>
          <cell r="K1648" t="e">
            <v>#REF!</v>
          </cell>
          <cell r="L1648" t="e">
            <v>#REF!</v>
          </cell>
          <cell r="M1648" t="e">
            <v>#REF!</v>
          </cell>
          <cell r="N1648" t="e">
            <v>#REF!</v>
          </cell>
          <cell r="O1648" t="e">
            <v>#REF!</v>
          </cell>
          <cell r="P1648" t="e">
            <v>#REF!</v>
          </cell>
          <cell r="Q1648" t="e">
            <v>#REF!</v>
          </cell>
          <cell r="R1648" t="str">
            <v>Rol052p</v>
          </cell>
          <cell r="S1648" t="e">
            <v>#REF!</v>
          </cell>
        </row>
        <row r="1649">
          <cell r="B1649" t="str">
            <v>Rol026p</v>
          </cell>
          <cell r="C1649" t="str">
            <v>Rolstoeltoilet</v>
          </cell>
          <cell r="D1649" t="str">
            <v>PVC</v>
          </cell>
          <cell r="E1649" t="e">
            <v>#REF!</v>
          </cell>
          <cell r="F1649" t="e">
            <v>#REF!</v>
          </cell>
          <cell r="G1649" t="e">
            <v>#REF!</v>
          </cell>
          <cell r="H1649" t="e">
            <v>#REF!</v>
          </cell>
          <cell r="I1649" t="e">
            <v>#REF!</v>
          </cell>
          <cell r="J1649" t="e">
            <v>#REF!</v>
          </cell>
          <cell r="K1649" t="e">
            <v>#REF!</v>
          </cell>
          <cell r="L1649" t="e">
            <v>#REF!</v>
          </cell>
          <cell r="M1649" t="e">
            <v>#REF!</v>
          </cell>
          <cell r="N1649" t="e">
            <v>#REF!</v>
          </cell>
          <cell r="O1649" t="e">
            <v>#REF!</v>
          </cell>
          <cell r="P1649" t="e">
            <v>#REF!</v>
          </cell>
          <cell r="Q1649" t="e">
            <v>#REF!</v>
          </cell>
          <cell r="R1649" t="str">
            <v>Rol026p</v>
          </cell>
          <cell r="S1649" t="e">
            <v>#REF!</v>
          </cell>
        </row>
        <row r="1650">
          <cell r="B1650" t="str">
            <v>Rol012p</v>
          </cell>
          <cell r="C1650" t="str">
            <v>Rolstoeltoilet</v>
          </cell>
          <cell r="D1650" t="str">
            <v>PVC</v>
          </cell>
          <cell r="E1650" t="e">
            <v>#REF!</v>
          </cell>
          <cell r="F1650" t="e">
            <v>#REF!</v>
          </cell>
          <cell r="G1650" t="e">
            <v>#REF!</v>
          </cell>
          <cell r="H1650" t="e">
            <v>#REF!</v>
          </cell>
          <cell r="I1650" t="e">
            <v>#REF!</v>
          </cell>
          <cell r="J1650" t="e">
            <v>#REF!</v>
          </cell>
          <cell r="K1650" t="e">
            <v>#REF!</v>
          </cell>
          <cell r="L1650" t="e">
            <v>#REF!</v>
          </cell>
          <cell r="M1650" t="e">
            <v>#REF!</v>
          </cell>
          <cell r="N1650" t="e">
            <v>#REF!</v>
          </cell>
          <cell r="O1650" t="e">
            <v>#REF!</v>
          </cell>
          <cell r="P1650" t="e">
            <v>#REF!</v>
          </cell>
          <cell r="Q1650" t="e">
            <v>#REF!</v>
          </cell>
          <cell r="R1650" t="str">
            <v>Rol012p</v>
          </cell>
          <cell r="S1650" t="e">
            <v>#REF!</v>
          </cell>
        </row>
        <row r="1651">
          <cell r="B1651" t="str">
            <v>Rol052pz</v>
          </cell>
          <cell r="C1651" t="str">
            <v>Rolstoeltoilet, weekend</v>
          </cell>
          <cell r="D1651" t="str">
            <v>PVC</v>
          </cell>
          <cell r="E1651" t="e">
            <v>#REF!</v>
          </cell>
          <cell r="F1651" t="e">
            <v>#REF!</v>
          </cell>
          <cell r="G1651" t="e">
            <v>#REF!</v>
          </cell>
          <cell r="H1651" t="e">
            <v>#REF!</v>
          </cell>
          <cell r="I1651" t="e">
            <v>#REF!</v>
          </cell>
          <cell r="J1651" t="e">
            <v>#REF!</v>
          </cell>
          <cell r="K1651" t="e">
            <v>#REF!</v>
          </cell>
          <cell r="L1651" t="e">
            <v>#REF!</v>
          </cell>
          <cell r="M1651" t="e">
            <v>#REF!</v>
          </cell>
          <cell r="N1651" t="e">
            <v>#REF!</v>
          </cell>
          <cell r="O1651" t="e">
            <v>#REF!</v>
          </cell>
          <cell r="P1651" t="e">
            <v>#REF!</v>
          </cell>
          <cell r="Q1651" t="e">
            <v>#REF!</v>
          </cell>
          <cell r="R1651" t="str">
            <v>Rol052pz</v>
          </cell>
          <cell r="S1651" t="e">
            <v>#REF!</v>
          </cell>
        </row>
        <row r="1652">
          <cell r="B1652" t="str">
            <v>Rol001p</v>
          </cell>
          <cell r="D1652" t="str">
            <v>PVC</v>
          </cell>
          <cell r="E1652" t="e">
            <v>#REF!</v>
          </cell>
          <cell r="F1652" t="e">
            <v>#REF!</v>
          </cell>
          <cell r="G1652" t="e">
            <v>#REF!</v>
          </cell>
          <cell r="H1652" t="e">
            <v>#REF!</v>
          </cell>
          <cell r="I1652" t="e">
            <v>#REF!</v>
          </cell>
          <cell r="J1652" t="e">
            <v>#REF!</v>
          </cell>
          <cell r="K1652" t="e">
            <v>#REF!</v>
          </cell>
          <cell r="L1652" t="e">
            <v>#REF!</v>
          </cell>
          <cell r="M1652" t="e">
            <v>#REF!</v>
          </cell>
          <cell r="N1652" t="e">
            <v>#REF!</v>
          </cell>
          <cell r="O1652" t="e">
            <v>#REF!</v>
          </cell>
          <cell r="P1652" t="e">
            <v>#REF!</v>
          </cell>
          <cell r="Q1652" t="e">
            <v>#REF!</v>
          </cell>
          <cell r="R1652" t="str">
            <v>Rol001p</v>
          </cell>
          <cell r="S1652" t="e">
            <v>#REF!</v>
          </cell>
        </row>
        <row r="1653">
          <cell r="B1653" t="str">
            <v>Rol002p</v>
          </cell>
          <cell r="D1653" t="str">
            <v>PVC</v>
          </cell>
          <cell r="E1653" t="e">
            <v>#REF!</v>
          </cell>
          <cell r="F1653" t="e">
            <v>#REF!</v>
          </cell>
          <cell r="G1653" t="e">
            <v>#REF!</v>
          </cell>
          <cell r="H1653" t="e">
            <v>#REF!</v>
          </cell>
          <cell r="I1653" t="e">
            <v>#REF!</v>
          </cell>
          <cell r="J1653" t="e">
            <v>#REF!</v>
          </cell>
          <cell r="K1653" t="e">
            <v>#REF!</v>
          </cell>
          <cell r="L1653" t="e">
            <v>#REF!</v>
          </cell>
          <cell r="M1653" t="e">
            <v>#REF!</v>
          </cell>
          <cell r="N1653" t="e">
            <v>#REF!</v>
          </cell>
          <cell r="O1653" t="e">
            <v>#REF!</v>
          </cell>
          <cell r="P1653" t="e">
            <v>#REF!</v>
          </cell>
          <cell r="Q1653" t="e">
            <v>#REF!</v>
          </cell>
          <cell r="R1653" t="str">
            <v>Rol002p</v>
          </cell>
          <cell r="S1653" t="e">
            <v>#REF!</v>
          </cell>
        </row>
        <row r="1654">
          <cell r="B1654" t="str">
            <v>Rol003p</v>
          </cell>
          <cell r="D1654" t="str">
            <v>PVC</v>
          </cell>
          <cell r="E1654" t="e">
            <v>#REF!</v>
          </cell>
          <cell r="F1654" t="e">
            <v>#REF!</v>
          </cell>
          <cell r="G1654" t="e">
            <v>#REF!</v>
          </cell>
          <cell r="H1654" t="e">
            <v>#REF!</v>
          </cell>
          <cell r="I1654" t="e">
            <v>#REF!</v>
          </cell>
          <cell r="J1654" t="e">
            <v>#REF!</v>
          </cell>
          <cell r="K1654" t="e">
            <v>#REF!</v>
          </cell>
          <cell r="L1654" t="e">
            <v>#REF!</v>
          </cell>
          <cell r="M1654" t="e">
            <v>#REF!</v>
          </cell>
          <cell r="N1654" t="e">
            <v>#REF!</v>
          </cell>
          <cell r="O1654" t="e">
            <v>#REF!</v>
          </cell>
          <cell r="P1654" t="e">
            <v>#REF!</v>
          </cell>
          <cell r="Q1654" t="e">
            <v>#REF!</v>
          </cell>
          <cell r="R1654" t="str">
            <v>Rol003p</v>
          </cell>
          <cell r="S1654" t="e">
            <v>#REF!</v>
          </cell>
        </row>
        <row r="1655">
          <cell r="B1655" t="str">
            <v>Rol004p</v>
          </cell>
          <cell r="D1655" t="str">
            <v>PVC</v>
          </cell>
          <cell r="E1655" t="e">
            <v>#REF!</v>
          </cell>
          <cell r="F1655" t="e">
            <v>#REF!</v>
          </cell>
          <cell r="G1655" t="e">
            <v>#REF!</v>
          </cell>
          <cell r="H1655" t="e">
            <v>#REF!</v>
          </cell>
          <cell r="I1655" t="e">
            <v>#REF!</v>
          </cell>
          <cell r="J1655" t="e">
            <v>#REF!</v>
          </cell>
          <cell r="K1655" t="e">
            <v>#REF!</v>
          </cell>
          <cell r="L1655" t="e">
            <v>#REF!</v>
          </cell>
          <cell r="M1655" t="e">
            <v>#REF!</v>
          </cell>
          <cell r="N1655" t="e">
            <v>#REF!</v>
          </cell>
          <cell r="O1655" t="e">
            <v>#REF!</v>
          </cell>
          <cell r="P1655" t="e">
            <v>#REF!</v>
          </cell>
          <cell r="Q1655" t="e">
            <v>#REF!</v>
          </cell>
          <cell r="R1655" t="str">
            <v>Rol004p</v>
          </cell>
          <cell r="S1655" t="e">
            <v>#REF!</v>
          </cell>
        </row>
        <row r="1656">
          <cell r="B1656" t="str">
            <v>Rol005p</v>
          </cell>
          <cell r="D1656" t="str">
            <v>PVC</v>
          </cell>
          <cell r="E1656" t="e">
            <v>#REF!</v>
          </cell>
          <cell r="F1656" t="e">
            <v>#REF!</v>
          </cell>
          <cell r="G1656" t="e">
            <v>#REF!</v>
          </cell>
          <cell r="H1656" t="e">
            <v>#REF!</v>
          </cell>
          <cell r="I1656" t="e">
            <v>#REF!</v>
          </cell>
          <cell r="J1656" t="e">
            <v>#REF!</v>
          </cell>
          <cell r="K1656" t="e">
            <v>#REF!</v>
          </cell>
          <cell r="L1656" t="e">
            <v>#REF!</v>
          </cell>
          <cell r="M1656" t="e">
            <v>#REF!</v>
          </cell>
          <cell r="N1656" t="e">
            <v>#REF!</v>
          </cell>
          <cell r="O1656" t="e">
            <v>#REF!</v>
          </cell>
          <cell r="P1656" t="e">
            <v>#REF!</v>
          </cell>
          <cell r="Q1656" t="e">
            <v>#REF!</v>
          </cell>
          <cell r="R1656" t="str">
            <v>Rol005p</v>
          </cell>
          <cell r="S1656" t="e">
            <v>#REF!</v>
          </cell>
        </row>
        <row r="1658">
          <cell r="B1658" t="str">
            <v>Rol260s</v>
          </cell>
          <cell r="C1658" t="str">
            <v>Rolstoeltoilet</v>
          </cell>
          <cell r="D1658" t="str">
            <v>Steen</v>
          </cell>
          <cell r="E1658" t="e">
            <v>#REF!</v>
          </cell>
          <cell r="F1658" t="e">
            <v>#REF!</v>
          </cell>
          <cell r="G1658" t="e">
            <v>#REF!</v>
          </cell>
          <cell r="H1658" t="e">
            <v>#REF!</v>
          </cell>
          <cell r="I1658" t="e">
            <v>#REF!</v>
          </cell>
          <cell r="J1658" t="e">
            <v>#REF!</v>
          </cell>
          <cell r="K1658" t="e">
            <v>#REF!</v>
          </cell>
          <cell r="L1658" t="e">
            <v>#REF!</v>
          </cell>
          <cell r="M1658" t="e">
            <v>#REF!</v>
          </cell>
          <cell r="N1658" t="e">
            <v>#REF!</v>
          </cell>
          <cell r="O1658" t="e">
            <v>#REF!</v>
          </cell>
          <cell r="P1658" t="e">
            <v>#REF!</v>
          </cell>
          <cell r="Q1658" t="e">
            <v>#REF!</v>
          </cell>
          <cell r="R1658" t="str">
            <v>Rol260s</v>
          </cell>
          <cell r="S1658" t="e">
            <v>#REF!</v>
          </cell>
        </row>
        <row r="1659">
          <cell r="B1659" t="str">
            <v>Rol260sn</v>
          </cell>
          <cell r="C1659" t="str">
            <v>Rolstoeltoilet, naloopronde</v>
          </cell>
          <cell r="D1659" t="str">
            <v>Steen</v>
          </cell>
          <cell r="E1659" t="e">
            <v>#REF!</v>
          </cell>
          <cell r="F1659" t="e">
            <v>#REF!</v>
          </cell>
          <cell r="G1659" t="e">
            <v>#REF!</v>
          </cell>
          <cell r="H1659" t="e">
            <v>#REF!</v>
          </cell>
          <cell r="I1659" t="e">
            <v>#REF!</v>
          </cell>
          <cell r="J1659" t="e">
            <v>#REF!</v>
          </cell>
          <cell r="K1659" t="e">
            <v>#REF!</v>
          </cell>
          <cell r="L1659" t="e">
            <v>#REF!</v>
          </cell>
          <cell r="M1659" t="e">
            <v>#REF!</v>
          </cell>
          <cell r="N1659" t="e">
            <v>#REF!</v>
          </cell>
          <cell r="O1659" t="e">
            <v>#REF!</v>
          </cell>
          <cell r="P1659" t="e">
            <v>#REF!</v>
          </cell>
          <cell r="Q1659" t="e">
            <v>#REF!</v>
          </cell>
          <cell r="R1659" t="str">
            <v>Rol260sn</v>
          </cell>
          <cell r="S1659" t="e">
            <v>#REF!</v>
          </cell>
        </row>
        <row r="1660">
          <cell r="B1660" t="str">
            <v>Rol156s</v>
          </cell>
          <cell r="C1660" t="str">
            <v>Rolstoeltoilet</v>
          </cell>
          <cell r="D1660" t="str">
            <v>Steen</v>
          </cell>
          <cell r="E1660" t="e">
            <v>#REF!</v>
          </cell>
          <cell r="F1660" t="e">
            <v>#REF!</v>
          </cell>
          <cell r="G1660" t="e">
            <v>#REF!</v>
          </cell>
          <cell r="H1660" t="e">
            <v>#REF!</v>
          </cell>
          <cell r="I1660" t="e">
            <v>#REF!</v>
          </cell>
          <cell r="J1660" t="e">
            <v>#REF!</v>
          </cell>
          <cell r="K1660" t="e">
            <v>#REF!</v>
          </cell>
          <cell r="L1660" t="e">
            <v>#REF!</v>
          </cell>
          <cell r="M1660" t="e">
            <v>#REF!</v>
          </cell>
          <cell r="N1660" t="e">
            <v>#REF!</v>
          </cell>
          <cell r="O1660" t="e">
            <v>#REF!</v>
          </cell>
          <cell r="P1660" t="e">
            <v>#REF!</v>
          </cell>
          <cell r="Q1660" t="e">
            <v>#REF!</v>
          </cell>
          <cell r="R1660" t="str">
            <v>Rol156s</v>
          </cell>
          <cell r="S1660" t="e">
            <v>#REF!</v>
          </cell>
        </row>
        <row r="1661">
          <cell r="B1661" t="str">
            <v>Rol130s</v>
          </cell>
          <cell r="C1661" t="str">
            <v>Rolstoeltoilet</v>
          </cell>
          <cell r="D1661" t="str">
            <v>Steen</v>
          </cell>
          <cell r="E1661" t="e">
            <v>#REF!</v>
          </cell>
          <cell r="F1661" t="e">
            <v>#REF!</v>
          </cell>
          <cell r="G1661" t="e">
            <v>#REF!</v>
          </cell>
          <cell r="H1661" t="e">
            <v>#REF!</v>
          </cell>
          <cell r="I1661" t="e">
            <v>#REF!</v>
          </cell>
          <cell r="J1661" t="e">
            <v>#REF!</v>
          </cell>
          <cell r="K1661" t="e">
            <v>#REF!</v>
          </cell>
          <cell r="L1661" t="e">
            <v>#REF!</v>
          </cell>
          <cell r="M1661" t="e">
            <v>#REF!</v>
          </cell>
          <cell r="N1661" t="e">
            <v>#REF!</v>
          </cell>
          <cell r="O1661" t="e">
            <v>#REF!</v>
          </cell>
          <cell r="P1661" t="e">
            <v>#REF!</v>
          </cell>
          <cell r="Q1661" t="e">
            <v>#REF!</v>
          </cell>
          <cell r="R1661" t="str">
            <v>Rol130s</v>
          </cell>
          <cell r="S1661" t="e">
            <v>#REF!</v>
          </cell>
        </row>
        <row r="1662">
          <cell r="B1662" t="str">
            <v>Rol104s</v>
          </cell>
          <cell r="C1662" t="str">
            <v>Rolstoeltoilet</v>
          </cell>
          <cell r="D1662" t="str">
            <v>Steen</v>
          </cell>
          <cell r="E1662" t="e">
            <v>#REF!</v>
          </cell>
          <cell r="F1662" t="e">
            <v>#REF!</v>
          </cell>
          <cell r="G1662" t="e">
            <v>#REF!</v>
          </cell>
          <cell r="H1662" t="e">
            <v>#REF!</v>
          </cell>
          <cell r="I1662" t="e">
            <v>#REF!</v>
          </cell>
          <cell r="J1662" t="e">
            <v>#REF!</v>
          </cell>
          <cell r="K1662" t="e">
            <v>#REF!</v>
          </cell>
          <cell r="L1662" t="e">
            <v>#REF!</v>
          </cell>
          <cell r="M1662" t="e">
            <v>#REF!</v>
          </cell>
          <cell r="N1662" t="e">
            <v>#REF!</v>
          </cell>
          <cell r="O1662" t="e">
            <v>#REF!</v>
          </cell>
          <cell r="P1662" t="e">
            <v>#REF!</v>
          </cell>
          <cell r="Q1662" t="e">
            <v>#REF!</v>
          </cell>
          <cell r="R1662" t="str">
            <v>Rol104s</v>
          </cell>
          <cell r="S1662" t="e">
            <v>#REF!</v>
          </cell>
        </row>
        <row r="1663">
          <cell r="B1663" t="str">
            <v>Rol052s</v>
          </cell>
          <cell r="C1663" t="str">
            <v>Rolstoeltoilet</v>
          </cell>
          <cell r="D1663" t="str">
            <v>Steen</v>
          </cell>
          <cell r="E1663" t="e">
            <v>#REF!</v>
          </cell>
          <cell r="F1663" t="e">
            <v>#REF!</v>
          </cell>
          <cell r="G1663" t="e">
            <v>#REF!</v>
          </cell>
          <cell r="H1663" t="e">
            <v>#REF!</v>
          </cell>
          <cell r="I1663" t="e">
            <v>#REF!</v>
          </cell>
          <cell r="J1663" t="e">
            <v>#REF!</v>
          </cell>
          <cell r="K1663" t="e">
            <v>#REF!</v>
          </cell>
          <cell r="L1663" t="e">
            <v>#REF!</v>
          </cell>
          <cell r="M1663" t="e">
            <v>#REF!</v>
          </cell>
          <cell r="N1663" t="e">
            <v>#REF!</v>
          </cell>
          <cell r="O1663" t="e">
            <v>#REF!</v>
          </cell>
          <cell r="P1663" t="e">
            <v>#REF!</v>
          </cell>
          <cell r="Q1663" t="e">
            <v>#REF!</v>
          </cell>
          <cell r="R1663" t="str">
            <v>Rol052s</v>
          </cell>
          <cell r="S1663" t="e">
            <v>#REF!</v>
          </cell>
        </row>
        <row r="1664">
          <cell r="B1664" t="str">
            <v>Rol026s</v>
          </cell>
          <cell r="C1664" t="str">
            <v>Rolstoeltoilet</v>
          </cell>
          <cell r="D1664" t="str">
            <v>Steen</v>
          </cell>
          <cell r="E1664" t="e">
            <v>#REF!</v>
          </cell>
          <cell r="F1664" t="e">
            <v>#REF!</v>
          </cell>
          <cell r="G1664" t="e">
            <v>#REF!</v>
          </cell>
          <cell r="H1664" t="e">
            <v>#REF!</v>
          </cell>
          <cell r="I1664" t="e">
            <v>#REF!</v>
          </cell>
          <cell r="J1664" t="e">
            <v>#REF!</v>
          </cell>
          <cell r="K1664" t="e">
            <v>#REF!</v>
          </cell>
          <cell r="L1664" t="e">
            <v>#REF!</v>
          </cell>
          <cell r="M1664" t="e">
            <v>#REF!</v>
          </cell>
          <cell r="N1664" t="e">
            <v>#REF!</v>
          </cell>
          <cell r="O1664" t="e">
            <v>#REF!</v>
          </cell>
          <cell r="P1664" t="e">
            <v>#REF!</v>
          </cell>
          <cell r="Q1664" t="e">
            <v>#REF!</v>
          </cell>
          <cell r="R1664" t="str">
            <v>Rol026s</v>
          </cell>
          <cell r="S1664" t="e">
            <v>#REF!</v>
          </cell>
        </row>
        <row r="1665">
          <cell r="B1665" t="str">
            <v>Rol012s</v>
          </cell>
          <cell r="C1665" t="str">
            <v>Rolstoeltoilet</v>
          </cell>
          <cell r="D1665" t="str">
            <v>Steen</v>
          </cell>
          <cell r="E1665" t="e">
            <v>#REF!</v>
          </cell>
          <cell r="F1665" t="e">
            <v>#REF!</v>
          </cell>
          <cell r="G1665" t="e">
            <v>#REF!</v>
          </cell>
          <cell r="H1665" t="e">
            <v>#REF!</v>
          </cell>
          <cell r="I1665" t="e">
            <v>#REF!</v>
          </cell>
          <cell r="J1665" t="e">
            <v>#REF!</v>
          </cell>
          <cell r="K1665" t="e">
            <v>#REF!</v>
          </cell>
          <cell r="L1665" t="e">
            <v>#REF!</v>
          </cell>
          <cell r="M1665" t="e">
            <v>#REF!</v>
          </cell>
          <cell r="N1665" t="e">
            <v>#REF!</v>
          </cell>
          <cell r="O1665" t="e">
            <v>#REF!</v>
          </cell>
          <cell r="P1665" t="e">
            <v>#REF!</v>
          </cell>
          <cell r="Q1665" t="e">
            <v>#REF!</v>
          </cell>
          <cell r="R1665" t="str">
            <v>Rol012s</v>
          </cell>
          <cell r="S1665" t="e">
            <v>#REF!</v>
          </cell>
        </row>
        <row r="1666">
          <cell r="B1666" t="str">
            <v>Rol052sz</v>
          </cell>
          <cell r="C1666" t="str">
            <v>Rolstoeltoilet, weekend</v>
          </cell>
          <cell r="D1666" t="str">
            <v>Steen</v>
          </cell>
          <cell r="E1666" t="e">
            <v>#REF!</v>
          </cell>
          <cell r="F1666" t="e">
            <v>#REF!</v>
          </cell>
          <cell r="G1666" t="e">
            <v>#REF!</v>
          </cell>
          <cell r="H1666" t="e">
            <v>#REF!</v>
          </cell>
          <cell r="I1666" t="e">
            <v>#REF!</v>
          </cell>
          <cell r="J1666" t="e">
            <v>#REF!</v>
          </cell>
          <cell r="K1666" t="e">
            <v>#REF!</v>
          </cell>
          <cell r="L1666" t="e">
            <v>#REF!</v>
          </cell>
          <cell r="M1666" t="e">
            <v>#REF!</v>
          </cell>
          <cell r="N1666" t="e">
            <v>#REF!</v>
          </cell>
          <cell r="O1666" t="e">
            <v>#REF!</v>
          </cell>
          <cell r="P1666" t="e">
            <v>#REF!</v>
          </cell>
          <cell r="Q1666" t="e">
            <v>#REF!</v>
          </cell>
          <cell r="R1666" t="str">
            <v>Rol052sz</v>
          </cell>
          <cell r="S1666" t="e">
            <v>#REF!</v>
          </cell>
        </row>
        <row r="1667">
          <cell r="B1667" t="str">
            <v>Rol001s</v>
          </cell>
          <cell r="D1667" t="str">
            <v>Steen</v>
          </cell>
          <cell r="E1667" t="e">
            <v>#REF!</v>
          </cell>
          <cell r="F1667" t="e">
            <v>#REF!</v>
          </cell>
          <cell r="G1667" t="e">
            <v>#REF!</v>
          </cell>
          <cell r="H1667" t="e">
            <v>#REF!</v>
          </cell>
          <cell r="I1667" t="e">
            <v>#REF!</v>
          </cell>
          <cell r="J1667" t="e">
            <v>#REF!</v>
          </cell>
          <cell r="K1667" t="e">
            <v>#REF!</v>
          </cell>
          <cell r="L1667" t="e">
            <v>#REF!</v>
          </cell>
          <cell r="M1667" t="e">
            <v>#REF!</v>
          </cell>
          <cell r="N1667" t="e">
            <v>#REF!</v>
          </cell>
          <cell r="O1667" t="e">
            <v>#REF!</v>
          </cell>
          <cell r="P1667" t="e">
            <v>#REF!</v>
          </cell>
          <cell r="Q1667" t="e">
            <v>#REF!</v>
          </cell>
          <cell r="R1667" t="str">
            <v>Rol001s</v>
          </cell>
          <cell r="S1667" t="e">
            <v>#REF!</v>
          </cell>
        </row>
        <row r="1668">
          <cell r="B1668" t="str">
            <v>Rol002s</v>
          </cell>
          <cell r="D1668" t="str">
            <v>Steen</v>
          </cell>
          <cell r="E1668" t="e">
            <v>#REF!</v>
          </cell>
          <cell r="F1668" t="e">
            <v>#REF!</v>
          </cell>
          <cell r="G1668" t="e">
            <v>#REF!</v>
          </cell>
          <cell r="H1668" t="e">
            <v>#REF!</v>
          </cell>
          <cell r="I1668" t="e">
            <v>#REF!</v>
          </cell>
          <cell r="J1668" t="e">
            <v>#REF!</v>
          </cell>
          <cell r="K1668" t="e">
            <v>#REF!</v>
          </cell>
          <cell r="L1668" t="e">
            <v>#REF!</v>
          </cell>
          <cell r="M1668" t="e">
            <v>#REF!</v>
          </cell>
          <cell r="N1668" t="e">
            <v>#REF!</v>
          </cell>
          <cell r="O1668" t="e">
            <v>#REF!</v>
          </cell>
          <cell r="P1668" t="e">
            <v>#REF!</v>
          </cell>
          <cell r="Q1668" t="e">
            <v>#REF!</v>
          </cell>
          <cell r="R1668" t="str">
            <v>Rol002s</v>
          </cell>
          <cell r="S1668" t="e">
            <v>#REF!</v>
          </cell>
        </row>
        <row r="1669">
          <cell r="B1669" t="str">
            <v>Rol003s</v>
          </cell>
          <cell r="D1669" t="str">
            <v>Steen</v>
          </cell>
          <cell r="E1669" t="e">
            <v>#REF!</v>
          </cell>
          <cell r="F1669" t="e">
            <v>#REF!</v>
          </cell>
          <cell r="G1669" t="e">
            <v>#REF!</v>
          </cell>
          <cell r="H1669" t="e">
            <v>#REF!</v>
          </cell>
          <cell r="I1669" t="e">
            <v>#REF!</v>
          </cell>
          <cell r="J1669" t="e">
            <v>#REF!</v>
          </cell>
          <cell r="K1669" t="e">
            <v>#REF!</v>
          </cell>
          <cell r="L1669" t="e">
            <v>#REF!</v>
          </cell>
          <cell r="M1669" t="e">
            <v>#REF!</v>
          </cell>
          <cell r="N1669" t="e">
            <v>#REF!</v>
          </cell>
          <cell r="O1669" t="e">
            <v>#REF!</v>
          </cell>
          <cell r="P1669" t="e">
            <v>#REF!</v>
          </cell>
          <cell r="Q1669" t="e">
            <v>#REF!</v>
          </cell>
          <cell r="R1669" t="str">
            <v>Rol003s</v>
          </cell>
          <cell r="S1669" t="e">
            <v>#REF!</v>
          </cell>
        </row>
        <row r="1670">
          <cell r="B1670" t="str">
            <v>Rol004s</v>
          </cell>
          <cell r="D1670" t="str">
            <v>Steen</v>
          </cell>
          <cell r="E1670" t="e">
            <v>#REF!</v>
          </cell>
          <cell r="F1670" t="e">
            <v>#REF!</v>
          </cell>
          <cell r="G1670" t="e">
            <v>#REF!</v>
          </cell>
          <cell r="H1670" t="e">
            <v>#REF!</v>
          </cell>
          <cell r="I1670" t="e">
            <v>#REF!</v>
          </cell>
          <cell r="J1670" t="e">
            <v>#REF!</v>
          </cell>
          <cell r="K1670" t="e">
            <v>#REF!</v>
          </cell>
          <cell r="L1670" t="e">
            <v>#REF!</v>
          </cell>
          <cell r="M1670" t="e">
            <v>#REF!</v>
          </cell>
          <cell r="N1670" t="e">
            <v>#REF!</v>
          </cell>
          <cell r="O1670" t="e">
            <v>#REF!</v>
          </cell>
          <cell r="P1670" t="e">
            <v>#REF!</v>
          </cell>
          <cell r="Q1670" t="e">
            <v>#REF!</v>
          </cell>
          <cell r="R1670" t="str">
            <v>Rol004s</v>
          </cell>
          <cell r="S1670" t="e">
            <v>#REF!</v>
          </cell>
        </row>
        <row r="1671">
          <cell r="B1671" t="str">
            <v>Rol005s</v>
          </cell>
          <cell r="D1671" t="str">
            <v>Steen</v>
          </cell>
          <cell r="E1671" t="e">
            <v>#REF!</v>
          </cell>
          <cell r="F1671" t="e">
            <v>#REF!</v>
          </cell>
          <cell r="G1671" t="e">
            <v>#REF!</v>
          </cell>
          <cell r="H1671" t="e">
            <v>#REF!</v>
          </cell>
          <cell r="I1671" t="e">
            <v>#REF!</v>
          </cell>
          <cell r="J1671" t="e">
            <v>#REF!</v>
          </cell>
          <cell r="K1671" t="e">
            <v>#REF!</v>
          </cell>
          <cell r="L1671" t="e">
            <v>#REF!</v>
          </cell>
          <cell r="M1671" t="e">
            <v>#REF!</v>
          </cell>
          <cell r="N1671" t="e">
            <v>#REF!</v>
          </cell>
          <cell r="O1671" t="e">
            <v>#REF!</v>
          </cell>
          <cell r="P1671" t="e">
            <v>#REF!</v>
          </cell>
          <cell r="Q1671" t="e">
            <v>#REF!</v>
          </cell>
          <cell r="R1671" t="str">
            <v>Rol005s</v>
          </cell>
          <cell r="S1671" t="e">
            <v>#REF!</v>
          </cell>
        </row>
        <row r="1673">
          <cell r="B1673" t="str">
            <v>Ron260l</v>
          </cell>
          <cell r="C1673" t="str">
            <v>Rontgenkamer</v>
          </cell>
          <cell r="D1673" t="str">
            <v>Lino</v>
          </cell>
          <cell r="E1673" t="e">
            <v>#REF!</v>
          </cell>
          <cell r="F1673" t="e">
            <v>#REF!</v>
          </cell>
          <cell r="G1673" t="e">
            <v>#REF!</v>
          </cell>
          <cell r="H1673" t="e">
            <v>#REF!</v>
          </cell>
          <cell r="I1673" t="e">
            <v>#REF!</v>
          </cell>
          <cell r="J1673" t="e">
            <v>#REF!</v>
          </cell>
          <cell r="K1673" t="e">
            <v>#REF!</v>
          </cell>
          <cell r="L1673" t="e">
            <v>#REF!</v>
          </cell>
          <cell r="M1673" t="e">
            <v>#REF!</v>
          </cell>
          <cell r="N1673" t="e">
            <v>#REF!</v>
          </cell>
          <cell r="O1673" t="e">
            <v>#REF!</v>
          </cell>
          <cell r="P1673" t="e">
            <v>#REF!</v>
          </cell>
          <cell r="Q1673" t="e">
            <v>#REF!</v>
          </cell>
          <cell r="R1673" t="str">
            <v>Ron260l</v>
          </cell>
          <cell r="S1673" t="e">
            <v>#REF!</v>
          </cell>
        </row>
        <row r="1674">
          <cell r="B1674" t="str">
            <v>Ron260ln</v>
          </cell>
          <cell r="C1674" t="str">
            <v>Rontgenkamer, naloopronde</v>
          </cell>
          <cell r="D1674" t="str">
            <v>Lino</v>
          </cell>
          <cell r="E1674" t="e">
            <v>#REF!</v>
          </cell>
          <cell r="F1674" t="e">
            <v>#REF!</v>
          </cell>
          <cell r="G1674" t="e">
            <v>#REF!</v>
          </cell>
          <cell r="H1674" t="e">
            <v>#REF!</v>
          </cell>
          <cell r="I1674" t="e">
            <v>#REF!</v>
          </cell>
          <cell r="J1674" t="e">
            <v>#REF!</v>
          </cell>
          <cell r="K1674" t="e">
            <v>#REF!</v>
          </cell>
          <cell r="L1674" t="e">
            <v>#REF!</v>
          </cell>
          <cell r="M1674" t="e">
            <v>#REF!</v>
          </cell>
          <cell r="N1674" t="e">
            <v>#REF!</v>
          </cell>
          <cell r="O1674" t="e">
            <v>#REF!</v>
          </cell>
          <cell r="P1674" t="e">
            <v>#REF!</v>
          </cell>
          <cell r="Q1674" t="e">
            <v>#REF!</v>
          </cell>
          <cell r="R1674" t="str">
            <v>Ron260ln</v>
          </cell>
          <cell r="S1674" t="e">
            <v>#REF!</v>
          </cell>
        </row>
        <row r="1675">
          <cell r="B1675" t="str">
            <v>Ron156l</v>
          </cell>
          <cell r="C1675" t="str">
            <v>Rontgenkamer</v>
          </cell>
          <cell r="D1675" t="str">
            <v>Lino</v>
          </cell>
          <cell r="E1675" t="e">
            <v>#REF!</v>
          </cell>
          <cell r="F1675" t="e">
            <v>#REF!</v>
          </cell>
          <cell r="G1675" t="e">
            <v>#REF!</v>
          </cell>
          <cell r="H1675" t="e">
            <v>#REF!</v>
          </cell>
          <cell r="I1675" t="e">
            <v>#REF!</v>
          </cell>
          <cell r="J1675" t="e">
            <v>#REF!</v>
          </cell>
          <cell r="K1675" t="e">
            <v>#REF!</v>
          </cell>
          <cell r="L1675" t="e">
            <v>#REF!</v>
          </cell>
          <cell r="M1675" t="e">
            <v>#REF!</v>
          </cell>
          <cell r="N1675" t="e">
            <v>#REF!</v>
          </cell>
          <cell r="O1675" t="e">
            <v>#REF!</v>
          </cell>
          <cell r="P1675" t="e">
            <v>#REF!</v>
          </cell>
          <cell r="Q1675" t="e">
            <v>#REF!</v>
          </cell>
          <cell r="R1675" t="str">
            <v>Ron156l</v>
          </cell>
          <cell r="S1675" t="e">
            <v>#REF!</v>
          </cell>
        </row>
        <row r="1676">
          <cell r="B1676" t="str">
            <v>Ron130l</v>
          </cell>
          <cell r="C1676" t="str">
            <v>Rontgenkamer</v>
          </cell>
          <cell r="D1676" t="str">
            <v>Lino</v>
          </cell>
          <cell r="E1676" t="e">
            <v>#REF!</v>
          </cell>
          <cell r="F1676" t="e">
            <v>#REF!</v>
          </cell>
          <cell r="G1676" t="e">
            <v>#REF!</v>
          </cell>
          <cell r="H1676" t="e">
            <v>#REF!</v>
          </cell>
          <cell r="I1676" t="e">
            <v>#REF!</v>
          </cell>
          <cell r="J1676" t="e">
            <v>#REF!</v>
          </cell>
          <cell r="K1676" t="e">
            <v>#REF!</v>
          </cell>
          <cell r="L1676" t="e">
            <v>#REF!</v>
          </cell>
          <cell r="M1676" t="e">
            <v>#REF!</v>
          </cell>
          <cell r="N1676" t="e">
            <v>#REF!</v>
          </cell>
          <cell r="O1676" t="e">
            <v>#REF!</v>
          </cell>
          <cell r="P1676" t="e">
            <v>#REF!</v>
          </cell>
          <cell r="Q1676" t="e">
            <v>#REF!</v>
          </cell>
          <cell r="R1676" t="str">
            <v>Ron130l</v>
          </cell>
          <cell r="S1676" t="e">
            <v>#REF!</v>
          </cell>
        </row>
        <row r="1677">
          <cell r="B1677" t="str">
            <v>Ron104l</v>
          </cell>
          <cell r="C1677" t="str">
            <v>Rontgenkamer</v>
          </cell>
          <cell r="D1677" t="str">
            <v>Lino</v>
          </cell>
          <cell r="E1677" t="e">
            <v>#REF!</v>
          </cell>
          <cell r="F1677" t="e">
            <v>#REF!</v>
          </cell>
          <cell r="G1677" t="e">
            <v>#REF!</v>
          </cell>
          <cell r="H1677" t="e">
            <v>#REF!</v>
          </cell>
          <cell r="I1677" t="e">
            <v>#REF!</v>
          </cell>
          <cell r="J1677" t="e">
            <v>#REF!</v>
          </cell>
          <cell r="K1677" t="e">
            <v>#REF!</v>
          </cell>
          <cell r="L1677" t="e">
            <v>#REF!</v>
          </cell>
          <cell r="M1677" t="e">
            <v>#REF!</v>
          </cell>
          <cell r="N1677" t="e">
            <v>#REF!</v>
          </cell>
          <cell r="O1677" t="e">
            <v>#REF!</v>
          </cell>
          <cell r="P1677" t="e">
            <v>#REF!</v>
          </cell>
          <cell r="Q1677" t="e">
            <v>#REF!</v>
          </cell>
          <cell r="R1677" t="str">
            <v>Ron104l</v>
          </cell>
          <cell r="S1677" t="e">
            <v>#REF!</v>
          </cell>
        </row>
        <row r="1678">
          <cell r="B1678" t="str">
            <v>Ron052l</v>
          </cell>
          <cell r="C1678" t="str">
            <v>Rontgenkamer</v>
          </cell>
          <cell r="D1678" t="str">
            <v>Lino</v>
          </cell>
          <cell r="E1678" t="e">
            <v>#REF!</v>
          </cell>
          <cell r="F1678" t="e">
            <v>#REF!</v>
          </cell>
          <cell r="G1678" t="e">
            <v>#REF!</v>
          </cell>
          <cell r="H1678" t="e">
            <v>#REF!</v>
          </cell>
          <cell r="I1678" t="e">
            <v>#REF!</v>
          </cell>
          <cell r="J1678" t="e">
            <v>#REF!</v>
          </cell>
          <cell r="K1678" t="e">
            <v>#REF!</v>
          </cell>
          <cell r="L1678" t="e">
            <v>#REF!</v>
          </cell>
          <cell r="M1678" t="e">
            <v>#REF!</v>
          </cell>
          <cell r="N1678" t="e">
            <v>#REF!</v>
          </cell>
          <cell r="O1678" t="e">
            <v>#REF!</v>
          </cell>
          <cell r="P1678" t="e">
            <v>#REF!</v>
          </cell>
          <cell r="Q1678" t="e">
            <v>#REF!</v>
          </cell>
          <cell r="R1678" t="str">
            <v>Ron052l</v>
          </cell>
          <cell r="S1678" t="e">
            <v>#REF!</v>
          </cell>
        </row>
        <row r="1679">
          <cell r="B1679" t="str">
            <v>Ron026l</v>
          </cell>
          <cell r="C1679" t="str">
            <v>Rontgenkamer</v>
          </cell>
          <cell r="D1679" t="str">
            <v>Lino</v>
          </cell>
          <cell r="E1679" t="e">
            <v>#REF!</v>
          </cell>
          <cell r="F1679" t="e">
            <v>#REF!</v>
          </cell>
          <cell r="G1679" t="e">
            <v>#REF!</v>
          </cell>
          <cell r="H1679" t="e">
            <v>#REF!</v>
          </cell>
          <cell r="I1679" t="e">
            <v>#REF!</v>
          </cell>
          <cell r="J1679" t="e">
            <v>#REF!</v>
          </cell>
          <cell r="K1679" t="e">
            <v>#REF!</v>
          </cell>
          <cell r="L1679" t="e">
            <v>#REF!</v>
          </cell>
          <cell r="M1679" t="e">
            <v>#REF!</v>
          </cell>
          <cell r="N1679" t="e">
            <v>#REF!</v>
          </cell>
          <cell r="O1679" t="e">
            <v>#REF!</v>
          </cell>
          <cell r="P1679" t="e">
            <v>#REF!</v>
          </cell>
          <cell r="Q1679" t="e">
            <v>#REF!</v>
          </cell>
          <cell r="R1679" t="str">
            <v>Ron026l</v>
          </cell>
          <cell r="S1679" t="e">
            <v>#REF!</v>
          </cell>
        </row>
        <row r="1680">
          <cell r="B1680" t="str">
            <v>Ron012l</v>
          </cell>
          <cell r="C1680" t="str">
            <v>Rontgenkamer</v>
          </cell>
          <cell r="D1680" t="str">
            <v>Lino</v>
          </cell>
          <cell r="E1680" t="e">
            <v>#REF!</v>
          </cell>
          <cell r="F1680" t="e">
            <v>#REF!</v>
          </cell>
          <cell r="G1680" t="e">
            <v>#REF!</v>
          </cell>
          <cell r="H1680" t="e">
            <v>#REF!</v>
          </cell>
          <cell r="I1680" t="e">
            <v>#REF!</v>
          </cell>
          <cell r="J1680" t="e">
            <v>#REF!</v>
          </cell>
          <cell r="K1680" t="e">
            <v>#REF!</v>
          </cell>
          <cell r="L1680" t="e">
            <v>#REF!</v>
          </cell>
          <cell r="M1680" t="e">
            <v>#REF!</v>
          </cell>
          <cell r="N1680" t="e">
            <v>#REF!</v>
          </cell>
          <cell r="O1680" t="e">
            <v>#REF!</v>
          </cell>
          <cell r="P1680" t="e">
            <v>#REF!</v>
          </cell>
          <cell r="Q1680" t="e">
            <v>#REF!</v>
          </cell>
          <cell r="R1680" t="str">
            <v>Ron012l</v>
          </cell>
          <cell r="S1680" t="e">
            <v>#REF!</v>
          </cell>
        </row>
        <row r="1681">
          <cell r="B1681" t="str">
            <v>Ron052lz</v>
          </cell>
          <cell r="C1681" t="str">
            <v>Rontgenkamer, weekend</v>
          </cell>
          <cell r="D1681" t="str">
            <v>Lino</v>
          </cell>
          <cell r="E1681" t="e">
            <v>#REF!</v>
          </cell>
          <cell r="F1681" t="e">
            <v>#REF!</v>
          </cell>
          <cell r="G1681" t="e">
            <v>#REF!</v>
          </cell>
          <cell r="H1681" t="e">
            <v>#REF!</v>
          </cell>
          <cell r="I1681" t="e">
            <v>#REF!</v>
          </cell>
          <cell r="J1681" t="e">
            <v>#REF!</v>
          </cell>
          <cell r="K1681" t="e">
            <v>#REF!</v>
          </cell>
          <cell r="L1681" t="e">
            <v>#REF!</v>
          </cell>
          <cell r="M1681" t="e">
            <v>#REF!</v>
          </cell>
          <cell r="N1681" t="e">
            <v>#REF!</v>
          </cell>
          <cell r="O1681" t="e">
            <v>#REF!</v>
          </cell>
          <cell r="P1681" t="e">
            <v>#REF!</v>
          </cell>
          <cell r="Q1681" t="e">
            <v>#REF!</v>
          </cell>
          <cell r="R1681" t="str">
            <v>Ron052lz</v>
          </cell>
          <cell r="S1681" t="e">
            <v>#REF!</v>
          </cell>
        </row>
        <row r="1682">
          <cell r="B1682" t="str">
            <v>Ron001l</v>
          </cell>
          <cell r="D1682" t="str">
            <v>Lino</v>
          </cell>
          <cell r="E1682" t="e">
            <v>#REF!</v>
          </cell>
          <cell r="F1682" t="e">
            <v>#REF!</v>
          </cell>
          <cell r="G1682" t="e">
            <v>#REF!</v>
          </cell>
          <cell r="H1682" t="e">
            <v>#REF!</v>
          </cell>
          <cell r="I1682" t="e">
            <v>#REF!</v>
          </cell>
          <cell r="J1682" t="e">
            <v>#REF!</v>
          </cell>
          <cell r="K1682" t="e">
            <v>#REF!</v>
          </cell>
          <cell r="L1682" t="e">
            <v>#REF!</v>
          </cell>
          <cell r="M1682" t="e">
            <v>#REF!</v>
          </cell>
          <cell r="N1682" t="e">
            <v>#REF!</v>
          </cell>
          <cell r="O1682" t="e">
            <v>#REF!</v>
          </cell>
          <cell r="P1682" t="e">
            <v>#REF!</v>
          </cell>
          <cell r="Q1682" t="e">
            <v>#REF!</v>
          </cell>
          <cell r="R1682" t="str">
            <v>Ron001l</v>
          </cell>
          <cell r="S1682" t="e">
            <v>#REF!</v>
          </cell>
        </row>
        <row r="1683">
          <cell r="B1683" t="str">
            <v>Ron002l</v>
          </cell>
          <cell r="D1683" t="str">
            <v>Lino</v>
          </cell>
          <cell r="E1683" t="e">
            <v>#REF!</v>
          </cell>
          <cell r="F1683" t="e">
            <v>#REF!</v>
          </cell>
          <cell r="G1683" t="e">
            <v>#REF!</v>
          </cell>
          <cell r="H1683" t="e">
            <v>#REF!</v>
          </cell>
          <cell r="I1683" t="e">
            <v>#REF!</v>
          </cell>
          <cell r="J1683" t="e">
            <v>#REF!</v>
          </cell>
          <cell r="K1683" t="e">
            <v>#REF!</v>
          </cell>
          <cell r="L1683" t="e">
            <v>#REF!</v>
          </cell>
          <cell r="M1683" t="e">
            <v>#REF!</v>
          </cell>
          <cell r="N1683" t="e">
            <v>#REF!</v>
          </cell>
          <cell r="O1683" t="e">
            <v>#REF!</v>
          </cell>
          <cell r="P1683" t="e">
            <v>#REF!</v>
          </cell>
          <cell r="Q1683" t="e">
            <v>#REF!</v>
          </cell>
          <cell r="R1683" t="str">
            <v>Ron002l</v>
          </cell>
          <cell r="S1683" t="e">
            <v>#REF!</v>
          </cell>
        </row>
        <row r="1684">
          <cell r="B1684" t="str">
            <v>Ron003l</v>
          </cell>
          <cell r="D1684" t="str">
            <v>Lino</v>
          </cell>
          <cell r="E1684" t="e">
            <v>#REF!</v>
          </cell>
          <cell r="F1684" t="e">
            <v>#REF!</v>
          </cell>
          <cell r="G1684" t="e">
            <v>#REF!</v>
          </cell>
          <cell r="H1684" t="e">
            <v>#REF!</v>
          </cell>
          <cell r="I1684" t="e">
            <v>#REF!</v>
          </cell>
          <cell r="J1684" t="e">
            <v>#REF!</v>
          </cell>
          <cell r="K1684" t="e">
            <v>#REF!</v>
          </cell>
          <cell r="L1684" t="e">
            <v>#REF!</v>
          </cell>
          <cell r="M1684" t="e">
            <v>#REF!</v>
          </cell>
          <cell r="N1684" t="e">
            <v>#REF!</v>
          </cell>
          <cell r="O1684" t="e">
            <v>#REF!</v>
          </cell>
          <cell r="P1684" t="e">
            <v>#REF!</v>
          </cell>
          <cell r="Q1684" t="e">
            <v>#REF!</v>
          </cell>
          <cell r="R1684" t="str">
            <v>Ron003l</v>
          </cell>
          <cell r="S1684" t="e">
            <v>#REF!</v>
          </cell>
        </row>
        <row r="1685">
          <cell r="B1685" t="str">
            <v>Ron004l</v>
          </cell>
          <cell r="D1685" t="str">
            <v>Lino</v>
          </cell>
          <cell r="E1685" t="e">
            <v>#REF!</v>
          </cell>
          <cell r="F1685" t="e">
            <v>#REF!</v>
          </cell>
          <cell r="G1685" t="e">
            <v>#REF!</v>
          </cell>
          <cell r="H1685" t="e">
            <v>#REF!</v>
          </cell>
          <cell r="I1685" t="e">
            <v>#REF!</v>
          </cell>
          <cell r="J1685" t="e">
            <v>#REF!</v>
          </cell>
          <cell r="K1685" t="e">
            <v>#REF!</v>
          </cell>
          <cell r="L1685" t="e">
            <v>#REF!</v>
          </cell>
          <cell r="M1685" t="e">
            <v>#REF!</v>
          </cell>
          <cell r="N1685" t="e">
            <v>#REF!</v>
          </cell>
          <cell r="O1685" t="e">
            <v>#REF!</v>
          </cell>
          <cell r="P1685" t="e">
            <v>#REF!</v>
          </cell>
          <cell r="Q1685" t="e">
            <v>#REF!</v>
          </cell>
          <cell r="R1685" t="str">
            <v>Ron004l</v>
          </cell>
          <cell r="S1685" t="e">
            <v>#REF!</v>
          </cell>
        </row>
        <row r="1686">
          <cell r="B1686" t="str">
            <v>Ron005l</v>
          </cell>
          <cell r="D1686" t="str">
            <v>Lino</v>
          </cell>
          <cell r="E1686" t="e">
            <v>#REF!</v>
          </cell>
          <cell r="F1686" t="e">
            <v>#REF!</v>
          </cell>
          <cell r="G1686" t="e">
            <v>#REF!</v>
          </cell>
          <cell r="H1686" t="e">
            <v>#REF!</v>
          </cell>
          <cell r="I1686" t="e">
            <v>#REF!</v>
          </cell>
          <cell r="J1686" t="e">
            <v>#REF!</v>
          </cell>
          <cell r="K1686" t="e">
            <v>#REF!</v>
          </cell>
          <cell r="L1686" t="e">
            <v>#REF!</v>
          </cell>
          <cell r="M1686" t="e">
            <v>#REF!</v>
          </cell>
          <cell r="N1686" t="e">
            <v>#REF!</v>
          </cell>
          <cell r="O1686" t="e">
            <v>#REF!</v>
          </cell>
          <cell r="P1686" t="e">
            <v>#REF!</v>
          </cell>
          <cell r="Q1686" t="e">
            <v>#REF!</v>
          </cell>
          <cell r="R1686" t="str">
            <v>Ron005l</v>
          </cell>
          <cell r="S1686" t="e">
            <v>#REF!</v>
          </cell>
        </row>
        <row r="1688">
          <cell r="B1688" t="str">
            <v>Ron260s</v>
          </cell>
          <cell r="C1688" t="str">
            <v>Rontgenkamer</v>
          </cell>
          <cell r="D1688" t="str">
            <v>Steen</v>
          </cell>
          <cell r="E1688" t="e">
            <v>#REF!</v>
          </cell>
          <cell r="F1688" t="e">
            <v>#REF!</v>
          </cell>
          <cell r="G1688" t="e">
            <v>#REF!</v>
          </cell>
          <cell r="H1688" t="e">
            <v>#REF!</v>
          </cell>
          <cell r="I1688" t="e">
            <v>#REF!</v>
          </cell>
          <cell r="J1688" t="e">
            <v>#REF!</v>
          </cell>
          <cell r="K1688" t="e">
            <v>#REF!</v>
          </cell>
          <cell r="L1688" t="e">
            <v>#REF!</v>
          </cell>
          <cell r="M1688" t="e">
            <v>#REF!</v>
          </cell>
          <cell r="N1688" t="e">
            <v>#REF!</v>
          </cell>
          <cell r="O1688" t="e">
            <v>#REF!</v>
          </cell>
          <cell r="P1688" t="e">
            <v>#REF!</v>
          </cell>
          <cell r="Q1688" t="e">
            <v>#REF!</v>
          </cell>
          <cell r="R1688" t="str">
            <v>Ron260s</v>
          </cell>
          <cell r="S1688" t="e">
            <v>#REF!</v>
          </cell>
        </row>
        <row r="1689">
          <cell r="B1689" t="str">
            <v>Ron260sn</v>
          </cell>
          <cell r="C1689" t="str">
            <v>Rontgenkamer, naloopronde</v>
          </cell>
          <cell r="D1689" t="str">
            <v>Steen</v>
          </cell>
          <cell r="E1689" t="e">
            <v>#REF!</v>
          </cell>
          <cell r="F1689" t="e">
            <v>#REF!</v>
          </cell>
          <cell r="G1689" t="e">
            <v>#REF!</v>
          </cell>
          <cell r="H1689" t="e">
            <v>#REF!</v>
          </cell>
          <cell r="I1689" t="e">
            <v>#REF!</v>
          </cell>
          <cell r="J1689" t="e">
            <v>#REF!</v>
          </cell>
          <cell r="K1689" t="e">
            <v>#REF!</v>
          </cell>
          <cell r="L1689" t="e">
            <v>#REF!</v>
          </cell>
          <cell r="M1689" t="e">
            <v>#REF!</v>
          </cell>
          <cell r="N1689" t="e">
            <v>#REF!</v>
          </cell>
          <cell r="O1689" t="e">
            <v>#REF!</v>
          </cell>
          <cell r="P1689" t="e">
            <v>#REF!</v>
          </cell>
          <cell r="Q1689" t="e">
            <v>#REF!</v>
          </cell>
          <cell r="R1689" t="str">
            <v>Ron260sn</v>
          </cell>
          <cell r="S1689" t="e">
            <v>#REF!</v>
          </cell>
        </row>
        <row r="1690">
          <cell r="B1690" t="str">
            <v>Ron156s</v>
          </cell>
          <cell r="C1690" t="str">
            <v>Rontgenkamer</v>
          </cell>
          <cell r="D1690" t="str">
            <v>Steen</v>
          </cell>
          <cell r="E1690" t="e">
            <v>#REF!</v>
          </cell>
          <cell r="F1690" t="e">
            <v>#REF!</v>
          </cell>
          <cell r="G1690" t="e">
            <v>#REF!</v>
          </cell>
          <cell r="H1690" t="e">
            <v>#REF!</v>
          </cell>
          <cell r="I1690" t="e">
            <v>#REF!</v>
          </cell>
          <cell r="J1690" t="e">
            <v>#REF!</v>
          </cell>
          <cell r="K1690" t="e">
            <v>#REF!</v>
          </cell>
          <cell r="L1690" t="e">
            <v>#REF!</v>
          </cell>
          <cell r="M1690" t="e">
            <v>#REF!</v>
          </cell>
          <cell r="N1690" t="e">
            <v>#REF!</v>
          </cell>
          <cell r="O1690" t="e">
            <v>#REF!</v>
          </cell>
          <cell r="P1690" t="e">
            <v>#REF!</v>
          </cell>
          <cell r="Q1690" t="e">
            <v>#REF!</v>
          </cell>
          <cell r="R1690" t="str">
            <v>Ron156s</v>
          </cell>
          <cell r="S1690" t="e">
            <v>#REF!</v>
          </cell>
        </row>
        <row r="1691">
          <cell r="B1691" t="str">
            <v>Ron130s</v>
          </cell>
          <cell r="C1691" t="str">
            <v>Rontgenkamer</v>
          </cell>
          <cell r="D1691" t="str">
            <v>Steen</v>
          </cell>
          <cell r="E1691" t="e">
            <v>#REF!</v>
          </cell>
          <cell r="F1691" t="e">
            <v>#REF!</v>
          </cell>
          <cell r="G1691" t="e">
            <v>#REF!</v>
          </cell>
          <cell r="H1691" t="e">
            <v>#REF!</v>
          </cell>
          <cell r="I1691" t="e">
            <v>#REF!</v>
          </cell>
          <cell r="J1691" t="e">
            <v>#REF!</v>
          </cell>
          <cell r="K1691" t="e">
            <v>#REF!</v>
          </cell>
          <cell r="L1691" t="e">
            <v>#REF!</v>
          </cell>
          <cell r="M1691" t="e">
            <v>#REF!</v>
          </cell>
          <cell r="N1691" t="e">
            <v>#REF!</v>
          </cell>
          <cell r="O1691" t="e">
            <v>#REF!</v>
          </cell>
          <cell r="P1691" t="e">
            <v>#REF!</v>
          </cell>
          <cell r="Q1691" t="e">
            <v>#REF!</v>
          </cell>
          <cell r="R1691" t="str">
            <v>Ron130s</v>
          </cell>
          <cell r="S1691" t="e">
            <v>#REF!</v>
          </cell>
        </row>
        <row r="1692">
          <cell r="B1692" t="str">
            <v>Ron104s</v>
          </cell>
          <cell r="C1692" t="str">
            <v>Rontgenkamer</v>
          </cell>
          <cell r="D1692" t="str">
            <v>Steen</v>
          </cell>
          <cell r="E1692" t="e">
            <v>#REF!</v>
          </cell>
          <cell r="F1692" t="e">
            <v>#REF!</v>
          </cell>
          <cell r="G1692" t="e">
            <v>#REF!</v>
          </cell>
          <cell r="H1692" t="e">
            <v>#REF!</v>
          </cell>
          <cell r="I1692" t="e">
            <v>#REF!</v>
          </cell>
          <cell r="J1692" t="e">
            <v>#REF!</v>
          </cell>
          <cell r="K1692" t="e">
            <v>#REF!</v>
          </cell>
          <cell r="L1692" t="e">
            <v>#REF!</v>
          </cell>
          <cell r="M1692" t="e">
            <v>#REF!</v>
          </cell>
          <cell r="N1692" t="e">
            <v>#REF!</v>
          </cell>
          <cell r="O1692" t="e">
            <v>#REF!</v>
          </cell>
          <cell r="P1692" t="e">
            <v>#REF!</v>
          </cell>
          <cell r="Q1692" t="e">
            <v>#REF!</v>
          </cell>
          <cell r="R1692" t="str">
            <v>Ron104s</v>
          </cell>
          <cell r="S1692" t="e">
            <v>#REF!</v>
          </cell>
        </row>
        <row r="1693">
          <cell r="B1693" t="str">
            <v>Ron052s</v>
          </cell>
          <cell r="C1693" t="str">
            <v>Rontgenkamer</v>
          </cell>
          <cell r="D1693" t="str">
            <v>Steen</v>
          </cell>
          <cell r="E1693" t="e">
            <v>#REF!</v>
          </cell>
          <cell r="F1693" t="e">
            <v>#REF!</v>
          </cell>
          <cell r="G1693" t="e">
            <v>#REF!</v>
          </cell>
          <cell r="H1693" t="e">
            <v>#REF!</v>
          </cell>
          <cell r="I1693" t="e">
            <v>#REF!</v>
          </cell>
          <cell r="J1693" t="e">
            <v>#REF!</v>
          </cell>
          <cell r="K1693" t="e">
            <v>#REF!</v>
          </cell>
          <cell r="L1693" t="e">
            <v>#REF!</v>
          </cell>
          <cell r="M1693" t="e">
            <v>#REF!</v>
          </cell>
          <cell r="N1693" t="e">
            <v>#REF!</v>
          </cell>
          <cell r="O1693" t="e">
            <v>#REF!</v>
          </cell>
          <cell r="P1693" t="e">
            <v>#REF!</v>
          </cell>
          <cell r="Q1693" t="e">
            <v>#REF!</v>
          </cell>
          <cell r="R1693" t="str">
            <v>Ron052s</v>
          </cell>
          <cell r="S1693" t="e">
            <v>#REF!</v>
          </cell>
        </row>
        <row r="1694">
          <cell r="B1694" t="str">
            <v>Ron026s</v>
          </cell>
          <cell r="C1694" t="str">
            <v>Rontgenkamer</v>
          </cell>
          <cell r="D1694" t="str">
            <v>Steen</v>
          </cell>
          <cell r="E1694" t="e">
            <v>#REF!</v>
          </cell>
          <cell r="F1694" t="e">
            <v>#REF!</v>
          </cell>
          <cell r="G1694" t="e">
            <v>#REF!</v>
          </cell>
          <cell r="H1694" t="e">
            <v>#REF!</v>
          </cell>
          <cell r="I1694" t="e">
            <v>#REF!</v>
          </cell>
          <cell r="J1694" t="e">
            <v>#REF!</v>
          </cell>
          <cell r="K1694" t="e">
            <v>#REF!</v>
          </cell>
          <cell r="L1694" t="e">
            <v>#REF!</v>
          </cell>
          <cell r="M1694" t="e">
            <v>#REF!</v>
          </cell>
          <cell r="N1694" t="e">
            <v>#REF!</v>
          </cell>
          <cell r="O1694" t="e">
            <v>#REF!</v>
          </cell>
          <cell r="P1694" t="e">
            <v>#REF!</v>
          </cell>
          <cell r="Q1694" t="e">
            <v>#REF!</v>
          </cell>
          <cell r="R1694" t="str">
            <v>Ron026s</v>
          </cell>
          <cell r="S1694" t="e">
            <v>#REF!</v>
          </cell>
        </row>
        <row r="1695">
          <cell r="B1695" t="str">
            <v>Ron012s</v>
          </cell>
          <cell r="C1695" t="str">
            <v>Rontgenkamer</v>
          </cell>
          <cell r="D1695" t="str">
            <v>Steen</v>
          </cell>
          <cell r="E1695" t="e">
            <v>#REF!</v>
          </cell>
          <cell r="F1695" t="e">
            <v>#REF!</v>
          </cell>
          <cell r="G1695" t="e">
            <v>#REF!</v>
          </cell>
          <cell r="H1695" t="e">
            <v>#REF!</v>
          </cell>
          <cell r="I1695" t="e">
            <v>#REF!</v>
          </cell>
          <cell r="J1695" t="e">
            <v>#REF!</v>
          </cell>
          <cell r="K1695" t="e">
            <v>#REF!</v>
          </cell>
          <cell r="L1695" t="e">
            <v>#REF!</v>
          </cell>
          <cell r="M1695" t="e">
            <v>#REF!</v>
          </cell>
          <cell r="N1695" t="e">
            <v>#REF!</v>
          </cell>
          <cell r="O1695" t="e">
            <v>#REF!</v>
          </cell>
          <cell r="P1695" t="e">
            <v>#REF!</v>
          </cell>
          <cell r="Q1695" t="e">
            <v>#REF!</v>
          </cell>
          <cell r="R1695" t="str">
            <v>Ron012s</v>
          </cell>
          <cell r="S1695" t="e">
            <v>#REF!</v>
          </cell>
        </row>
        <row r="1696">
          <cell r="B1696" t="str">
            <v>Ron052sz</v>
          </cell>
          <cell r="C1696" t="str">
            <v>Rontgenkamer, weekend</v>
          </cell>
          <cell r="D1696" t="str">
            <v>Steen</v>
          </cell>
          <cell r="E1696" t="e">
            <v>#REF!</v>
          </cell>
          <cell r="F1696" t="e">
            <v>#REF!</v>
          </cell>
          <cell r="G1696" t="e">
            <v>#REF!</v>
          </cell>
          <cell r="H1696" t="e">
            <v>#REF!</v>
          </cell>
          <cell r="I1696" t="e">
            <v>#REF!</v>
          </cell>
          <cell r="J1696" t="e">
            <v>#REF!</v>
          </cell>
          <cell r="K1696" t="e">
            <v>#REF!</v>
          </cell>
          <cell r="L1696" t="e">
            <v>#REF!</v>
          </cell>
          <cell r="M1696" t="e">
            <v>#REF!</v>
          </cell>
          <cell r="N1696" t="e">
            <v>#REF!</v>
          </cell>
          <cell r="O1696" t="e">
            <v>#REF!</v>
          </cell>
          <cell r="P1696" t="e">
            <v>#REF!</v>
          </cell>
          <cell r="Q1696" t="e">
            <v>#REF!</v>
          </cell>
          <cell r="R1696" t="str">
            <v>Ron052sz</v>
          </cell>
          <cell r="S1696" t="e">
            <v>#REF!</v>
          </cell>
        </row>
        <row r="1697">
          <cell r="B1697" t="str">
            <v>Ron001s</v>
          </cell>
          <cell r="D1697" t="str">
            <v>Steen</v>
          </cell>
          <cell r="E1697" t="e">
            <v>#REF!</v>
          </cell>
          <cell r="F1697" t="e">
            <v>#REF!</v>
          </cell>
          <cell r="G1697" t="e">
            <v>#REF!</v>
          </cell>
          <cell r="H1697" t="e">
            <v>#REF!</v>
          </cell>
          <cell r="I1697" t="e">
            <v>#REF!</v>
          </cell>
          <cell r="J1697" t="e">
            <v>#REF!</v>
          </cell>
          <cell r="K1697" t="e">
            <v>#REF!</v>
          </cell>
          <cell r="L1697" t="e">
            <v>#REF!</v>
          </cell>
          <cell r="M1697" t="e">
            <v>#REF!</v>
          </cell>
          <cell r="N1697" t="e">
            <v>#REF!</v>
          </cell>
          <cell r="O1697" t="e">
            <v>#REF!</v>
          </cell>
          <cell r="P1697" t="e">
            <v>#REF!</v>
          </cell>
          <cell r="Q1697" t="e">
            <v>#REF!</v>
          </cell>
          <cell r="R1697" t="str">
            <v>Ron001s</v>
          </cell>
          <cell r="S1697" t="e">
            <v>#REF!</v>
          </cell>
        </row>
        <row r="1698">
          <cell r="B1698" t="str">
            <v>Ron002s</v>
          </cell>
          <cell r="D1698" t="str">
            <v>Steen</v>
          </cell>
          <cell r="E1698" t="e">
            <v>#REF!</v>
          </cell>
          <cell r="F1698" t="e">
            <v>#REF!</v>
          </cell>
          <cell r="G1698" t="e">
            <v>#REF!</v>
          </cell>
          <cell r="H1698" t="e">
            <v>#REF!</v>
          </cell>
          <cell r="I1698" t="e">
            <v>#REF!</v>
          </cell>
          <cell r="J1698" t="e">
            <v>#REF!</v>
          </cell>
          <cell r="K1698" t="e">
            <v>#REF!</v>
          </cell>
          <cell r="L1698" t="e">
            <v>#REF!</v>
          </cell>
          <cell r="M1698" t="e">
            <v>#REF!</v>
          </cell>
          <cell r="N1698" t="e">
            <v>#REF!</v>
          </cell>
          <cell r="O1698" t="e">
            <v>#REF!</v>
          </cell>
          <cell r="P1698" t="e">
            <v>#REF!</v>
          </cell>
          <cell r="Q1698" t="e">
            <v>#REF!</v>
          </cell>
          <cell r="R1698" t="str">
            <v>Ron002s</v>
          </cell>
          <cell r="S1698" t="e">
            <v>#REF!</v>
          </cell>
        </row>
        <row r="1699">
          <cell r="B1699" t="str">
            <v>Ron003s</v>
          </cell>
          <cell r="D1699" t="str">
            <v>Steen</v>
          </cell>
          <cell r="E1699" t="e">
            <v>#REF!</v>
          </cell>
          <cell r="F1699" t="e">
            <v>#REF!</v>
          </cell>
          <cell r="G1699" t="e">
            <v>#REF!</v>
          </cell>
          <cell r="H1699" t="e">
            <v>#REF!</v>
          </cell>
          <cell r="I1699" t="e">
            <v>#REF!</v>
          </cell>
          <cell r="J1699" t="e">
            <v>#REF!</v>
          </cell>
          <cell r="K1699" t="e">
            <v>#REF!</v>
          </cell>
          <cell r="L1699" t="e">
            <v>#REF!</v>
          </cell>
          <cell r="M1699" t="e">
            <v>#REF!</v>
          </cell>
          <cell r="N1699" t="e">
            <v>#REF!</v>
          </cell>
          <cell r="O1699" t="e">
            <v>#REF!</v>
          </cell>
          <cell r="P1699" t="e">
            <v>#REF!</v>
          </cell>
          <cell r="Q1699" t="e">
            <v>#REF!</v>
          </cell>
          <cell r="R1699" t="str">
            <v>Ron003s</v>
          </cell>
          <cell r="S1699" t="e">
            <v>#REF!</v>
          </cell>
        </row>
        <row r="1700">
          <cell r="B1700" t="str">
            <v>Ron004s</v>
          </cell>
          <cell r="D1700" t="str">
            <v>Steen</v>
          </cell>
          <cell r="E1700" t="e">
            <v>#REF!</v>
          </cell>
          <cell r="F1700" t="e">
            <v>#REF!</v>
          </cell>
          <cell r="G1700" t="e">
            <v>#REF!</v>
          </cell>
          <cell r="H1700" t="e">
            <v>#REF!</v>
          </cell>
          <cell r="I1700" t="e">
            <v>#REF!</v>
          </cell>
          <cell r="J1700" t="e">
            <v>#REF!</v>
          </cell>
          <cell r="K1700" t="e">
            <v>#REF!</v>
          </cell>
          <cell r="L1700" t="e">
            <v>#REF!</v>
          </cell>
          <cell r="M1700" t="e">
            <v>#REF!</v>
          </cell>
          <cell r="N1700" t="e">
            <v>#REF!</v>
          </cell>
          <cell r="O1700" t="e">
            <v>#REF!</v>
          </cell>
          <cell r="P1700" t="e">
            <v>#REF!</v>
          </cell>
          <cell r="Q1700" t="e">
            <v>#REF!</v>
          </cell>
          <cell r="R1700" t="str">
            <v>Ron004s</v>
          </cell>
          <cell r="S1700" t="e">
            <v>#REF!</v>
          </cell>
        </row>
        <row r="1701">
          <cell r="B1701" t="str">
            <v>Ron005s</v>
          </cell>
          <cell r="D1701" t="str">
            <v>Steen</v>
          </cell>
          <cell r="E1701" t="e">
            <v>#REF!</v>
          </cell>
          <cell r="F1701" t="e">
            <v>#REF!</v>
          </cell>
          <cell r="G1701" t="e">
            <v>#REF!</v>
          </cell>
          <cell r="H1701" t="e">
            <v>#REF!</v>
          </cell>
          <cell r="I1701" t="e">
            <v>#REF!</v>
          </cell>
          <cell r="J1701" t="e">
            <v>#REF!</v>
          </cell>
          <cell r="K1701" t="e">
            <v>#REF!</v>
          </cell>
          <cell r="L1701" t="e">
            <v>#REF!</v>
          </cell>
          <cell r="M1701" t="e">
            <v>#REF!</v>
          </cell>
          <cell r="N1701" t="e">
            <v>#REF!</v>
          </cell>
          <cell r="O1701" t="e">
            <v>#REF!</v>
          </cell>
          <cell r="P1701" t="e">
            <v>#REF!</v>
          </cell>
          <cell r="Q1701" t="e">
            <v>#REF!</v>
          </cell>
          <cell r="R1701" t="str">
            <v>Ron005s</v>
          </cell>
          <cell r="S1701" t="e">
            <v>#REF!</v>
          </cell>
        </row>
        <row r="1703">
          <cell r="B1703" t="str">
            <v>San260l</v>
          </cell>
          <cell r="C1703" t="str">
            <v>Sanitair</v>
          </cell>
          <cell r="D1703" t="str">
            <v>Lino</v>
          </cell>
          <cell r="E1703" t="e">
            <v>#REF!</v>
          </cell>
          <cell r="F1703" t="e">
            <v>#REF!</v>
          </cell>
          <cell r="G1703" t="e">
            <v>#REF!</v>
          </cell>
          <cell r="H1703" t="e">
            <v>#REF!</v>
          </cell>
          <cell r="I1703" t="e">
            <v>#REF!</v>
          </cell>
          <cell r="J1703" t="e">
            <v>#REF!</v>
          </cell>
          <cell r="K1703" t="e">
            <v>#REF!</v>
          </cell>
          <cell r="L1703" t="e">
            <v>#REF!</v>
          </cell>
          <cell r="M1703" t="e">
            <v>#REF!</v>
          </cell>
          <cell r="N1703" t="e">
            <v>#REF!</v>
          </cell>
          <cell r="O1703" t="e">
            <v>#REF!</v>
          </cell>
          <cell r="P1703" t="e">
            <v>#REF!</v>
          </cell>
          <cell r="Q1703" t="e">
            <v>#REF!</v>
          </cell>
          <cell r="R1703" t="str">
            <v>San260l</v>
          </cell>
          <cell r="S1703" t="e">
            <v>#REF!</v>
          </cell>
        </row>
        <row r="1704">
          <cell r="B1704" t="str">
            <v>San260ln</v>
          </cell>
          <cell r="C1704" t="str">
            <v>Sanitair, naloopronde</v>
          </cell>
          <cell r="D1704" t="str">
            <v>Lino</v>
          </cell>
          <cell r="E1704" t="e">
            <v>#REF!</v>
          </cell>
          <cell r="F1704" t="e">
            <v>#REF!</v>
          </cell>
          <cell r="G1704" t="e">
            <v>#REF!</v>
          </cell>
          <cell r="H1704" t="e">
            <v>#REF!</v>
          </cell>
          <cell r="I1704" t="e">
            <v>#REF!</v>
          </cell>
          <cell r="J1704" t="e">
            <v>#REF!</v>
          </cell>
          <cell r="K1704" t="e">
            <v>#REF!</v>
          </cell>
          <cell r="L1704" t="e">
            <v>#REF!</v>
          </cell>
          <cell r="M1704" t="e">
            <v>#REF!</v>
          </cell>
          <cell r="N1704" t="e">
            <v>#REF!</v>
          </cell>
          <cell r="O1704" t="e">
            <v>#REF!</v>
          </cell>
          <cell r="P1704" t="e">
            <v>#REF!</v>
          </cell>
          <cell r="Q1704" t="e">
            <v>#REF!</v>
          </cell>
          <cell r="R1704" t="str">
            <v>San260ln</v>
          </cell>
          <cell r="S1704" t="e">
            <v>#REF!</v>
          </cell>
        </row>
        <row r="1705">
          <cell r="B1705" t="str">
            <v>San156l</v>
          </cell>
          <cell r="C1705" t="str">
            <v>Sanitair</v>
          </cell>
          <cell r="D1705" t="str">
            <v>Lino</v>
          </cell>
          <cell r="E1705" t="e">
            <v>#REF!</v>
          </cell>
          <cell r="F1705" t="e">
            <v>#REF!</v>
          </cell>
          <cell r="G1705" t="e">
            <v>#REF!</v>
          </cell>
          <cell r="H1705" t="e">
            <v>#REF!</v>
          </cell>
          <cell r="I1705" t="e">
            <v>#REF!</v>
          </cell>
          <cell r="J1705" t="e">
            <v>#REF!</v>
          </cell>
          <cell r="K1705" t="e">
            <v>#REF!</v>
          </cell>
          <cell r="L1705" t="e">
            <v>#REF!</v>
          </cell>
          <cell r="M1705" t="e">
            <v>#REF!</v>
          </cell>
          <cell r="N1705" t="e">
            <v>#REF!</v>
          </cell>
          <cell r="O1705" t="e">
            <v>#REF!</v>
          </cell>
          <cell r="P1705" t="e">
            <v>#REF!</v>
          </cell>
          <cell r="Q1705" t="e">
            <v>#REF!</v>
          </cell>
          <cell r="R1705" t="str">
            <v>San156l</v>
          </cell>
          <cell r="S1705" t="e">
            <v>#REF!</v>
          </cell>
        </row>
        <row r="1706">
          <cell r="B1706" t="str">
            <v>San130l</v>
          </cell>
          <cell r="C1706" t="str">
            <v>Sanitair</v>
          </cell>
          <cell r="D1706" t="str">
            <v>Lino</v>
          </cell>
          <cell r="E1706" t="e">
            <v>#REF!</v>
          </cell>
          <cell r="F1706" t="e">
            <v>#REF!</v>
          </cell>
          <cell r="G1706" t="e">
            <v>#REF!</v>
          </cell>
          <cell r="H1706" t="e">
            <v>#REF!</v>
          </cell>
          <cell r="I1706" t="e">
            <v>#REF!</v>
          </cell>
          <cell r="J1706" t="e">
            <v>#REF!</v>
          </cell>
          <cell r="K1706" t="e">
            <v>#REF!</v>
          </cell>
          <cell r="L1706" t="e">
            <v>#REF!</v>
          </cell>
          <cell r="M1706" t="e">
            <v>#REF!</v>
          </cell>
          <cell r="N1706" t="e">
            <v>#REF!</v>
          </cell>
          <cell r="O1706" t="e">
            <v>#REF!</v>
          </cell>
          <cell r="P1706" t="e">
            <v>#REF!</v>
          </cell>
          <cell r="Q1706" t="e">
            <v>#REF!</v>
          </cell>
          <cell r="R1706" t="str">
            <v>San130l</v>
          </cell>
          <cell r="S1706" t="e">
            <v>#REF!</v>
          </cell>
        </row>
        <row r="1707">
          <cell r="B1707" t="str">
            <v>San104l</v>
          </cell>
          <cell r="C1707" t="str">
            <v>Sanitair</v>
          </cell>
          <cell r="D1707" t="str">
            <v>Lino</v>
          </cell>
          <cell r="E1707" t="e">
            <v>#REF!</v>
          </cell>
          <cell r="F1707" t="e">
            <v>#REF!</v>
          </cell>
          <cell r="G1707" t="e">
            <v>#REF!</v>
          </cell>
          <cell r="H1707" t="e">
            <v>#REF!</v>
          </cell>
          <cell r="I1707" t="e">
            <v>#REF!</v>
          </cell>
          <cell r="J1707" t="e">
            <v>#REF!</v>
          </cell>
          <cell r="K1707" t="e">
            <v>#REF!</v>
          </cell>
          <cell r="L1707" t="e">
            <v>#REF!</v>
          </cell>
          <cell r="M1707" t="e">
            <v>#REF!</v>
          </cell>
          <cell r="N1707" t="e">
            <v>#REF!</v>
          </cell>
          <cell r="O1707" t="e">
            <v>#REF!</v>
          </cell>
          <cell r="P1707" t="e">
            <v>#REF!</v>
          </cell>
          <cell r="Q1707" t="e">
            <v>#REF!</v>
          </cell>
          <cell r="R1707" t="str">
            <v>San104l</v>
          </cell>
          <cell r="S1707" t="e">
            <v>#REF!</v>
          </cell>
        </row>
        <row r="1708">
          <cell r="B1708" t="str">
            <v>San052l</v>
          </cell>
          <cell r="C1708" t="str">
            <v>Sanitair</v>
          </cell>
          <cell r="D1708" t="str">
            <v>Lino</v>
          </cell>
          <cell r="E1708" t="e">
            <v>#REF!</v>
          </cell>
          <cell r="F1708" t="e">
            <v>#REF!</v>
          </cell>
          <cell r="G1708" t="e">
            <v>#REF!</v>
          </cell>
          <cell r="H1708" t="e">
            <v>#REF!</v>
          </cell>
          <cell r="I1708" t="e">
            <v>#REF!</v>
          </cell>
          <cell r="J1708" t="e">
            <v>#REF!</v>
          </cell>
          <cell r="K1708" t="e">
            <v>#REF!</v>
          </cell>
          <cell r="L1708" t="e">
            <v>#REF!</v>
          </cell>
          <cell r="M1708" t="e">
            <v>#REF!</v>
          </cell>
          <cell r="N1708" t="e">
            <v>#REF!</v>
          </cell>
          <cell r="O1708" t="e">
            <v>#REF!</v>
          </cell>
          <cell r="P1708" t="e">
            <v>#REF!</v>
          </cell>
          <cell r="Q1708" t="e">
            <v>#REF!</v>
          </cell>
          <cell r="R1708" t="str">
            <v>San052l</v>
          </cell>
          <cell r="S1708" t="e">
            <v>#REF!</v>
          </cell>
        </row>
        <row r="1709">
          <cell r="B1709" t="str">
            <v>San026l</v>
          </cell>
          <cell r="C1709" t="str">
            <v>Sanitair</v>
          </cell>
          <cell r="D1709" t="str">
            <v>Lino</v>
          </cell>
          <cell r="E1709" t="e">
            <v>#REF!</v>
          </cell>
          <cell r="F1709" t="e">
            <v>#REF!</v>
          </cell>
          <cell r="G1709" t="e">
            <v>#REF!</v>
          </cell>
          <cell r="H1709" t="e">
            <v>#REF!</v>
          </cell>
          <cell r="I1709" t="e">
            <v>#REF!</v>
          </cell>
          <cell r="J1709" t="e">
            <v>#REF!</v>
          </cell>
          <cell r="K1709" t="e">
            <v>#REF!</v>
          </cell>
          <cell r="L1709" t="e">
            <v>#REF!</v>
          </cell>
          <cell r="M1709" t="e">
            <v>#REF!</v>
          </cell>
          <cell r="N1709" t="e">
            <v>#REF!</v>
          </cell>
          <cell r="O1709" t="e">
            <v>#REF!</v>
          </cell>
          <cell r="P1709" t="e">
            <v>#REF!</v>
          </cell>
          <cell r="Q1709" t="e">
            <v>#REF!</v>
          </cell>
          <cell r="R1709" t="str">
            <v>San026l</v>
          </cell>
          <cell r="S1709" t="e">
            <v>#REF!</v>
          </cell>
        </row>
        <row r="1710">
          <cell r="B1710" t="str">
            <v>San012l</v>
          </cell>
          <cell r="C1710" t="str">
            <v>Sanitair</v>
          </cell>
          <cell r="D1710" t="str">
            <v>Lino</v>
          </cell>
          <cell r="E1710" t="e">
            <v>#REF!</v>
          </cell>
          <cell r="F1710" t="e">
            <v>#REF!</v>
          </cell>
          <cell r="G1710" t="e">
            <v>#REF!</v>
          </cell>
          <cell r="H1710" t="e">
            <v>#REF!</v>
          </cell>
          <cell r="I1710" t="e">
            <v>#REF!</v>
          </cell>
          <cell r="J1710" t="e">
            <v>#REF!</v>
          </cell>
          <cell r="K1710" t="e">
            <v>#REF!</v>
          </cell>
          <cell r="L1710" t="e">
            <v>#REF!</v>
          </cell>
          <cell r="M1710" t="e">
            <v>#REF!</v>
          </cell>
          <cell r="N1710" t="e">
            <v>#REF!</v>
          </cell>
          <cell r="O1710" t="e">
            <v>#REF!</v>
          </cell>
          <cell r="P1710" t="e">
            <v>#REF!</v>
          </cell>
          <cell r="Q1710" t="e">
            <v>#REF!</v>
          </cell>
          <cell r="R1710" t="str">
            <v>San012l</v>
          </cell>
          <cell r="S1710" t="e">
            <v>#REF!</v>
          </cell>
        </row>
        <row r="1711">
          <cell r="B1711" t="str">
            <v>San052lz</v>
          </cell>
          <cell r="C1711" t="str">
            <v>Sanitair, weekend</v>
          </cell>
          <cell r="D1711" t="str">
            <v>Lino</v>
          </cell>
          <cell r="E1711" t="e">
            <v>#REF!</v>
          </cell>
          <cell r="F1711" t="e">
            <v>#REF!</v>
          </cell>
          <cell r="G1711" t="e">
            <v>#REF!</v>
          </cell>
          <cell r="H1711" t="e">
            <v>#REF!</v>
          </cell>
          <cell r="I1711" t="e">
            <v>#REF!</v>
          </cell>
          <cell r="J1711" t="e">
            <v>#REF!</v>
          </cell>
          <cell r="K1711" t="e">
            <v>#REF!</v>
          </cell>
          <cell r="L1711" t="e">
            <v>#REF!</v>
          </cell>
          <cell r="M1711" t="e">
            <v>#REF!</v>
          </cell>
          <cell r="N1711" t="e">
            <v>#REF!</v>
          </cell>
          <cell r="O1711" t="e">
            <v>#REF!</v>
          </cell>
          <cell r="P1711" t="e">
            <v>#REF!</v>
          </cell>
          <cell r="Q1711" t="e">
            <v>#REF!</v>
          </cell>
          <cell r="R1711" t="str">
            <v>San052lz</v>
          </cell>
          <cell r="S1711" t="e">
            <v>#REF!</v>
          </cell>
        </row>
        <row r="1712">
          <cell r="B1712" t="str">
            <v>San001l</v>
          </cell>
          <cell r="D1712" t="str">
            <v>Lino</v>
          </cell>
          <cell r="E1712" t="e">
            <v>#REF!</v>
          </cell>
          <cell r="F1712" t="e">
            <v>#REF!</v>
          </cell>
          <cell r="G1712" t="e">
            <v>#REF!</v>
          </cell>
          <cell r="H1712" t="e">
            <v>#REF!</v>
          </cell>
          <cell r="I1712" t="e">
            <v>#REF!</v>
          </cell>
          <cell r="J1712" t="e">
            <v>#REF!</v>
          </cell>
          <cell r="K1712" t="e">
            <v>#REF!</v>
          </cell>
          <cell r="L1712" t="e">
            <v>#REF!</v>
          </cell>
          <cell r="M1712" t="e">
            <v>#REF!</v>
          </cell>
          <cell r="N1712" t="e">
            <v>#REF!</v>
          </cell>
          <cell r="O1712" t="e">
            <v>#REF!</v>
          </cell>
          <cell r="P1712" t="e">
            <v>#REF!</v>
          </cell>
          <cell r="Q1712" t="e">
            <v>#REF!</v>
          </cell>
          <cell r="R1712" t="str">
            <v>San001l</v>
          </cell>
          <cell r="S1712" t="e">
            <v>#REF!</v>
          </cell>
        </row>
        <row r="1713">
          <cell r="B1713" t="str">
            <v>San002l</v>
          </cell>
          <cell r="D1713" t="str">
            <v>Lino</v>
          </cell>
          <cell r="E1713" t="e">
            <v>#REF!</v>
          </cell>
          <cell r="F1713" t="e">
            <v>#REF!</v>
          </cell>
          <cell r="G1713" t="e">
            <v>#REF!</v>
          </cell>
          <cell r="H1713" t="e">
            <v>#REF!</v>
          </cell>
          <cell r="I1713" t="e">
            <v>#REF!</v>
          </cell>
          <cell r="J1713" t="e">
            <v>#REF!</v>
          </cell>
          <cell r="K1713" t="e">
            <v>#REF!</v>
          </cell>
          <cell r="L1713" t="e">
            <v>#REF!</v>
          </cell>
          <cell r="M1713" t="e">
            <v>#REF!</v>
          </cell>
          <cell r="N1713" t="e">
            <v>#REF!</v>
          </cell>
          <cell r="O1713" t="e">
            <v>#REF!</v>
          </cell>
          <cell r="P1713" t="e">
            <v>#REF!</v>
          </cell>
          <cell r="Q1713" t="e">
            <v>#REF!</v>
          </cell>
          <cell r="R1713" t="str">
            <v>San002l</v>
          </cell>
          <cell r="S1713" t="e">
            <v>#REF!</v>
          </cell>
        </row>
        <row r="1714">
          <cell r="B1714" t="str">
            <v>San003l</v>
          </cell>
          <cell r="D1714" t="str">
            <v>Lino</v>
          </cell>
          <cell r="E1714" t="e">
            <v>#REF!</v>
          </cell>
          <cell r="F1714" t="e">
            <v>#REF!</v>
          </cell>
          <cell r="G1714" t="e">
            <v>#REF!</v>
          </cell>
          <cell r="H1714" t="e">
            <v>#REF!</v>
          </cell>
          <cell r="I1714" t="e">
            <v>#REF!</v>
          </cell>
          <cell r="J1714" t="e">
            <v>#REF!</v>
          </cell>
          <cell r="K1714" t="e">
            <v>#REF!</v>
          </cell>
          <cell r="L1714" t="e">
            <v>#REF!</v>
          </cell>
          <cell r="M1714" t="e">
            <v>#REF!</v>
          </cell>
          <cell r="N1714" t="e">
            <v>#REF!</v>
          </cell>
          <cell r="O1714" t="e">
            <v>#REF!</v>
          </cell>
          <cell r="P1714" t="e">
            <v>#REF!</v>
          </cell>
          <cell r="Q1714" t="e">
            <v>#REF!</v>
          </cell>
          <cell r="R1714" t="str">
            <v>San003l</v>
          </cell>
          <cell r="S1714" t="e">
            <v>#REF!</v>
          </cell>
        </row>
        <row r="1715">
          <cell r="B1715" t="str">
            <v>San004l</v>
          </cell>
          <cell r="D1715" t="str">
            <v>Lino</v>
          </cell>
          <cell r="E1715" t="e">
            <v>#REF!</v>
          </cell>
          <cell r="F1715" t="e">
            <v>#REF!</v>
          </cell>
          <cell r="G1715" t="e">
            <v>#REF!</v>
          </cell>
          <cell r="H1715" t="e">
            <v>#REF!</v>
          </cell>
          <cell r="I1715" t="e">
            <v>#REF!</v>
          </cell>
          <cell r="J1715" t="e">
            <v>#REF!</v>
          </cell>
          <cell r="K1715" t="e">
            <v>#REF!</v>
          </cell>
          <cell r="L1715" t="e">
            <v>#REF!</v>
          </cell>
          <cell r="M1715" t="e">
            <v>#REF!</v>
          </cell>
          <cell r="N1715" t="e">
            <v>#REF!</v>
          </cell>
          <cell r="O1715" t="e">
            <v>#REF!</v>
          </cell>
          <cell r="P1715" t="e">
            <v>#REF!</v>
          </cell>
          <cell r="Q1715" t="e">
            <v>#REF!</v>
          </cell>
          <cell r="R1715" t="str">
            <v>San004l</v>
          </cell>
          <cell r="S1715" t="e">
            <v>#REF!</v>
          </cell>
        </row>
        <row r="1716">
          <cell r="B1716" t="str">
            <v>San005l</v>
          </cell>
          <cell r="D1716" t="str">
            <v>Lino</v>
          </cell>
          <cell r="E1716" t="e">
            <v>#REF!</v>
          </cell>
          <cell r="F1716" t="e">
            <v>#REF!</v>
          </cell>
          <cell r="G1716" t="e">
            <v>#REF!</v>
          </cell>
          <cell r="H1716" t="e">
            <v>#REF!</v>
          </cell>
          <cell r="I1716" t="e">
            <v>#REF!</v>
          </cell>
          <cell r="J1716" t="e">
            <v>#REF!</v>
          </cell>
          <cell r="K1716" t="e">
            <v>#REF!</v>
          </cell>
          <cell r="L1716" t="e">
            <v>#REF!</v>
          </cell>
          <cell r="M1716" t="e">
            <v>#REF!</v>
          </cell>
          <cell r="N1716" t="e">
            <v>#REF!</v>
          </cell>
          <cell r="O1716" t="e">
            <v>#REF!</v>
          </cell>
          <cell r="P1716" t="e">
            <v>#REF!</v>
          </cell>
          <cell r="Q1716" t="e">
            <v>#REF!</v>
          </cell>
          <cell r="R1716" t="str">
            <v>San005l</v>
          </cell>
          <cell r="S1716" t="e">
            <v>#REF!</v>
          </cell>
        </row>
        <row r="1718">
          <cell r="B1718" t="str">
            <v>San260p</v>
          </cell>
          <cell r="C1718" t="str">
            <v>Sanitair</v>
          </cell>
          <cell r="D1718" t="str">
            <v>PVC</v>
          </cell>
          <cell r="E1718" t="e">
            <v>#REF!</v>
          </cell>
          <cell r="F1718" t="e">
            <v>#REF!</v>
          </cell>
          <cell r="G1718" t="e">
            <v>#REF!</v>
          </cell>
          <cell r="H1718" t="e">
            <v>#REF!</v>
          </cell>
          <cell r="I1718" t="e">
            <v>#REF!</v>
          </cell>
          <cell r="J1718" t="e">
            <v>#REF!</v>
          </cell>
          <cell r="K1718" t="e">
            <v>#REF!</v>
          </cell>
          <cell r="L1718" t="e">
            <v>#REF!</v>
          </cell>
          <cell r="M1718" t="e">
            <v>#REF!</v>
          </cell>
          <cell r="N1718" t="e">
            <v>#REF!</v>
          </cell>
          <cell r="O1718" t="e">
            <v>#REF!</v>
          </cell>
          <cell r="P1718" t="e">
            <v>#REF!</v>
          </cell>
          <cell r="Q1718" t="e">
            <v>#REF!</v>
          </cell>
          <cell r="R1718" t="str">
            <v>San260p</v>
          </cell>
          <cell r="S1718" t="e">
            <v>#REF!</v>
          </cell>
        </row>
        <row r="1719">
          <cell r="B1719" t="str">
            <v>San260pn</v>
          </cell>
          <cell r="C1719" t="str">
            <v>Sanitair, naloopronde</v>
          </cell>
          <cell r="D1719" t="str">
            <v>PVC</v>
          </cell>
          <cell r="E1719" t="e">
            <v>#REF!</v>
          </cell>
          <cell r="F1719" t="e">
            <v>#REF!</v>
          </cell>
          <cell r="G1719" t="e">
            <v>#REF!</v>
          </cell>
          <cell r="H1719" t="e">
            <v>#REF!</v>
          </cell>
          <cell r="I1719" t="e">
            <v>#REF!</v>
          </cell>
          <cell r="J1719" t="e">
            <v>#REF!</v>
          </cell>
          <cell r="K1719" t="e">
            <v>#REF!</v>
          </cell>
          <cell r="L1719" t="e">
            <v>#REF!</v>
          </cell>
          <cell r="M1719" t="e">
            <v>#REF!</v>
          </cell>
          <cell r="N1719" t="e">
            <v>#REF!</v>
          </cell>
          <cell r="O1719" t="e">
            <v>#REF!</v>
          </cell>
          <cell r="P1719" t="e">
            <v>#REF!</v>
          </cell>
          <cell r="Q1719" t="e">
            <v>#REF!</v>
          </cell>
          <cell r="R1719" t="str">
            <v>San260pn</v>
          </cell>
          <cell r="S1719" t="e">
            <v>#REF!</v>
          </cell>
        </row>
        <row r="1720">
          <cell r="B1720" t="str">
            <v>San156p</v>
          </cell>
          <cell r="C1720" t="str">
            <v>Sanitair</v>
          </cell>
          <cell r="D1720" t="str">
            <v>PVC</v>
          </cell>
          <cell r="E1720" t="e">
            <v>#REF!</v>
          </cell>
          <cell r="F1720" t="e">
            <v>#REF!</v>
          </cell>
          <cell r="G1720" t="e">
            <v>#REF!</v>
          </cell>
          <cell r="H1720" t="e">
            <v>#REF!</v>
          </cell>
          <cell r="I1720" t="e">
            <v>#REF!</v>
          </cell>
          <cell r="J1720" t="e">
            <v>#REF!</v>
          </cell>
          <cell r="K1720" t="e">
            <v>#REF!</v>
          </cell>
          <cell r="L1720" t="e">
            <v>#REF!</v>
          </cell>
          <cell r="M1720" t="e">
            <v>#REF!</v>
          </cell>
          <cell r="N1720" t="e">
            <v>#REF!</v>
          </cell>
          <cell r="O1720" t="e">
            <v>#REF!</v>
          </cell>
          <cell r="P1720" t="e">
            <v>#REF!</v>
          </cell>
          <cell r="Q1720" t="e">
            <v>#REF!</v>
          </cell>
          <cell r="R1720" t="str">
            <v>San156p</v>
          </cell>
          <cell r="S1720" t="e">
            <v>#REF!</v>
          </cell>
        </row>
        <row r="1721">
          <cell r="B1721" t="str">
            <v>San130p</v>
          </cell>
          <cell r="C1721" t="str">
            <v>Sanitair</v>
          </cell>
          <cell r="D1721" t="str">
            <v>PVC</v>
          </cell>
          <cell r="E1721" t="e">
            <v>#REF!</v>
          </cell>
          <cell r="F1721" t="e">
            <v>#REF!</v>
          </cell>
          <cell r="G1721" t="e">
            <v>#REF!</v>
          </cell>
          <cell r="H1721" t="e">
            <v>#REF!</v>
          </cell>
          <cell r="I1721" t="e">
            <v>#REF!</v>
          </cell>
          <cell r="J1721" t="e">
            <v>#REF!</v>
          </cell>
          <cell r="K1721" t="e">
            <v>#REF!</v>
          </cell>
          <cell r="L1721" t="e">
            <v>#REF!</v>
          </cell>
          <cell r="M1721" t="e">
            <v>#REF!</v>
          </cell>
          <cell r="N1721" t="e">
            <v>#REF!</v>
          </cell>
          <cell r="O1721" t="e">
            <v>#REF!</v>
          </cell>
          <cell r="P1721" t="e">
            <v>#REF!</v>
          </cell>
          <cell r="Q1721" t="e">
            <v>#REF!</v>
          </cell>
          <cell r="R1721" t="str">
            <v>San130p</v>
          </cell>
          <cell r="S1721" t="e">
            <v>#REF!</v>
          </cell>
        </row>
        <row r="1722">
          <cell r="B1722" t="str">
            <v>San104p</v>
          </cell>
          <cell r="C1722" t="str">
            <v>Sanitair</v>
          </cell>
          <cell r="D1722" t="str">
            <v>PVC</v>
          </cell>
          <cell r="E1722" t="e">
            <v>#REF!</v>
          </cell>
          <cell r="F1722" t="e">
            <v>#REF!</v>
          </cell>
          <cell r="G1722" t="e">
            <v>#REF!</v>
          </cell>
          <cell r="H1722" t="e">
            <v>#REF!</v>
          </cell>
          <cell r="I1722" t="e">
            <v>#REF!</v>
          </cell>
          <cell r="J1722" t="e">
            <v>#REF!</v>
          </cell>
          <cell r="K1722" t="e">
            <v>#REF!</v>
          </cell>
          <cell r="L1722" t="e">
            <v>#REF!</v>
          </cell>
          <cell r="M1722" t="e">
            <v>#REF!</v>
          </cell>
          <cell r="N1722" t="e">
            <v>#REF!</v>
          </cell>
          <cell r="O1722" t="e">
            <v>#REF!</v>
          </cell>
          <cell r="P1722" t="e">
            <v>#REF!</v>
          </cell>
          <cell r="Q1722" t="e">
            <v>#REF!</v>
          </cell>
          <cell r="R1722" t="str">
            <v>San104p</v>
          </cell>
          <cell r="S1722" t="e">
            <v>#REF!</v>
          </cell>
        </row>
        <row r="1723">
          <cell r="B1723" t="str">
            <v>San052p</v>
          </cell>
          <cell r="C1723" t="str">
            <v>Sanitair</v>
          </cell>
          <cell r="D1723" t="str">
            <v>PVC</v>
          </cell>
          <cell r="E1723" t="e">
            <v>#REF!</v>
          </cell>
          <cell r="F1723" t="e">
            <v>#REF!</v>
          </cell>
          <cell r="G1723" t="e">
            <v>#REF!</v>
          </cell>
          <cell r="H1723" t="e">
            <v>#REF!</v>
          </cell>
          <cell r="I1723" t="e">
            <v>#REF!</v>
          </cell>
          <cell r="J1723" t="e">
            <v>#REF!</v>
          </cell>
          <cell r="K1723" t="e">
            <v>#REF!</v>
          </cell>
          <cell r="L1723" t="e">
            <v>#REF!</v>
          </cell>
          <cell r="M1723" t="e">
            <v>#REF!</v>
          </cell>
          <cell r="N1723" t="e">
            <v>#REF!</v>
          </cell>
          <cell r="O1723" t="e">
            <v>#REF!</v>
          </cell>
          <cell r="P1723" t="e">
            <v>#REF!</v>
          </cell>
          <cell r="Q1723" t="e">
            <v>#REF!</v>
          </cell>
          <cell r="R1723" t="str">
            <v>San052p</v>
          </cell>
          <cell r="S1723" t="e">
            <v>#REF!</v>
          </cell>
        </row>
        <row r="1724">
          <cell r="B1724" t="str">
            <v>San026p</v>
          </cell>
          <cell r="C1724" t="str">
            <v>Sanitair</v>
          </cell>
          <cell r="D1724" t="str">
            <v>PVC</v>
          </cell>
          <cell r="E1724" t="e">
            <v>#REF!</v>
          </cell>
          <cell r="F1724" t="e">
            <v>#REF!</v>
          </cell>
          <cell r="G1724" t="e">
            <v>#REF!</v>
          </cell>
          <cell r="H1724" t="e">
            <v>#REF!</v>
          </cell>
          <cell r="I1724" t="e">
            <v>#REF!</v>
          </cell>
          <cell r="J1724" t="e">
            <v>#REF!</v>
          </cell>
          <cell r="K1724" t="e">
            <v>#REF!</v>
          </cell>
          <cell r="L1724" t="e">
            <v>#REF!</v>
          </cell>
          <cell r="M1724" t="e">
            <v>#REF!</v>
          </cell>
          <cell r="N1724" t="e">
            <v>#REF!</v>
          </cell>
          <cell r="O1724" t="e">
            <v>#REF!</v>
          </cell>
          <cell r="P1724" t="e">
            <v>#REF!</v>
          </cell>
          <cell r="Q1724" t="e">
            <v>#REF!</v>
          </cell>
          <cell r="R1724" t="str">
            <v>San026p</v>
          </cell>
          <cell r="S1724" t="e">
            <v>#REF!</v>
          </cell>
        </row>
        <row r="1725">
          <cell r="B1725" t="str">
            <v>San012p</v>
          </cell>
          <cell r="C1725" t="str">
            <v>Sanitair</v>
          </cell>
          <cell r="D1725" t="str">
            <v>PVC</v>
          </cell>
          <cell r="E1725" t="e">
            <v>#REF!</v>
          </cell>
          <cell r="F1725" t="e">
            <v>#REF!</v>
          </cell>
          <cell r="G1725" t="e">
            <v>#REF!</v>
          </cell>
          <cell r="H1725" t="e">
            <v>#REF!</v>
          </cell>
          <cell r="I1725" t="e">
            <v>#REF!</v>
          </cell>
          <cell r="J1725" t="e">
            <v>#REF!</v>
          </cell>
          <cell r="K1725" t="e">
            <v>#REF!</v>
          </cell>
          <cell r="L1725" t="e">
            <v>#REF!</v>
          </cell>
          <cell r="M1725" t="e">
            <v>#REF!</v>
          </cell>
          <cell r="N1725" t="e">
            <v>#REF!</v>
          </cell>
          <cell r="O1725" t="e">
            <v>#REF!</v>
          </cell>
          <cell r="P1725" t="e">
            <v>#REF!</v>
          </cell>
          <cell r="Q1725" t="e">
            <v>#REF!</v>
          </cell>
          <cell r="R1725" t="str">
            <v>San012p</v>
          </cell>
          <cell r="S1725" t="e">
            <v>#REF!</v>
          </cell>
        </row>
        <row r="1726">
          <cell r="B1726" t="str">
            <v>San052pz</v>
          </cell>
          <cell r="C1726" t="str">
            <v>Sanitair, weekend</v>
          </cell>
          <cell r="D1726" t="str">
            <v>PVC</v>
          </cell>
          <cell r="E1726" t="e">
            <v>#REF!</v>
          </cell>
          <cell r="F1726" t="e">
            <v>#REF!</v>
          </cell>
          <cell r="G1726" t="e">
            <v>#REF!</v>
          </cell>
          <cell r="H1726" t="e">
            <v>#REF!</v>
          </cell>
          <cell r="I1726" t="e">
            <v>#REF!</v>
          </cell>
          <cell r="J1726" t="e">
            <v>#REF!</v>
          </cell>
          <cell r="K1726" t="e">
            <v>#REF!</v>
          </cell>
          <cell r="L1726" t="e">
            <v>#REF!</v>
          </cell>
          <cell r="M1726" t="e">
            <v>#REF!</v>
          </cell>
          <cell r="N1726" t="e">
            <v>#REF!</v>
          </cell>
          <cell r="O1726" t="e">
            <v>#REF!</v>
          </cell>
          <cell r="P1726" t="e">
            <v>#REF!</v>
          </cell>
          <cell r="Q1726" t="e">
            <v>#REF!</v>
          </cell>
          <cell r="R1726" t="str">
            <v>San052pz</v>
          </cell>
          <cell r="S1726" t="e">
            <v>#REF!</v>
          </cell>
        </row>
        <row r="1727">
          <cell r="B1727" t="str">
            <v>San001p</v>
          </cell>
          <cell r="D1727" t="str">
            <v>PVC</v>
          </cell>
          <cell r="E1727" t="e">
            <v>#REF!</v>
          </cell>
          <cell r="F1727" t="e">
            <v>#REF!</v>
          </cell>
          <cell r="G1727" t="e">
            <v>#REF!</v>
          </cell>
          <cell r="H1727" t="e">
            <v>#REF!</v>
          </cell>
          <cell r="I1727" t="e">
            <v>#REF!</v>
          </cell>
          <cell r="J1727" t="e">
            <v>#REF!</v>
          </cell>
          <cell r="K1727" t="e">
            <v>#REF!</v>
          </cell>
          <cell r="L1727" t="e">
            <v>#REF!</v>
          </cell>
          <cell r="M1727" t="e">
            <v>#REF!</v>
          </cell>
          <cell r="N1727" t="e">
            <v>#REF!</v>
          </cell>
          <cell r="O1727" t="e">
            <v>#REF!</v>
          </cell>
          <cell r="P1727" t="e">
            <v>#REF!</v>
          </cell>
          <cell r="Q1727" t="e">
            <v>#REF!</v>
          </cell>
          <cell r="R1727" t="str">
            <v>San001p</v>
          </cell>
          <cell r="S1727" t="e">
            <v>#REF!</v>
          </cell>
        </row>
        <row r="1728">
          <cell r="B1728" t="str">
            <v>San002p</v>
          </cell>
          <cell r="D1728" t="str">
            <v>PVC</v>
          </cell>
          <cell r="E1728" t="e">
            <v>#REF!</v>
          </cell>
          <cell r="F1728" t="e">
            <v>#REF!</v>
          </cell>
          <cell r="G1728" t="e">
            <v>#REF!</v>
          </cell>
          <cell r="H1728" t="e">
            <v>#REF!</v>
          </cell>
          <cell r="I1728" t="e">
            <v>#REF!</v>
          </cell>
          <cell r="J1728" t="e">
            <v>#REF!</v>
          </cell>
          <cell r="K1728" t="e">
            <v>#REF!</v>
          </cell>
          <cell r="L1728" t="e">
            <v>#REF!</v>
          </cell>
          <cell r="M1728" t="e">
            <v>#REF!</v>
          </cell>
          <cell r="N1728" t="e">
            <v>#REF!</v>
          </cell>
          <cell r="O1728" t="e">
            <v>#REF!</v>
          </cell>
          <cell r="P1728" t="e">
            <v>#REF!</v>
          </cell>
          <cell r="Q1728" t="e">
            <v>#REF!</v>
          </cell>
          <cell r="R1728" t="str">
            <v>San002p</v>
          </cell>
          <cell r="S1728" t="e">
            <v>#REF!</v>
          </cell>
        </row>
        <row r="1729">
          <cell r="B1729" t="str">
            <v>San003p</v>
          </cell>
          <cell r="D1729" t="str">
            <v>PVC</v>
          </cell>
          <cell r="E1729" t="e">
            <v>#REF!</v>
          </cell>
          <cell r="F1729" t="e">
            <v>#REF!</v>
          </cell>
          <cell r="G1729" t="e">
            <v>#REF!</v>
          </cell>
          <cell r="H1729" t="e">
            <v>#REF!</v>
          </cell>
          <cell r="I1729" t="e">
            <v>#REF!</v>
          </cell>
          <cell r="J1729" t="e">
            <v>#REF!</v>
          </cell>
          <cell r="K1729" t="e">
            <v>#REF!</v>
          </cell>
          <cell r="L1729" t="e">
            <v>#REF!</v>
          </cell>
          <cell r="M1729" t="e">
            <v>#REF!</v>
          </cell>
          <cell r="N1729" t="e">
            <v>#REF!</v>
          </cell>
          <cell r="O1729" t="e">
            <v>#REF!</v>
          </cell>
          <cell r="P1729" t="e">
            <v>#REF!</v>
          </cell>
          <cell r="Q1729" t="e">
            <v>#REF!</v>
          </cell>
          <cell r="R1729" t="str">
            <v>San003p</v>
          </cell>
          <cell r="S1729" t="e">
            <v>#REF!</v>
          </cell>
        </row>
        <row r="1730">
          <cell r="B1730" t="str">
            <v>San004p</v>
          </cell>
          <cell r="D1730" t="str">
            <v>PVC</v>
          </cell>
          <cell r="E1730" t="e">
            <v>#REF!</v>
          </cell>
          <cell r="F1730" t="e">
            <v>#REF!</v>
          </cell>
          <cell r="G1730" t="e">
            <v>#REF!</v>
          </cell>
          <cell r="H1730" t="e">
            <v>#REF!</v>
          </cell>
          <cell r="I1730" t="e">
            <v>#REF!</v>
          </cell>
          <cell r="J1730" t="e">
            <v>#REF!</v>
          </cell>
          <cell r="K1730" t="e">
            <v>#REF!</v>
          </cell>
          <cell r="L1730" t="e">
            <v>#REF!</v>
          </cell>
          <cell r="M1730" t="e">
            <v>#REF!</v>
          </cell>
          <cell r="N1730" t="e">
            <v>#REF!</v>
          </cell>
          <cell r="O1730" t="e">
            <v>#REF!</v>
          </cell>
          <cell r="P1730" t="e">
            <v>#REF!</v>
          </cell>
          <cell r="Q1730" t="e">
            <v>#REF!</v>
          </cell>
          <cell r="R1730" t="str">
            <v>San004p</v>
          </cell>
          <cell r="S1730" t="e">
            <v>#REF!</v>
          </cell>
        </row>
        <row r="1731">
          <cell r="B1731" t="str">
            <v>San005p</v>
          </cell>
          <cell r="D1731" t="str">
            <v>PVC</v>
          </cell>
          <cell r="E1731" t="e">
            <v>#REF!</v>
          </cell>
          <cell r="F1731" t="e">
            <v>#REF!</v>
          </cell>
          <cell r="G1731" t="e">
            <v>#REF!</v>
          </cell>
          <cell r="H1731" t="e">
            <v>#REF!</v>
          </cell>
          <cell r="I1731" t="e">
            <v>#REF!</v>
          </cell>
          <cell r="J1731" t="e">
            <v>#REF!</v>
          </cell>
          <cell r="K1731" t="e">
            <v>#REF!</v>
          </cell>
          <cell r="L1731" t="e">
            <v>#REF!</v>
          </cell>
          <cell r="M1731" t="e">
            <v>#REF!</v>
          </cell>
          <cell r="N1731" t="e">
            <v>#REF!</v>
          </cell>
          <cell r="O1731" t="e">
            <v>#REF!</v>
          </cell>
          <cell r="P1731" t="e">
            <v>#REF!</v>
          </cell>
          <cell r="Q1731" t="e">
            <v>#REF!</v>
          </cell>
          <cell r="R1731" t="str">
            <v>San005p</v>
          </cell>
          <cell r="S1731" t="e">
            <v>#REF!</v>
          </cell>
        </row>
        <row r="1733">
          <cell r="B1733" t="str">
            <v>San260s</v>
          </cell>
          <cell r="C1733" t="str">
            <v>Sanitair</v>
          </cell>
          <cell r="D1733" t="str">
            <v>Steen</v>
          </cell>
          <cell r="E1733">
            <v>260</v>
          </cell>
          <cell r="F1733">
            <v>2.2586444444444447</v>
          </cell>
          <cell r="G1733">
            <v>0</v>
          </cell>
          <cell r="H1733">
            <v>0</v>
          </cell>
          <cell r="I1733">
            <v>0</v>
          </cell>
          <cell r="J1733">
            <v>1.3333333333333334E-2</v>
          </cell>
          <cell r="K1733">
            <v>2.5222222222222226E-2</v>
          </cell>
          <cell r="L1733">
            <v>5.6000000000000008E-2</v>
          </cell>
          <cell r="M1733">
            <v>0</v>
          </cell>
          <cell r="N1733">
            <v>0.10666666666666667</v>
          </cell>
          <cell r="O1733">
            <v>0</v>
          </cell>
          <cell r="P1733">
            <v>2.4598666666666666</v>
          </cell>
          <cell r="Q1733">
            <v>105.69678573364411</v>
          </cell>
          <cell r="R1733" t="str">
            <v>San260s</v>
          </cell>
          <cell r="S1733">
            <v>0.8</v>
          </cell>
        </row>
        <row r="1734">
          <cell r="B1734" t="str">
            <v>San260sn</v>
          </cell>
          <cell r="C1734" t="str">
            <v>Sanitair, naloopronde</v>
          </cell>
          <cell r="D1734" t="str">
            <v>Steen</v>
          </cell>
          <cell r="E1734">
            <v>260</v>
          </cell>
          <cell r="F1734">
            <v>1.895111111111111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1.895111111111111</v>
          </cell>
          <cell r="Q1734">
            <v>137.19512195121953</v>
          </cell>
          <cell r="R1734" t="str">
            <v>San260sn</v>
          </cell>
          <cell r="S1734">
            <v>0.8</v>
          </cell>
        </row>
        <row r="1735">
          <cell r="B1735" t="str">
            <v>San156s</v>
          </cell>
          <cell r="C1735" t="str">
            <v>Sanitair</v>
          </cell>
          <cell r="D1735" t="str">
            <v>Steen</v>
          </cell>
          <cell r="E1735">
            <v>156</v>
          </cell>
          <cell r="F1735">
            <v>1.3872666666666666</v>
          </cell>
          <cell r="G1735">
            <v>0</v>
          </cell>
          <cell r="H1735">
            <v>0</v>
          </cell>
          <cell r="I1735">
            <v>0</v>
          </cell>
          <cell r="J1735">
            <v>1.3333333333333334E-2</v>
          </cell>
          <cell r="K1735">
            <v>3.188888888888889E-2</v>
          </cell>
          <cell r="L1735">
            <v>4.6666666666666671E-3</v>
          </cell>
          <cell r="M1735">
            <v>0</v>
          </cell>
          <cell r="N1735">
            <v>0.10666666666666667</v>
          </cell>
          <cell r="O1735">
            <v>0</v>
          </cell>
          <cell r="P1735">
            <v>1.5438222222222222</v>
          </cell>
          <cell r="Q1735">
            <v>101.04790419161678</v>
          </cell>
          <cell r="R1735" t="str">
            <v>San156s</v>
          </cell>
          <cell r="S1735">
            <v>0.8</v>
          </cell>
        </row>
        <row r="1736">
          <cell r="B1736" t="str">
            <v>San130s</v>
          </cell>
          <cell r="C1736" t="str">
            <v>Sanitair</v>
          </cell>
          <cell r="D1736" t="str">
            <v>Steen</v>
          </cell>
          <cell r="E1736">
            <v>130</v>
          </cell>
          <cell r="F1736">
            <v>1.1847555555555556</v>
          </cell>
          <cell r="G1736">
            <v>0</v>
          </cell>
          <cell r="H1736">
            <v>0</v>
          </cell>
          <cell r="I1736">
            <v>0</v>
          </cell>
          <cell r="J1736">
            <v>1.3333333333333334E-2</v>
          </cell>
          <cell r="K1736">
            <v>3.188888888888889E-2</v>
          </cell>
          <cell r="L1736">
            <v>4.6666666666666671E-3</v>
          </cell>
          <cell r="M1736">
            <v>0</v>
          </cell>
          <cell r="N1736">
            <v>0.10666666666666667</v>
          </cell>
          <cell r="O1736">
            <v>0</v>
          </cell>
          <cell r="P1736">
            <v>1.3413111111111111</v>
          </cell>
          <cell r="Q1736">
            <v>96.920094766314875</v>
          </cell>
          <cell r="R1736" t="str">
            <v>San130s</v>
          </cell>
          <cell r="S1736">
            <v>0.8</v>
          </cell>
        </row>
        <row r="1737">
          <cell r="B1737" t="str">
            <v>San104s</v>
          </cell>
          <cell r="C1737" t="str">
            <v>Sanitair</v>
          </cell>
          <cell r="D1737" t="str">
            <v>Steen</v>
          </cell>
          <cell r="E1737">
            <v>104</v>
          </cell>
          <cell r="F1737">
            <v>0.98224444444444448</v>
          </cell>
          <cell r="G1737">
            <v>0</v>
          </cell>
          <cell r="H1737">
            <v>0</v>
          </cell>
          <cell r="I1737">
            <v>0</v>
          </cell>
          <cell r="J1737">
            <v>1.3333333333333334E-2</v>
          </cell>
          <cell r="K1737">
            <v>3.188888888888889E-2</v>
          </cell>
          <cell r="L1737">
            <v>4.6666666666666671E-3</v>
          </cell>
          <cell r="M1737">
            <v>0</v>
          </cell>
          <cell r="N1737">
            <v>0.10666666666666667</v>
          </cell>
          <cell r="O1737">
            <v>0</v>
          </cell>
          <cell r="P1737">
            <v>1.1388</v>
          </cell>
          <cell r="Q1737">
            <v>91.324200913242009</v>
          </cell>
          <cell r="R1737" t="str">
            <v>San104s</v>
          </cell>
          <cell r="S1737">
            <v>0.8</v>
          </cell>
        </row>
        <row r="1738">
          <cell r="B1738" t="str">
            <v>San052s</v>
          </cell>
          <cell r="C1738" t="str">
            <v>Sanitair</v>
          </cell>
          <cell r="D1738" t="str">
            <v>Steen</v>
          </cell>
          <cell r="E1738">
            <v>52</v>
          </cell>
          <cell r="F1738">
            <v>0.57722222222222219</v>
          </cell>
          <cell r="G1738">
            <v>0</v>
          </cell>
          <cell r="H1738">
            <v>0</v>
          </cell>
          <cell r="I1738">
            <v>0</v>
          </cell>
          <cell r="J1738">
            <v>1.3333333333333334E-2</v>
          </cell>
          <cell r="K1738">
            <v>3.188888888888889E-2</v>
          </cell>
          <cell r="L1738">
            <v>4.6666666666666671E-3</v>
          </cell>
          <cell r="M1738">
            <v>0</v>
          </cell>
          <cell r="N1738">
            <v>0.10666666666666667</v>
          </cell>
          <cell r="O1738">
            <v>0</v>
          </cell>
          <cell r="P1738">
            <v>0.73377777777777775</v>
          </cell>
          <cell r="Q1738">
            <v>70.866141732283452</v>
          </cell>
          <cell r="R1738" t="str">
            <v>San052s</v>
          </cell>
          <cell r="S1738">
            <v>0.8</v>
          </cell>
        </row>
        <row r="1739">
          <cell r="B1739" t="str">
            <v>San026s</v>
          </cell>
          <cell r="C1739" t="str">
            <v>Sanitair</v>
          </cell>
          <cell r="D1739" t="str">
            <v>Steen</v>
          </cell>
          <cell r="E1739">
            <v>26</v>
          </cell>
          <cell r="F1739">
            <v>0.2881111111111111</v>
          </cell>
          <cell r="G1739">
            <v>0</v>
          </cell>
          <cell r="H1739">
            <v>0</v>
          </cell>
          <cell r="I1739">
            <v>0</v>
          </cell>
          <cell r="J1739">
            <v>6.6666666666666671E-3</v>
          </cell>
          <cell r="K1739">
            <v>2.5222222222222226E-2</v>
          </cell>
          <cell r="L1739">
            <v>4.6666666666666671E-3</v>
          </cell>
          <cell r="M1739">
            <v>0</v>
          </cell>
          <cell r="N1739">
            <v>5.3333333333333337E-2</v>
          </cell>
          <cell r="O1739">
            <v>0</v>
          </cell>
          <cell r="P1739">
            <v>0.37799999999999995</v>
          </cell>
          <cell r="Q1739">
            <v>68.783068783068771</v>
          </cell>
          <cell r="R1739" t="str">
            <v>San026s</v>
          </cell>
          <cell r="S1739">
            <v>0.8</v>
          </cell>
        </row>
        <row r="1740">
          <cell r="B1740" t="str">
            <v>San012s</v>
          </cell>
          <cell r="C1740" t="str">
            <v>Sanitair</v>
          </cell>
          <cell r="D1740" t="str">
            <v>Steen</v>
          </cell>
          <cell r="E1740">
            <v>12</v>
          </cell>
          <cell r="F1740">
            <v>0.12555555555555556</v>
          </cell>
          <cell r="G1740">
            <v>0</v>
          </cell>
          <cell r="H1740">
            <v>0</v>
          </cell>
          <cell r="I1740">
            <v>0</v>
          </cell>
          <cell r="J1740">
            <v>2.2222222222222222E-3</v>
          </cell>
          <cell r="K1740">
            <v>2.077777777777778E-2</v>
          </cell>
          <cell r="L1740">
            <v>4.6666666666666671E-3</v>
          </cell>
          <cell r="M1740">
            <v>0</v>
          </cell>
          <cell r="N1740">
            <v>5.3333333333333337E-2</v>
          </cell>
          <cell r="O1740">
            <v>0</v>
          </cell>
          <cell r="P1740">
            <v>0.20655555555555558</v>
          </cell>
          <cell r="Q1740">
            <v>58.095750403442707</v>
          </cell>
          <cell r="R1740" t="str">
            <v>San012s</v>
          </cell>
          <cell r="S1740">
            <v>0.8</v>
          </cell>
        </row>
        <row r="1741">
          <cell r="B1741" t="str">
            <v>San052sz</v>
          </cell>
          <cell r="C1741" t="str">
            <v>Sanitair, weekend</v>
          </cell>
          <cell r="D1741" t="str">
            <v>Steen</v>
          </cell>
          <cell r="E1741">
            <v>52</v>
          </cell>
          <cell r="F1741">
            <v>0.46511111111111114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0.46511111111111114</v>
          </cell>
          <cell r="Q1741">
            <v>111.80124223602483</v>
          </cell>
          <cell r="R1741" t="str">
            <v>San052sz</v>
          </cell>
          <cell r="S1741">
            <v>0.8</v>
          </cell>
        </row>
        <row r="1742">
          <cell r="B1742" t="str">
            <v>San001s</v>
          </cell>
          <cell r="D1742" t="str">
            <v>Steen</v>
          </cell>
          <cell r="E1742">
            <v>1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 t="str">
            <v>San001s</v>
          </cell>
          <cell r="S1742">
            <v>0.8</v>
          </cell>
        </row>
        <row r="1743">
          <cell r="B1743" t="str">
            <v>San002s</v>
          </cell>
          <cell r="D1743" t="str">
            <v>Steen</v>
          </cell>
          <cell r="E1743">
            <v>2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 t="str">
            <v>San002s</v>
          </cell>
          <cell r="S1743">
            <v>0.8</v>
          </cell>
        </row>
        <row r="1744">
          <cell r="B1744" t="str">
            <v>San003s</v>
          </cell>
          <cell r="D1744" t="str">
            <v>Steen</v>
          </cell>
          <cell r="E1744">
            <v>3</v>
          </cell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 t="str">
            <v>San003s</v>
          </cell>
          <cell r="S1744">
            <v>0.8</v>
          </cell>
        </row>
        <row r="1745">
          <cell r="B1745" t="str">
            <v>San004s</v>
          </cell>
          <cell r="D1745" t="str">
            <v>Steen</v>
          </cell>
          <cell r="E1745">
            <v>4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 t="str">
            <v>San004s</v>
          </cell>
          <cell r="S1745">
            <v>0.8</v>
          </cell>
        </row>
        <row r="1746">
          <cell r="B1746" t="str">
            <v>San005s</v>
          </cell>
          <cell r="D1746" t="str">
            <v>Steen</v>
          </cell>
          <cell r="E1746">
            <v>5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 t="str">
            <v>San005s</v>
          </cell>
          <cell r="S1746">
            <v>0.8</v>
          </cell>
        </row>
        <row r="1748">
          <cell r="B1748" t="str">
            <v>Spo260l</v>
          </cell>
          <cell r="C1748" t="str">
            <v>Spoelruimte</v>
          </cell>
          <cell r="D1748" t="str">
            <v>Lino</v>
          </cell>
          <cell r="E1748" t="e">
            <v>#REF!</v>
          </cell>
          <cell r="F1748" t="e">
            <v>#REF!</v>
          </cell>
          <cell r="G1748" t="e">
            <v>#REF!</v>
          </cell>
          <cell r="H1748" t="e">
            <v>#REF!</v>
          </cell>
          <cell r="I1748" t="e">
            <v>#REF!</v>
          </cell>
          <cell r="J1748" t="e">
            <v>#REF!</v>
          </cell>
          <cell r="K1748" t="e">
            <v>#REF!</v>
          </cell>
          <cell r="L1748" t="e">
            <v>#REF!</v>
          </cell>
          <cell r="M1748" t="e">
            <v>#REF!</v>
          </cell>
          <cell r="N1748" t="e">
            <v>#REF!</v>
          </cell>
          <cell r="O1748" t="e">
            <v>#REF!</v>
          </cell>
          <cell r="P1748" t="e">
            <v>#REF!</v>
          </cell>
          <cell r="Q1748" t="e">
            <v>#REF!</v>
          </cell>
          <cell r="R1748" t="str">
            <v>Spo260l</v>
          </cell>
          <cell r="S1748" t="e">
            <v>#REF!</v>
          </cell>
        </row>
        <row r="1749">
          <cell r="B1749" t="str">
            <v>Spo260ln</v>
          </cell>
          <cell r="C1749" t="str">
            <v>Spoelruimte, naloopronde</v>
          </cell>
          <cell r="D1749" t="str">
            <v>Lino</v>
          </cell>
          <cell r="E1749" t="e">
            <v>#REF!</v>
          </cell>
          <cell r="F1749" t="e">
            <v>#REF!</v>
          </cell>
          <cell r="G1749" t="e">
            <v>#REF!</v>
          </cell>
          <cell r="H1749" t="e">
            <v>#REF!</v>
          </cell>
          <cell r="I1749" t="e">
            <v>#REF!</v>
          </cell>
          <cell r="J1749" t="e">
            <v>#REF!</v>
          </cell>
          <cell r="K1749" t="e">
            <v>#REF!</v>
          </cell>
          <cell r="L1749" t="e">
            <v>#REF!</v>
          </cell>
          <cell r="M1749" t="e">
            <v>#REF!</v>
          </cell>
          <cell r="N1749" t="e">
            <v>#REF!</v>
          </cell>
          <cell r="O1749" t="e">
            <v>#REF!</v>
          </cell>
          <cell r="P1749" t="e">
            <v>#REF!</v>
          </cell>
          <cell r="Q1749" t="e">
            <v>#REF!</v>
          </cell>
          <cell r="R1749" t="str">
            <v>Spo260ln</v>
          </cell>
          <cell r="S1749" t="e">
            <v>#REF!</v>
          </cell>
        </row>
        <row r="1750">
          <cell r="B1750" t="str">
            <v>Spo156l</v>
          </cell>
          <cell r="C1750" t="str">
            <v>Spoelruimte</v>
          </cell>
          <cell r="D1750" t="str">
            <v>Lino</v>
          </cell>
          <cell r="E1750" t="e">
            <v>#REF!</v>
          </cell>
          <cell r="F1750" t="e">
            <v>#REF!</v>
          </cell>
          <cell r="G1750" t="e">
            <v>#REF!</v>
          </cell>
          <cell r="H1750" t="e">
            <v>#REF!</v>
          </cell>
          <cell r="I1750" t="e">
            <v>#REF!</v>
          </cell>
          <cell r="J1750" t="e">
            <v>#REF!</v>
          </cell>
          <cell r="K1750" t="e">
            <v>#REF!</v>
          </cell>
          <cell r="L1750" t="e">
            <v>#REF!</v>
          </cell>
          <cell r="M1750" t="e">
            <v>#REF!</v>
          </cell>
          <cell r="N1750" t="e">
            <v>#REF!</v>
          </cell>
          <cell r="O1750" t="e">
            <v>#REF!</v>
          </cell>
          <cell r="P1750" t="e">
            <v>#REF!</v>
          </cell>
          <cell r="Q1750" t="e">
            <v>#REF!</v>
          </cell>
          <cell r="R1750" t="str">
            <v>Spo156l</v>
          </cell>
          <cell r="S1750" t="e">
            <v>#REF!</v>
          </cell>
        </row>
        <row r="1751">
          <cell r="B1751" t="str">
            <v>Spo130l</v>
          </cell>
          <cell r="C1751" t="str">
            <v>Spoelruimte</v>
          </cell>
          <cell r="D1751" t="str">
            <v>Lino</v>
          </cell>
          <cell r="E1751" t="e">
            <v>#REF!</v>
          </cell>
          <cell r="F1751" t="e">
            <v>#REF!</v>
          </cell>
          <cell r="G1751" t="e">
            <v>#REF!</v>
          </cell>
          <cell r="H1751" t="e">
            <v>#REF!</v>
          </cell>
          <cell r="I1751" t="e">
            <v>#REF!</v>
          </cell>
          <cell r="J1751" t="e">
            <v>#REF!</v>
          </cell>
          <cell r="K1751" t="e">
            <v>#REF!</v>
          </cell>
          <cell r="L1751" t="e">
            <v>#REF!</v>
          </cell>
          <cell r="M1751" t="e">
            <v>#REF!</v>
          </cell>
          <cell r="N1751" t="e">
            <v>#REF!</v>
          </cell>
          <cell r="O1751" t="e">
            <v>#REF!</v>
          </cell>
          <cell r="P1751" t="e">
            <v>#REF!</v>
          </cell>
          <cell r="Q1751" t="e">
            <v>#REF!</v>
          </cell>
          <cell r="R1751" t="str">
            <v>Spo130l</v>
          </cell>
          <cell r="S1751" t="e">
            <v>#REF!</v>
          </cell>
        </row>
        <row r="1752">
          <cell r="B1752" t="str">
            <v>Spo104l</v>
          </cell>
          <cell r="C1752" t="str">
            <v>Spoelruimte</v>
          </cell>
          <cell r="D1752" t="str">
            <v>Lino</v>
          </cell>
          <cell r="E1752" t="e">
            <v>#REF!</v>
          </cell>
          <cell r="F1752" t="e">
            <v>#REF!</v>
          </cell>
          <cell r="G1752" t="e">
            <v>#REF!</v>
          </cell>
          <cell r="H1752" t="e">
            <v>#REF!</v>
          </cell>
          <cell r="I1752" t="e">
            <v>#REF!</v>
          </cell>
          <cell r="J1752" t="e">
            <v>#REF!</v>
          </cell>
          <cell r="K1752" t="e">
            <v>#REF!</v>
          </cell>
          <cell r="L1752" t="e">
            <v>#REF!</v>
          </cell>
          <cell r="M1752" t="e">
            <v>#REF!</v>
          </cell>
          <cell r="N1752" t="e">
            <v>#REF!</v>
          </cell>
          <cell r="O1752" t="e">
            <v>#REF!</v>
          </cell>
          <cell r="P1752" t="e">
            <v>#REF!</v>
          </cell>
          <cell r="Q1752" t="e">
            <v>#REF!</v>
          </cell>
          <cell r="R1752" t="str">
            <v>Spo104l</v>
          </cell>
          <cell r="S1752" t="e">
            <v>#REF!</v>
          </cell>
        </row>
        <row r="1753">
          <cell r="B1753" t="str">
            <v>Spo052l</v>
          </cell>
          <cell r="C1753" t="str">
            <v>Spoelruimte</v>
          </cell>
          <cell r="D1753" t="str">
            <v>Lino</v>
          </cell>
          <cell r="E1753" t="e">
            <v>#REF!</v>
          </cell>
          <cell r="F1753" t="e">
            <v>#REF!</v>
          </cell>
          <cell r="G1753" t="e">
            <v>#REF!</v>
          </cell>
          <cell r="H1753" t="e">
            <v>#REF!</v>
          </cell>
          <cell r="I1753" t="e">
            <v>#REF!</v>
          </cell>
          <cell r="J1753" t="e">
            <v>#REF!</v>
          </cell>
          <cell r="K1753" t="e">
            <v>#REF!</v>
          </cell>
          <cell r="L1753" t="e">
            <v>#REF!</v>
          </cell>
          <cell r="M1753" t="e">
            <v>#REF!</v>
          </cell>
          <cell r="N1753" t="e">
            <v>#REF!</v>
          </cell>
          <cell r="O1753" t="e">
            <v>#REF!</v>
          </cell>
          <cell r="P1753" t="e">
            <v>#REF!</v>
          </cell>
          <cell r="Q1753" t="e">
            <v>#REF!</v>
          </cell>
          <cell r="R1753" t="str">
            <v>Spo052l</v>
          </cell>
          <cell r="S1753" t="e">
            <v>#REF!</v>
          </cell>
        </row>
        <row r="1754">
          <cell r="B1754" t="str">
            <v>Spo026l</v>
          </cell>
          <cell r="C1754" t="str">
            <v>Spoelruimte</v>
          </cell>
          <cell r="D1754" t="str">
            <v>Lino</v>
          </cell>
          <cell r="E1754" t="e">
            <v>#REF!</v>
          </cell>
          <cell r="F1754" t="e">
            <v>#REF!</v>
          </cell>
          <cell r="G1754" t="e">
            <v>#REF!</v>
          </cell>
          <cell r="H1754" t="e">
            <v>#REF!</v>
          </cell>
          <cell r="I1754" t="e">
            <v>#REF!</v>
          </cell>
          <cell r="J1754" t="e">
            <v>#REF!</v>
          </cell>
          <cell r="K1754" t="e">
            <v>#REF!</v>
          </cell>
          <cell r="L1754" t="e">
            <v>#REF!</v>
          </cell>
          <cell r="M1754" t="e">
            <v>#REF!</v>
          </cell>
          <cell r="N1754" t="e">
            <v>#REF!</v>
          </cell>
          <cell r="O1754" t="e">
            <v>#REF!</v>
          </cell>
          <cell r="P1754" t="e">
            <v>#REF!</v>
          </cell>
          <cell r="Q1754" t="e">
            <v>#REF!</v>
          </cell>
          <cell r="R1754" t="str">
            <v>Spo026l</v>
          </cell>
          <cell r="S1754" t="e">
            <v>#REF!</v>
          </cell>
        </row>
        <row r="1755">
          <cell r="B1755" t="str">
            <v>Spo012l</v>
          </cell>
          <cell r="C1755" t="str">
            <v>Spoelruimte</v>
          </cell>
          <cell r="D1755" t="str">
            <v>Lino</v>
          </cell>
          <cell r="E1755" t="e">
            <v>#REF!</v>
          </cell>
          <cell r="F1755" t="e">
            <v>#REF!</v>
          </cell>
          <cell r="G1755" t="e">
            <v>#REF!</v>
          </cell>
          <cell r="H1755" t="e">
            <v>#REF!</v>
          </cell>
          <cell r="I1755" t="e">
            <v>#REF!</v>
          </cell>
          <cell r="J1755" t="e">
            <v>#REF!</v>
          </cell>
          <cell r="K1755" t="e">
            <v>#REF!</v>
          </cell>
          <cell r="L1755" t="e">
            <v>#REF!</v>
          </cell>
          <cell r="M1755" t="e">
            <v>#REF!</v>
          </cell>
          <cell r="N1755" t="e">
            <v>#REF!</v>
          </cell>
          <cell r="O1755" t="e">
            <v>#REF!</v>
          </cell>
          <cell r="P1755" t="e">
            <v>#REF!</v>
          </cell>
          <cell r="Q1755" t="e">
            <v>#REF!</v>
          </cell>
          <cell r="R1755" t="str">
            <v>Spo012l</v>
          </cell>
          <cell r="S1755" t="e">
            <v>#REF!</v>
          </cell>
        </row>
        <row r="1756">
          <cell r="B1756" t="str">
            <v>Spo052lz</v>
          </cell>
          <cell r="C1756" t="str">
            <v>Spoelruimte, weekend</v>
          </cell>
          <cell r="D1756" t="str">
            <v>Lino</v>
          </cell>
          <cell r="E1756" t="e">
            <v>#REF!</v>
          </cell>
          <cell r="F1756" t="e">
            <v>#REF!</v>
          </cell>
          <cell r="G1756" t="e">
            <v>#REF!</v>
          </cell>
          <cell r="H1756" t="e">
            <v>#REF!</v>
          </cell>
          <cell r="I1756" t="e">
            <v>#REF!</v>
          </cell>
          <cell r="J1756" t="e">
            <v>#REF!</v>
          </cell>
          <cell r="K1756" t="e">
            <v>#REF!</v>
          </cell>
          <cell r="L1756" t="e">
            <v>#REF!</v>
          </cell>
          <cell r="M1756" t="e">
            <v>#REF!</v>
          </cell>
          <cell r="N1756" t="e">
            <v>#REF!</v>
          </cell>
          <cell r="O1756" t="e">
            <v>#REF!</v>
          </cell>
          <cell r="P1756" t="e">
            <v>#REF!</v>
          </cell>
          <cell r="Q1756" t="e">
            <v>#REF!</v>
          </cell>
          <cell r="R1756" t="str">
            <v>Spo052lz</v>
          </cell>
          <cell r="S1756" t="e">
            <v>#REF!</v>
          </cell>
        </row>
        <row r="1757">
          <cell r="B1757" t="str">
            <v>Spo001l</v>
          </cell>
          <cell r="D1757" t="str">
            <v>Lino</v>
          </cell>
          <cell r="E1757" t="e">
            <v>#REF!</v>
          </cell>
          <cell r="F1757" t="e">
            <v>#REF!</v>
          </cell>
          <cell r="G1757" t="e">
            <v>#REF!</v>
          </cell>
          <cell r="H1757" t="e">
            <v>#REF!</v>
          </cell>
          <cell r="I1757" t="e">
            <v>#REF!</v>
          </cell>
          <cell r="J1757" t="e">
            <v>#REF!</v>
          </cell>
          <cell r="K1757" t="e">
            <v>#REF!</v>
          </cell>
          <cell r="L1757" t="e">
            <v>#REF!</v>
          </cell>
          <cell r="M1757" t="e">
            <v>#REF!</v>
          </cell>
          <cell r="N1757" t="e">
            <v>#REF!</v>
          </cell>
          <cell r="O1757" t="e">
            <v>#REF!</v>
          </cell>
          <cell r="P1757" t="e">
            <v>#REF!</v>
          </cell>
          <cell r="Q1757" t="e">
            <v>#REF!</v>
          </cell>
          <cell r="R1757" t="str">
            <v>Spo001l</v>
          </cell>
          <cell r="S1757" t="e">
            <v>#REF!</v>
          </cell>
        </row>
        <row r="1758">
          <cell r="B1758" t="str">
            <v>Spo002l</v>
          </cell>
          <cell r="D1758" t="str">
            <v>Lino</v>
          </cell>
          <cell r="E1758" t="e">
            <v>#REF!</v>
          </cell>
          <cell r="F1758" t="e">
            <v>#REF!</v>
          </cell>
          <cell r="G1758" t="e">
            <v>#REF!</v>
          </cell>
          <cell r="H1758" t="e">
            <v>#REF!</v>
          </cell>
          <cell r="I1758" t="e">
            <v>#REF!</v>
          </cell>
          <cell r="J1758" t="e">
            <v>#REF!</v>
          </cell>
          <cell r="K1758" t="e">
            <v>#REF!</v>
          </cell>
          <cell r="L1758" t="e">
            <v>#REF!</v>
          </cell>
          <cell r="M1758" t="e">
            <v>#REF!</v>
          </cell>
          <cell r="N1758" t="e">
            <v>#REF!</v>
          </cell>
          <cell r="O1758" t="e">
            <v>#REF!</v>
          </cell>
          <cell r="P1758" t="e">
            <v>#REF!</v>
          </cell>
          <cell r="Q1758" t="e">
            <v>#REF!</v>
          </cell>
          <cell r="R1758" t="str">
            <v>Spo002l</v>
          </cell>
          <cell r="S1758" t="e">
            <v>#REF!</v>
          </cell>
        </row>
        <row r="1759">
          <cell r="B1759" t="str">
            <v>Spo003l</v>
          </cell>
          <cell r="D1759" t="str">
            <v>Lino</v>
          </cell>
          <cell r="E1759" t="e">
            <v>#REF!</v>
          </cell>
          <cell r="F1759" t="e">
            <v>#REF!</v>
          </cell>
          <cell r="G1759" t="e">
            <v>#REF!</v>
          </cell>
          <cell r="H1759" t="e">
            <v>#REF!</v>
          </cell>
          <cell r="I1759" t="e">
            <v>#REF!</v>
          </cell>
          <cell r="J1759" t="e">
            <v>#REF!</v>
          </cell>
          <cell r="K1759" t="e">
            <v>#REF!</v>
          </cell>
          <cell r="L1759" t="e">
            <v>#REF!</v>
          </cell>
          <cell r="M1759" t="e">
            <v>#REF!</v>
          </cell>
          <cell r="N1759" t="e">
            <v>#REF!</v>
          </cell>
          <cell r="O1759" t="e">
            <v>#REF!</v>
          </cell>
          <cell r="P1759" t="e">
            <v>#REF!</v>
          </cell>
          <cell r="Q1759" t="e">
            <v>#REF!</v>
          </cell>
          <cell r="R1759" t="str">
            <v>Spo003l</v>
          </cell>
          <cell r="S1759" t="e">
            <v>#REF!</v>
          </cell>
        </row>
        <row r="1760">
          <cell r="B1760" t="str">
            <v>Spo004l</v>
          </cell>
          <cell r="D1760" t="str">
            <v>Lino</v>
          </cell>
          <cell r="E1760" t="e">
            <v>#REF!</v>
          </cell>
          <cell r="F1760" t="e">
            <v>#REF!</v>
          </cell>
          <cell r="G1760" t="e">
            <v>#REF!</v>
          </cell>
          <cell r="H1760" t="e">
            <v>#REF!</v>
          </cell>
          <cell r="I1760" t="e">
            <v>#REF!</v>
          </cell>
          <cell r="J1760" t="e">
            <v>#REF!</v>
          </cell>
          <cell r="K1760" t="e">
            <v>#REF!</v>
          </cell>
          <cell r="L1760" t="e">
            <v>#REF!</v>
          </cell>
          <cell r="M1760" t="e">
            <v>#REF!</v>
          </cell>
          <cell r="N1760" t="e">
            <v>#REF!</v>
          </cell>
          <cell r="O1760" t="e">
            <v>#REF!</v>
          </cell>
          <cell r="P1760" t="e">
            <v>#REF!</v>
          </cell>
          <cell r="Q1760" t="e">
            <v>#REF!</v>
          </cell>
          <cell r="R1760" t="str">
            <v>Spo004l</v>
          </cell>
          <cell r="S1760" t="e">
            <v>#REF!</v>
          </cell>
        </row>
        <row r="1761">
          <cell r="B1761" t="str">
            <v>Spo005l</v>
          </cell>
          <cell r="D1761" t="str">
            <v>Lino</v>
          </cell>
          <cell r="E1761" t="e">
            <v>#REF!</v>
          </cell>
          <cell r="F1761" t="e">
            <v>#REF!</v>
          </cell>
          <cell r="G1761" t="e">
            <v>#REF!</v>
          </cell>
          <cell r="H1761" t="e">
            <v>#REF!</v>
          </cell>
          <cell r="I1761" t="e">
            <v>#REF!</v>
          </cell>
          <cell r="J1761" t="e">
            <v>#REF!</v>
          </cell>
          <cell r="K1761" t="e">
            <v>#REF!</v>
          </cell>
          <cell r="L1761" t="e">
            <v>#REF!</v>
          </cell>
          <cell r="M1761" t="e">
            <v>#REF!</v>
          </cell>
          <cell r="N1761" t="e">
            <v>#REF!</v>
          </cell>
          <cell r="O1761" t="e">
            <v>#REF!</v>
          </cell>
          <cell r="P1761" t="e">
            <v>#REF!</v>
          </cell>
          <cell r="Q1761" t="e">
            <v>#REF!</v>
          </cell>
          <cell r="R1761" t="str">
            <v>Spo005l</v>
          </cell>
          <cell r="S1761" t="e">
            <v>#REF!</v>
          </cell>
        </row>
        <row r="1763">
          <cell r="B1763" t="str">
            <v>Spo260p</v>
          </cell>
          <cell r="C1763" t="str">
            <v>Spoelruimte</v>
          </cell>
          <cell r="D1763" t="str">
            <v>PVC</v>
          </cell>
          <cell r="E1763" t="e">
            <v>#REF!</v>
          </cell>
          <cell r="F1763" t="e">
            <v>#REF!</v>
          </cell>
          <cell r="G1763" t="e">
            <v>#REF!</v>
          </cell>
          <cell r="H1763" t="e">
            <v>#REF!</v>
          </cell>
          <cell r="I1763" t="e">
            <v>#REF!</v>
          </cell>
          <cell r="J1763" t="e">
            <v>#REF!</v>
          </cell>
          <cell r="K1763" t="e">
            <v>#REF!</v>
          </cell>
          <cell r="L1763" t="e">
            <v>#REF!</v>
          </cell>
          <cell r="M1763" t="e">
            <v>#REF!</v>
          </cell>
          <cell r="N1763" t="e">
            <v>#REF!</v>
          </cell>
          <cell r="O1763" t="e">
            <v>#REF!</v>
          </cell>
          <cell r="P1763" t="e">
            <v>#REF!</v>
          </cell>
          <cell r="Q1763" t="e">
            <v>#REF!</v>
          </cell>
          <cell r="R1763" t="str">
            <v>Spo260p</v>
          </cell>
          <cell r="S1763" t="e">
            <v>#REF!</v>
          </cell>
        </row>
        <row r="1764">
          <cell r="B1764" t="str">
            <v>Spo260pn</v>
          </cell>
          <cell r="C1764" t="str">
            <v>Spoelruimte, naloopronde</v>
          </cell>
          <cell r="D1764" t="str">
            <v>PVC</v>
          </cell>
          <cell r="E1764" t="e">
            <v>#REF!</v>
          </cell>
          <cell r="F1764" t="e">
            <v>#REF!</v>
          </cell>
          <cell r="G1764" t="e">
            <v>#REF!</v>
          </cell>
          <cell r="H1764" t="e">
            <v>#REF!</v>
          </cell>
          <cell r="I1764" t="e">
            <v>#REF!</v>
          </cell>
          <cell r="J1764" t="e">
            <v>#REF!</v>
          </cell>
          <cell r="K1764" t="e">
            <v>#REF!</v>
          </cell>
          <cell r="L1764" t="e">
            <v>#REF!</v>
          </cell>
          <cell r="M1764" t="e">
            <v>#REF!</v>
          </cell>
          <cell r="N1764" t="e">
            <v>#REF!</v>
          </cell>
          <cell r="O1764" t="e">
            <v>#REF!</v>
          </cell>
          <cell r="P1764" t="e">
            <v>#REF!</v>
          </cell>
          <cell r="Q1764" t="e">
            <v>#REF!</v>
          </cell>
          <cell r="R1764" t="str">
            <v>Spo260pn</v>
          </cell>
          <cell r="S1764" t="e">
            <v>#REF!</v>
          </cell>
        </row>
        <row r="1765">
          <cell r="B1765" t="str">
            <v>Spo156p</v>
          </cell>
          <cell r="C1765" t="str">
            <v>Spoelruimte</v>
          </cell>
          <cell r="D1765" t="str">
            <v>PVC</v>
          </cell>
          <cell r="E1765" t="e">
            <v>#REF!</v>
          </cell>
          <cell r="F1765" t="e">
            <v>#REF!</v>
          </cell>
          <cell r="G1765" t="e">
            <v>#REF!</v>
          </cell>
          <cell r="H1765" t="e">
            <v>#REF!</v>
          </cell>
          <cell r="I1765" t="e">
            <v>#REF!</v>
          </cell>
          <cell r="J1765" t="e">
            <v>#REF!</v>
          </cell>
          <cell r="K1765" t="e">
            <v>#REF!</v>
          </cell>
          <cell r="L1765" t="e">
            <v>#REF!</v>
          </cell>
          <cell r="M1765" t="e">
            <v>#REF!</v>
          </cell>
          <cell r="N1765" t="e">
            <v>#REF!</v>
          </cell>
          <cell r="O1765" t="e">
            <v>#REF!</v>
          </cell>
          <cell r="P1765" t="e">
            <v>#REF!</v>
          </cell>
          <cell r="Q1765" t="e">
            <v>#REF!</v>
          </cell>
          <cell r="R1765" t="str">
            <v>Spo156p</v>
          </cell>
          <cell r="S1765" t="e">
            <v>#REF!</v>
          </cell>
        </row>
        <row r="1766">
          <cell r="B1766" t="str">
            <v>Spo130p</v>
          </cell>
          <cell r="C1766" t="str">
            <v>Spoelruimte</v>
          </cell>
          <cell r="D1766" t="str">
            <v>PVC</v>
          </cell>
          <cell r="E1766" t="e">
            <v>#REF!</v>
          </cell>
          <cell r="F1766" t="e">
            <v>#REF!</v>
          </cell>
          <cell r="G1766" t="e">
            <v>#REF!</v>
          </cell>
          <cell r="H1766" t="e">
            <v>#REF!</v>
          </cell>
          <cell r="I1766" t="e">
            <v>#REF!</v>
          </cell>
          <cell r="J1766" t="e">
            <v>#REF!</v>
          </cell>
          <cell r="K1766" t="e">
            <v>#REF!</v>
          </cell>
          <cell r="L1766" t="e">
            <v>#REF!</v>
          </cell>
          <cell r="M1766" t="e">
            <v>#REF!</v>
          </cell>
          <cell r="N1766" t="e">
            <v>#REF!</v>
          </cell>
          <cell r="O1766" t="e">
            <v>#REF!</v>
          </cell>
          <cell r="P1766" t="e">
            <v>#REF!</v>
          </cell>
          <cell r="Q1766" t="e">
            <v>#REF!</v>
          </cell>
          <cell r="R1766" t="str">
            <v>Spo130p</v>
          </cell>
          <cell r="S1766" t="e">
            <v>#REF!</v>
          </cell>
        </row>
        <row r="1767">
          <cell r="B1767" t="str">
            <v>Spo104p</v>
          </cell>
          <cell r="C1767" t="str">
            <v>Spoelruimte</v>
          </cell>
          <cell r="D1767" t="str">
            <v>PVC</v>
          </cell>
          <cell r="E1767" t="e">
            <v>#REF!</v>
          </cell>
          <cell r="F1767" t="e">
            <v>#REF!</v>
          </cell>
          <cell r="G1767" t="e">
            <v>#REF!</v>
          </cell>
          <cell r="H1767" t="e">
            <v>#REF!</v>
          </cell>
          <cell r="I1767" t="e">
            <v>#REF!</v>
          </cell>
          <cell r="J1767" t="e">
            <v>#REF!</v>
          </cell>
          <cell r="K1767" t="e">
            <v>#REF!</v>
          </cell>
          <cell r="L1767" t="e">
            <v>#REF!</v>
          </cell>
          <cell r="M1767" t="e">
            <v>#REF!</v>
          </cell>
          <cell r="N1767" t="e">
            <v>#REF!</v>
          </cell>
          <cell r="O1767" t="e">
            <v>#REF!</v>
          </cell>
          <cell r="P1767" t="e">
            <v>#REF!</v>
          </cell>
          <cell r="Q1767" t="e">
            <v>#REF!</v>
          </cell>
          <cell r="R1767" t="str">
            <v>Spo104p</v>
          </cell>
          <cell r="S1767" t="e">
            <v>#REF!</v>
          </cell>
        </row>
        <row r="1768">
          <cell r="B1768" t="str">
            <v>Spo052p</v>
          </cell>
          <cell r="C1768" t="str">
            <v>Spoelruimte</v>
          </cell>
          <cell r="D1768" t="str">
            <v>PVC</v>
          </cell>
          <cell r="E1768" t="e">
            <v>#REF!</v>
          </cell>
          <cell r="F1768" t="e">
            <v>#REF!</v>
          </cell>
          <cell r="G1768" t="e">
            <v>#REF!</v>
          </cell>
          <cell r="H1768" t="e">
            <v>#REF!</v>
          </cell>
          <cell r="I1768" t="e">
            <v>#REF!</v>
          </cell>
          <cell r="J1768" t="e">
            <v>#REF!</v>
          </cell>
          <cell r="K1768" t="e">
            <v>#REF!</v>
          </cell>
          <cell r="L1768" t="e">
            <v>#REF!</v>
          </cell>
          <cell r="M1768" t="e">
            <v>#REF!</v>
          </cell>
          <cell r="N1768" t="e">
            <v>#REF!</v>
          </cell>
          <cell r="O1768" t="e">
            <v>#REF!</v>
          </cell>
          <cell r="P1768" t="e">
            <v>#REF!</v>
          </cell>
          <cell r="Q1768" t="e">
            <v>#REF!</v>
          </cell>
          <cell r="R1768" t="str">
            <v>Spo052p</v>
          </cell>
          <cell r="S1768" t="e">
            <v>#REF!</v>
          </cell>
        </row>
        <row r="1769">
          <cell r="B1769" t="str">
            <v>Spo026p</v>
          </cell>
          <cell r="C1769" t="str">
            <v>Spoelruimte</v>
          </cell>
          <cell r="D1769" t="str">
            <v>PVC</v>
          </cell>
          <cell r="E1769" t="e">
            <v>#REF!</v>
          </cell>
          <cell r="F1769" t="e">
            <v>#REF!</v>
          </cell>
          <cell r="G1769" t="e">
            <v>#REF!</v>
          </cell>
          <cell r="H1769" t="e">
            <v>#REF!</v>
          </cell>
          <cell r="I1769" t="e">
            <v>#REF!</v>
          </cell>
          <cell r="J1769" t="e">
            <v>#REF!</v>
          </cell>
          <cell r="K1769" t="e">
            <v>#REF!</v>
          </cell>
          <cell r="L1769" t="e">
            <v>#REF!</v>
          </cell>
          <cell r="M1769" t="e">
            <v>#REF!</v>
          </cell>
          <cell r="N1769" t="e">
            <v>#REF!</v>
          </cell>
          <cell r="O1769" t="e">
            <v>#REF!</v>
          </cell>
          <cell r="P1769" t="e">
            <v>#REF!</v>
          </cell>
          <cell r="Q1769" t="e">
            <v>#REF!</v>
          </cell>
          <cell r="R1769" t="str">
            <v>Spo026p</v>
          </cell>
          <cell r="S1769" t="e">
            <v>#REF!</v>
          </cell>
        </row>
        <row r="1770">
          <cell r="B1770" t="str">
            <v>Spo012p</v>
          </cell>
          <cell r="C1770" t="str">
            <v>Spoelruimte</v>
          </cell>
          <cell r="D1770" t="str">
            <v>PVC</v>
          </cell>
          <cell r="E1770" t="e">
            <v>#REF!</v>
          </cell>
          <cell r="F1770" t="e">
            <v>#REF!</v>
          </cell>
          <cell r="G1770" t="e">
            <v>#REF!</v>
          </cell>
          <cell r="H1770" t="e">
            <v>#REF!</v>
          </cell>
          <cell r="I1770" t="e">
            <v>#REF!</v>
          </cell>
          <cell r="J1770" t="e">
            <v>#REF!</v>
          </cell>
          <cell r="K1770" t="e">
            <v>#REF!</v>
          </cell>
          <cell r="L1770" t="e">
            <v>#REF!</v>
          </cell>
          <cell r="M1770" t="e">
            <v>#REF!</v>
          </cell>
          <cell r="N1770" t="e">
            <v>#REF!</v>
          </cell>
          <cell r="O1770" t="e">
            <v>#REF!</v>
          </cell>
          <cell r="P1770" t="e">
            <v>#REF!</v>
          </cell>
          <cell r="Q1770" t="e">
            <v>#REF!</v>
          </cell>
          <cell r="R1770" t="str">
            <v>Spo012p</v>
          </cell>
          <cell r="S1770" t="e">
            <v>#REF!</v>
          </cell>
        </row>
        <row r="1771">
          <cell r="B1771" t="str">
            <v>Spo052pz</v>
          </cell>
          <cell r="C1771" t="str">
            <v>Spoelruimte, weekend</v>
          </cell>
          <cell r="D1771" t="str">
            <v>PVC</v>
          </cell>
          <cell r="E1771" t="e">
            <v>#REF!</v>
          </cell>
          <cell r="F1771" t="e">
            <v>#REF!</v>
          </cell>
          <cell r="G1771" t="e">
            <v>#REF!</v>
          </cell>
          <cell r="H1771" t="e">
            <v>#REF!</v>
          </cell>
          <cell r="I1771" t="e">
            <v>#REF!</v>
          </cell>
          <cell r="J1771" t="e">
            <v>#REF!</v>
          </cell>
          <cell r="K1771" t="e">
            <v>#REF!</v>
          </cell>
          <cell r="L1771" t="e">
            <v>#REF!</v>
          </cell>
          <cell r="M1771" t="e">
            <v>#REF!</v>
          </cell>
          <cell r="N1771" t="e">
            <v>#REF!</v>
          </cell>
          <cell r="O1771" t="e">
            <v>#REF!</v>
          </cell>
          <cell r="P1771" t="e">
            <v>#REF!</v>
          </cell>
          <cell r="Q1771" t="e">
            <v>#REF!</v>
          </cell>
          <cell r="R1771" t="str">
            <v>Spo052pz</v>
          </cell>
          <cell r="S1771" t="e">
            <v>#REF!</v>
          </cell>
        </row>
        <row r="1772">
          <cell r="B1772" t="str">
            <v>Spo001p</v>
          </cell>
          <cell r="D1772" t="str">
            <v>PVC</v>
          </cell>
          <cell r="E1772" t="e">
            <v>#REF!</v>
          </cell>
          <cell r="F1772" t="e">
            <v>#REF!</v>
          </cell>
          <cell r="G1772" t="e">
            <v>#REF!</v>
          </cell>
          <cell r="H1772" t="e">
            <v>#REF!</v>
          </cell>
          <cell r="I1772" t="e">
            <v>#REF!</v>
          </cell>
          <cell r="J1772" t="e">
            <v>#REF!</v>
          </cell>
          <cell r="K1772" t="e">
            <v>#REF!</v>
          </cell>
          <cell r="L1772" t="e">
            <v>#REF!</v>
          </cell>
          <cell r="M1772" t="e">
            <v>#REF!</v>
          </cell>
          <cell r="N1772" t="e">
            <v>#REF!</v>
          </cell>
          <cell r="O1772" t="e">
            <v>#REF!</v>
          </cell>
          <cell r="P1772" t="e">
            <v>#REF!</v>
          </cell>
          <cell r="Q1772" t="e">
            <v>#REF!</v>
          </cell>
          <cell r="R1772" t="str">
            <v>Spo001p</v>
          </cell>
          <cell r="S1772" t="e">
            <v>#REF!</v>
          </cell>
        </row>
        <row r="1773">
          <cell r="B1773" t="str">
            <v>Spo002p</v>
          </cell>
          <cell r="D1773" t="str">
            <v>PVC</v>
          </cell>
          <cell r="E1773" t="e">
            <v>#REF!</v>
          </cell>
          <cell r="F1773" t="e">
            <v>#REF!</v>
          </cell>
          <cell r="G1773" t="e">
            <v>#REF!</v>
          </cell>
          <cell r="H1773" t="e">
            <v>#REF!</v>
          </cell>
          <cell r="I1773" t="e">
            <v>#REF!</v>
          </cell>
          <cell r="J1773" t="e">
            <v>#REF!</v>
          </cell>
          <cell r="K1773" t="e">
            <v>#REF!</v>
          </cell>
          <cell r="L1773" t="e">
            <v>#REF!</v>
          </cell>
          <cell r="M1773" t="e">
            <v>#REF!</v>
          </cell>
          <cell r="N1773" t="e">
            <v>#REF!</v>
          </cell>
          <cell r="O1773" t="e">
            <v>#REF!</v>
          </cell>
          <cell r="P1773" t="e">
            <v>#REF!</v>
          </cell>
          <cell r="Q1773" t="e">
            <v>#REF!</v>
          </cell>
          <cell r="R1773" t="str">
            <v>Spo002p</v>
          </cell>
          <cell r="S1773" t="e">
            <v>#REF!</v>
          </cell>
        </row>
        <row r="1774">
          <cell r="B1774" t="str">
            <v>Spo003p</v>
          </cell>
          <cell r="D1774" t="str">
            <v>PVC</v>
          </cell>
          <cell r="E1774" t="e">
            <v>#REF!</v>
          </cell>
          <cell r="F1774" t="e">
            <v>#REF!</v>
          </cell>
          <cell r="G1774" t="e">
            <v>#REF!</v>
          </cell>
          <cell r="H1774" t="e">
            <v>#REF!</v>
          </cell>
          <cell r="I1774" t="e">
            <v>#REF!</v>
          </cell>
          <cell r="J1774" t="e">
            <v>#REF!</v>
          </cell>
          <cell r="K1774" t="e">
            <v>#REF!</v>
          </cell>
          <cell r="L1774" t="e">
            <v>#REF!</v>
          </cell>
          <cell r="M1774" t="e">
            <v>#REF!</v>
          </cell>
          <cell r="N1774" t="e">
            <v>#REF!</v>
          </cell>
          <cell r="O1774" t="e">
            <v>#REF!</v>
          </cell>
          <cell r="P1774" t="e">
            <v>#REF!</v>
          </cell>
          <cell r="Q1774" t="e">
            <v>#REF!</v>
          </cell>
          <cell r="R1774" t="str">
            <v>Spo003p</v>
          </cell>
          <cell r="S1774" t="e">
            <v>#REF!</v>
          </cell>
        </row>
        <row r="1775">
          <cell r="B1775" t="str">
            <v>Spo004p</v>
          </cell>
          <cell r="D1775" t="str">
            <v>PVC</v>
          </cell>
          <cell r="E1775" t="e">
            <v>#REF!</v>
          </cell>
          <cell r="F1775" t="e">
            <v>#REF!</v>
          </cell>
          <cell r="G1775" t="e">
            <v>#REF!</v>
          </cell>
          <cell r="H1775" t="e">
            <v>#REF!</v>
          </cell>
          <cell r="I1775" t="e">
            <v>#REF!</v>
          </cell>
          <cell r="J1775" t="e">
            <v>#REF!</v>
          </cell>
          <cell r="K1775" t="e">
            <v>#REF!</v>
          </cell>
          <cell r="L1775" t="e">
            <v>#REF!</v>
          </cell>
          <cell r="M1775" t="e">
            <v>#REF!</v>
          </cell>
          <cell r="N1775" t="e">
            <v>#REF!</v>
          </cell>
          <cell r="O1775" t="e">
            <v>#REF!</v>
          </cell>
          <cell r="P1775" t="e">
            <v>#REF!</v>
          </cell>
          <cell r="Q1775" t="e">
            <v>#REF!</v>
          </cell>
          <cell r="R1775" t="str">
            <v>Spo004p</v>
          </cell>
          <cell r="S1775" t="e">
            <v>#REF!</v>
          </cell>
        </row>
        <row r="1776">
          <cell r="B1776" t="str">
            <v>Spo005p</v>
          </cell>
          <cell r="D1776" t="str">
            <v>PVC</v>
          </cell>
          <cell r="E1776" t="e">
            <v>#REF!</v>
          </cell>
          <cell r="F1776" t="e">
            <v>#REF!</v>
          </cell>
          <cell r="G1776" t="e">
            <v>#REF!</v>
          </cell>
          <cell r="H1776" t="e">
            <v>#REF!</v>
          </cell>
          <cell r="I1776" t="e">
            <v>#REF!</v>
          </cell>
          <cell r="J1776" t="e">
            <v>#REF!</v>
          </cell>
          <cell r="K1776" t="e">
            <v>#REF!</v>
          </cell>
          <cell r="L1776" t="e">
            <v>#REF!</v>
          </cell>
          <cell r="M1776" t="e">
            <v>#REF!</v>
          </cell>
          <cell r="N1776" t="e">
            <v>#REF!</v>
          </cell>
          <cell r="O1776" t="e">
            <v>#REF!</v>
          </cell>
          <cell r="P1776" t="e">
            <v>#REF!</v>
          </cell>
          <cell r="Q1776" t="e">
            <v>#REF!</v>
          </cell>
          <cell r="R1776" t="str">
            <v>Spo005p</v>
          </cell>
          <cell r="S1776" t="e">
            <v>#REF!</v>
          </cell>
        </row>
        <row r="1778">
          <cell r="B1778" t="str">
            <v>Spo260s</v>
          </cell>
          <cell r="C1778" t="str">
            <v>Spoelruimte</v>
          </cell>
          <cell r="D1778" t="str">
            <v>Steen</v>
          </cell>
          <cell r="E1778" t="e">
            <v>#REF!</v>
          </cell>
          <cell r="F1778" t="e">
            <v>#REF!</v>
          </cell>
          <cell r="G1778" t="e">
            <v>#REF!</v>
          </cell>
          <cell r="H1778" t="e">
            <v>#REF!</v>
          </cell>
          <cell r="I1778" t="e">
            <v>#REF!</v>
          </cell>
          <cell r="J1778" t="e">
            <v>#REF!</v>
          </cell>
          <cell r="K1778" t="e">
            <v>#REF!</v>
          </cell>
          <cell r="L1778" t="e">
            <v>#REF!</v>
          </cell>
          <cell r="M1778" t="e">
            <v>#REF!</v>
          </cell>
          <cell r="N1778" t="e">
            <v>#REF!</v>
          </cell>
          <cell r="O1778" t="e">
            <v>#REF!</v>
          </cell>
          <cell r="P1778" t="e">
            <v>#REF!</v>
          </cell>
          <cell r="Q1778" t="e">
            <v>#REF!</v>
          </cell>
          <cell r="R1778" t="str">
            <v>Spo260s</v>
          </cell>
          <cell r="S1778" t="e">
            <v>#REF!</v>
          </cell>
        </row>
        <row r="1779">
          <cell r="B1779" t="str">
            <v>Spo260sn</v>
          </cell>
          <cell r="C1779" t="str">
            <v>Spoelruimte, naloopronde</v>
          </cell>
          <cell r="D1779" t="str">
            <v>Steen</v>
          </cell>
          <cell r="E1779" t="e">
            <v>#REF!</v>
          </cell>
          <cell r="F1779" t="e">
            <v>#REF!</v>
          </cell>
          <cell r="G1779" t="e">
            <v>#REF!</v>
          </cell>
          <cell r="H1779" t="e">
            <v>#REF!</v>
          </cell>
          <cell r="I1779" t="e">
            <v>#REF!</v>
          </cell>
          <cell r="J1779" t="e">
            <v>#REF!</v>
          </cell>
          <cell r="K1779" t="e">
            <v>#REF!</v>
          </cell>
          <cell r="L1779" t="e">
            <v>#REF!</v>
          </cell>
          <cell r="M1779" t="e">
            <v>#REF!</v>
          </cell>
          <cell r="N1779" t="e">
            <v>#REF!</v>
          </cell>
          <cell r="O1779" t="e">
            <v>#REF!</v>
          </cell>
          <cell r="P1779" t="e">
            <v>#REF!</v>
          </cell>
          <cell r="Q1779" t="e">
            <v>#REF!</v>
          </cell>
          <cell r="R1779" t="str">
            <v>Spo260sn</v>
          </cell>
          <cell r="S1779" t="e">
            <v>#REF!</v>
          </cell>
        </row>
        <row r="1780">
          <cell r="B1780" t="str">
            <v>Spo156s</v>
          </cell>
          <cell r="C1780" t="str">
            <v>Spoelruimte</v>
          </cell>
          <cell r="D1780" t="str">
            <v>Steen</v>
          </cell>
          <cell r="E1780" t="e">
            <v>#REF!</v>
          </cell>
          <cell r="F1780" t="e">
            <v>#REF!</v>
          </cell>
          <cell r="G1780" t="e">
            <v>#REF!</v>
          </cell>
          <cell r="H1780" t="e">
            <v>#REF!</v>
          </cell>
          <cell r="I1780" t="e">
            <v>#REF!</v>
          </cell>
          <cell r="J1780" t="e">
            <v>#REF!</v>
          </cell>
          <cell r="K1780" t="e">
            <v>#REF!</v>
          </cell>
          <cell r="L1780" t="e">
            <v>#REF!</v>
          </cell>
          <cell r="M1780" t="e">
            <v>#REF!</v>
          </cell>
          <cell r="N1780" t="e">
            <v>#REF!</v>
          </cell>
          <cell r="O1780" t="e">
            <v>#REF!</v>
          </cell>
          <cell r="P1780" t="e">
            <v>#REF!</v>
          </cell>
          <cell r="Q1780" t="e">
            <v>#REF!</v>
          </cell>
          <cell r="R1780" t="str">
            <v>Spo156s</v>
          </cell>
          <cell r="S1780" t="e">
            <v>#REF!</v>
          </cell>
        </row>
        <row r="1781">
          <cell r="B1781" t="str">
            <v>Spo130l</v>
          </cell>
          <cell r="C1781" t="str">
            <v>Spoelruimte</v>
          </cell>
          <cell r="D1781" t="str">
            <v>Steen</v>
          </cell>
          <cell r="E1781" t="e">
            <v>#REF!</v>
          </cell>
          <cell r="F1781" t="e">
            <v>#REF!</v>
          </cell>
          <cell r="G1781" t="e">
            <v>#REF!</v>
          </cell>
          <cell r="H1781" t="e">
            <v>#REF!</v>
          </cell>
          <cell r="I1781" t="e">
            <v>#REF!</v>
          </cell>
          <cell r="J1781" t="e">
            <v>#REF!</v>
          </cell>
          <cell r="K1781" t="e">
            <v>#REF!</v>
          </cell>
          <cell r="L1781" t="e">
            <v>#REF!</v>
          </cell>
          <cell r="M1781" t="e">
            <v>#REF!</v>
          </cell>
          <cell r="N1781" t="e">
            <v>#REF!</v>
          </cell>
          <cell r="O1781" t="e">
            <v>#REF!</v>
          </cell>
          <cell r="P1781" t="e">
            <v>#REF!</v>
          </cell>
          <cell r="Q1781" t="e">
            <v>#REF!</v>
          </cell>
          <cell r="R1781" t="str">
            <v>Spo130l</v>
          </cell>
          <cell r="S1781" t="e">
            <v>#REF!</v>
          </cell>
        </row>
        <row r="1782">
          <cell r="B1782" t="str">
            <v>Spo104l</v>
          </cell>
          <cell r="C1782" t="str">
            <v>Spoelruimte</v>
          </cell>
          <cell r="D1782" t="str">
            <v>Steen</v>
          </cell>
          <cell r="E1782" t="e">
            <v>#REF!</v>
          </cell>
          <cell r="F1782" t="e">
            <v>#REF!</v>
          </cell>
          <cell r="G1782" t="e">
            <v>#REF!</v>
          </cell>
          <cell r="H1782" t="e">
            <v>#REF!</v>
          </cell>
          <cell r="I1782" t="e">
            <v>#REF!</v>
          </cell>
          <cell r="J1782" t="e">
            <v>#REF!</v>
          </cell>
          <cell r="K1782" t="e">
            <v>#REF!</v>
          </cell>
          <cell r="L1782" t="e">
            <v>#REF!</v>
          </cell>
          <cell r="M1782" t="e">
            <v>#REF!</v>
          </cell>
          <cell r="N1782" t="e">
            <v>#REF!</v>
          </cell>
          <cell r="O1782" t="e">
            <v>#REF!</v>
          </cell>
          <cell r="P1782" t="e">
            <v>#REF!</v>
          </cell>
          <cell r="Q1782" t="e">
            <v>#REF!</v>
          </cell>
          <cell r="R1782" t="str">
            <v>Spo104l</v>
          </cell>
          <cell r="S1782" t="e">
            <v>#REF!</v>
          </cell>
        </row>
        <row r="1783">
          <cell r="B1783" t="str">
            <v>Spo052l</v>
          </cell>
          <cell r="C1783" t="str">
            <v>Spoelruimte</v>
          </cell>
          <cell r="D1783" t="str">
            <v>Steen</v>
          </cell>
          <cell r="E1783" t="e">
            <v>#REF!</v>
          </cell>
          <cell r="F1783" t="e">
            <v>#REF!</v>
          </cell>
          <cell r="G1783" t="e">
            <v>#REF!</v>
          </cell>
          <cell r="H1783" t="e">
            <v>#REF!</v>
          </cell>
          <cell r="I1783" t="e">
            <v>#REF!</v>
          </cell>
          <cell r="J1783" t="e">
            <v>#REF!</v>
          </cell>
          <cell r="K1783" t="e">
            <v>#REF!</v>
          </cell>
          <cell r="L1783" t="e">
            <v>#REF!</v>
          </cell>
          <cell r="M1783" t="e">
            <v>#REF!</v>
          </cell>
          <cell r="N1783" t="e">
            <v>#REF!</v>
          </cell>
          <cell r="O1783" t="e">
            <v>#REF!</v>
          </cell>
          <cell r="P1783" t="e">
            <v>#REF!</v>
          </cell>
          <cell r="Q1783" t="e">
            <v>#REF!</v>
          </cell>
          <cell r="R1783" t="str">
            <v>Spo052l</v>
          </cell>
          <cell r="S1783" t="e">
            <v>#REF!</v>
          </cell>
        </row>
        <row r="1784">
          <cell r="B1784" t="str">
            <v>Spo026l</v>
          </cell>
          <cell r="C1784" t="str">
            <v>Spoelruimte</v>
          </cell>
          <cell r="D1784" t="str">
            <v>Steen</v>
          </cell>
          <cell r="E1784" t="e">
            <v>#REF!</v>
          </cell>
          <cell r="F1784" t="e">
            <v>#REF!</v>
          </cell>
          <cell r="G1784" t="e">
            <v>#REF!</v>
          </cell>
          <cell r="H1784" t="e">
            <v>#REF!</v>
          </cell>
          <cell r="I1784" t="e">
            <v>#REF!</v>
          </cell>
          <cell r="J1784" t="e">
            <v>#REF!</v>
          </cell>
          <cell r="K1784" t="e">
            <v>#REF!</v>
          </cell>
          <cell r="L1784" t="e">
            <v>#REF!</v>
          </cell>
          <cell r="M1784" t="e">
            <v>#REF!</v>
          </cell>
          <cell r="N1784" t="e">
            <v>#REF!</v>
          </cell>
          <cell r="O1784" t="e">
            <v>#REF!</v>
          </cell>
          <cell r="P1784" t="e">
            <v>#REF!</v>
          </cell>
          <cell r="Q1784" t="e">
            <v>#REF!</v>
          </cell>
          <cell r="R1784" t="str">
            <v>Spo026l</v>
          </cell>
          <cell r="S1784" t="e">
            <v>#REF!</v>
          </cell>
        </row>
        <row r="1785">
          <cell r="B1785" t="str">
            <v>Spo012l</v>
          </cell>
          <cell r="C1785" t="str">
            <v>Spoelruimte</v>
          </cell>
          <cell r="D1785" t="str">
            <v>Steen</v>
          </cell>
          <cell r="E1785" t="e">
            <v>#REF!</v>
          </cell>
          <cell r="F1785" t="e">
            <v>#REF!</v>
          </cell>
          <cell r="G1785" t="e">
            <v>#REF!</v>
          </cell>
          <cell r="H1785" t="e">
            <v>#REF!</v>
          </cell>
          <cell r="I1785" t="e">
            <v>#REF!</v>
          </cell>
          <cell r="J1785" t="e">
            <v>#REF!</v>
          </cell>
          <cell r="K1785" t="e">
            <v>#REF!</v>
          </cell>
          <cell r="L1785" t="e">
            <v>#REF!</v>
          </cell>
          <cell r="M1785" t="e">
            <v>#REF!</v>
          </cell>
          <cell r="N1785" t="e">
            <v>#REF!</v>
          </cell>
          <cell r="O1785" t="e">
            <v>#REF!</v>
          </cell>
          <cell r="P1785" t="e">
            <v>#REF!</v>
          </cell>
          <cell r="Q1785" t="e">
            <v>#REF!</v>
          </cell>
          <cell r="R1785" t="str">
            <v>Spo012l</v>
          </cell>
          <cell r="S1785" t="e">
            <v>#REF!</v>
          </cell>
        </row>
        <row r="1786">
          <cell r="B1786" t="str">
            <v>Spo052lz</v>
          </cell>
          <cell r="C1786" t="str">
            <v>Spoelruimte, weekend</v>
          </cell>
          <cell r="D1786" t="str">
            <v>Steen</v>
          </cell>
          <cell r="E1786" t="e">
            <v>#REF!</v>
          </cell>
          <cell r="F1786" t="e">
            <v>#REF!</v>
          </cell>
          <cell r="G1786" t="e">
            <v>#REF!</v>
          </cell>
          <cell r="H1786" t="e">
            <v>#REF!</v>
          </cell>
          <cell r="I1786" t="e">
            <v>#REF!</v>
          </cell>
          <cell r="J1786" t="e">
            <v>#REF!</v>
          </cell>
          <cell r="K1786" t="e">
            <v>#REF!</v>
          </cell>
          <cell r="L1786" t="e">
            <v>#REF!</v>
          </cell>
          <cell r="M1786" t="e">
            <v>#REF!</v>
          </cell>
          <cell r="N1786" t="e">
            <v>#REF!</v>
          </cell>
          <cell r="O1786" t="e">
            <v>#REF!</v>
          </cell>
          <cell r="P1786" t="e">
            <v>#REF!</v>
          </cell>
          <cell r="Q1786" t="e">
            <v>#REF!</v>
          </cell>
          <cell r="R1786" t="str">
            <v>Spo052lz</v>
          </cell>
          <cell r="S1786" t="e">
            <v>#REF!</v>
          </cell>
        </row>
        <row r="1787">
          <cell r="B1787" t="str">
            <v>Spo001s</v>
          </cell>
          <cell r="D1787" t="str">
            <v>Steen</v>
          </cell>
          <cell r="E1787" t="e">
            <v>#REF!</v>
          </cell>
          <cell r="F1787" t="e">
            <v>#REF!</v>
          </cell>
          <cell r="G1787" t="e">
            <v>#REF!</v>
          </cell>
          <cell r="H1787" t="e">
            <v>#REF!</v>
          </cell>
          <cell r="I1787" t="e">
            <v>#REF!</v>
          </cell>
          <cell r="J1787" t="e">
            <v>#REF!</v>
          </cell>
          <cell r="K1787" t="e">
            <v>#REF!</v>
          </cell>
          <cell r="L1787" t="e">
            <v>#REF!</v>
          </cell>
          <cell r="M1787" t="e">
            <v>#REF!</v>
          </cell>
          <cell r="N1787" t="e">
            <v>#REF!</v>
          </cell>
          <cell r="O1787" t="e">
            <v>#REF!</v>
          </cell>
          <cell r="P1787" t="e">
            <v>#REF!</v>
          </cell>
          <cell r="Q1787" t="e">
            <v>#REF!</v>
          </cell>
          <cell r="R1787" t="str">
            <v>Spo001s</v>
          </cell>
          <cell r="S1787" t="e">
            <v>#REF!</v>
          </cell>
        </row>
        <row r="1788">
          <cell r="B1788" t="str">
            <v>Spo002s</v>
          </cell>
          <cell r="D1788" t="str">
            <v>Steen</v>
          </cell>
          <cell r="E1788" t="e">
            <v>#REF!</v>
          </cell>
          <cell r="F1788" t="e">
            <v>#REF!</v>
          </cell>
          <cell r="G1788" t="e">
            <v>#REF!</v>
          </cell>
          <cell r="H1788" t="e">
            <v>#REF!</v>
          </cell>
          <cell r="I1788" t="e">
            <v>#REF!</v>
          </cell>
          <cell r="J1788" t="e">
            <v>#REF!</v>
          </cell>
          <cell r="K1788" t="e">
            <v>#REF!</v>
          </cell>
          <cell r="L1788" t="e">
            <v>#REF!</v>
          </cell>
          <cell r="M1788" t="e">
            <v>#REF!</v>
          </cell>
          <cell r="N1788" t="e">
            <v>#REF!</v>
          </cell>
          <cell r="O1788" t="e">
            <v>#REF!</v>
          </cell>
          <cell r="P1788" t="e">
            <v>#REF!</v>
          </cell>
          <cell r="Q1788" t="e">
            <v>#REF!</v>
          </cell>
          <cell r="R1788" t="str">
            <v>Spo002s</v>
          </cell>
          <cell r="S1788" t="e">
            <v>#REF!</v>
          </cell>
        </row>
        <row r="1789">
          <cell r="B1789" t="str">
            <v>Spo003s</v>
          </cell>
          <cell r="D1789" t="str">
            <v>Steen</v>
          </cell>
          <cell r="E1789" t="e">
            <v>#REF!</v>
          </cell>
          <cell r="F1789" t="e">
            <v>#REF!</v>
          </cell>
          <cell r="G1789" t="e">
            <v>#REF!</v>
          </cell>
          <cell r="H1789" t="e">
            <v>#REF!</v>
          </cell>
          <cell r="I1789" t="e">
            <v>#REF!</v>
          </cell>
          <cell r="J1789" t="e">
            <v>#REF!</v>
          </cell>
          <cell r="K1789" t="e">
            <v>#REF!</v>
          </cell>
          <cell r="L1789" t="e">
            <v>#REF!</v>
          </cell>
          <cell r="M1789" t="e">
            <v>#REF!</v>
          </cell>
          <cell r="N1789" t="e">
            <v>#REF!</v>
          </cell>
          <cell r="O1789" t="e">
            <v>#REF!</v>
          </cell>
          <cell r="P1789" t="e">
            <v>#REF!</v>
          </cell>
          <cell r="Q1789" t="e">
            <v>#REF!</v>
          </cell>
          <cell r="R1789" t="str">
            <v>Spo003s</v>
          </cell>
          <cell r="S1789" t="e">
            <v>#REF!</v>
          </cell>
        </row>
        <row r="1790">
          <cell r="B1790" t="str">
            <v>Spo004s</v>
          </cell>
          <cell r="D1790" t="str">
            <v>Steen</v>
          </cell>
          <cell r="E1790" t="e">
            <v>#REF!</v>
          </cell>
          <cell r="F1790" t="e">
            <v>#REF!</v>
          </cell>
          <cell r="G1790" t="e">
            <v>#REF!</v>
          </cell>
          <cell r="H1790" t="e">
            <v>#REF!</v>
          </cell>
          <cell r="I1790" t="e">
            <v>#REF!</v>
          </cell>
          <cell r="J1790" t="e">
            <v>#REF!</v>
          </cell>
          <cell r="K1790" t="e">
            <v>#REF!</v>
          </cell>
          <cell r="L1790" t="e">
            <v>#REF!</v>
          </cell>
          <cell r="M1790" t="e">
            <v>#REF!</v>
          </cell>
          <cell r="N1790" t="e">
            <v>#REF!</v>
          </cell>
          <cell r="O1790" t="e">
            <v>#REF!</v>
          </cell>
          <cell r="P1790" t="e">
            <v>#REF!</v>
          </cell>
          <cell r="Q1790" t="e">
            <v>#REF!</v>
          </cell>
          <cell r="R1790" t="str">
            <v>Spo004s</v>
          </cell>
          <cell r="S1790" t="e">
            <v>#REF!</v>
          </cell>
        </row>
        <row r="1791">
          <cell r="B1791" t="str">
            <v>Spo005s</v>
          </cell>
          <cell r="D1791" t="str">
            <v>Steen</v>
          </cell>
          <cell r="E1791" t="e">
            <v>#REF!</v>
          </cell>
          <cell r="F1791" t="e">
            <v>#REF!</v>
          </cell>
          <cell r="G1791" t="e">
            <v>#REF!</v>
          </cell>
          <cell r="H1791" t="e">
            <v>#REF!</v>
          </cell>
          <cell r="I1791" t="e">
            <v>#REF!</v>
          </cell>
          <cell r="J1791" t="e">
            <v>#REF!</v>
          </cell>
          <cell r="K1791" t="e">
            <v>#REF!</v>
          </cell>
          <cell r="L1791" t="e">
            <v>#REF!</v>
          </cell>
          <cell r="M1791" t="e">
            <v>#REF!</v>
          </cell>
          <cell r="N1791" t="e">
            <v>#REF!</v>
          </cell>
          <cell r="O1791" t="e">
            <v>#REF!</v>
          </cell>
          <cell r="P1791" t="e">
            <v>#REF!</v>
          </cell>
          <cell r="Q1791" t="e">
            <v>#REF!</v>
          </cell>
          <cell r="R1791" t="str">
            <v>Spo005s</v>
          </cell>
          <cell r="S1791" t="e">
            <v>#REF!</v>
          </cell>
        </row>
        <row r="1793">
          <cell r="B1793" t="str">
            <v>Spr260l</v>
          </cell>
          <cell r="C1793" t="str">
            <v>Spreekkamer</v>
          </cell>
          <cell r="D1793" t="str">
            <v>Lino</v>
          </cell>
          <cell r="E1793" t="e">
            <v>#REF!</v>
          </cell>
          <cell r="F1793" t="e">
            <v>#REF!</v>
          </cell>
          <cell r="G1793" t="e">
            <v>#REF!</v>
          </cell>
          <cell r="H1793" t="e">
            <v>#REF!</v>
          </cell>
          <cell r="I1793" t="e">
            <v>#REF!</v>
          </cell>
          <cell r="J1793" t="e">
            <v>#REF!</v>
          </cell>
          <cell r="K1793" t="e">
            <v>#REF!</v>
          </cell>
          <cell r="L1793" t="e">
            <v>#REF!</v>
          </cell>
          <cell r="M1793" t="e">
            <v>#REF!</v>
          </cell>
          <cell r="N1793" t="e">
            <v>#REF!</v>
          </cell>
          <cell r="O1793" t="e">
            <v>#REF!</v>
          </cell>
          <cell r="P1793" t="e">
            <v>#REF!</v>
          </cell>
          <cell r="Q1793" t="e">
            <v>#REF!</v>
          </cell>
          <cell r="R1793" t="str">
            <v>Spr260l</v>
          </cell>
          <cell r="S1793" t="e">
            <v>#REF!</v>
          </cell>
        </row>
        <row r="1794">
          <cell r="B1794" t="str">
            <v>Spr260ln</v>
          </cell>
          <cell r="C1794" t="str">
            <v>Spreekkamer, naloopronde</v>
          </cell>
          <cell r="D1794" t="str">
            <v>Lino</v>
          </cell>
          <cell r="E1794" t="e">
            <v>#REF!</v>
          </cell>
          <cell r="F1794" t="e">
            <v>#REF!</v>
          </cell>
          <cell r="G1794" t="e">
            <v>#REF!</v>
          </cell>
          <cell r="H1794" t="e">
            <v>#REF!</v>
          </cell>
          <cell r="I1794" t="e">
            <v>#REF!</v>
          </cell>
          <cell r="J1794" t="e">
            <v>#REF!</v>
          </cell>
          <cell r="K1794" t="e">
            <v>#REF!</v>
          </cell>
          <cell r="L1794" t="e">
            <v>#REF!</v>
          </cell>
          <cell r="M1794" t="e">
            <v>#REF!</v>
          </cell>
          <cell r="N1794" t="e">
            <v>#REF!</v>
          </cell>
          <cell r="O1794" t="e">
            <v>#REF!</v>
          </cell>
          <cell r="P1794" t="e">
            <v>#REF!</v>
          </cell>
          <cell r="Q1794" t="e">
            <v>#REF!</v>
          </cell>
          <cell r="R1794" t="str">
            <v>Spr260ln</v>
          </cell>
          <cell r="S1794" t="e">
            <v>#REF!</v>
          </cell>
        </row>
        <row r="1795">
          <cell r="B1795" t="str">
            <v>Spr156l</v>
          </cell>
          <cell r="C1795" t="str">
            <v>Spreekkamer</v>
          </cell>
          <cell r="D1795" t="str">
            <v>Lino</v>
          </cell>
          <cell r="E1795" t="e">
            <v>#REF!</v>
          </cell>
          <cell r="F1795" t="e">
            <v>#REF!</v>
          </cell>
          <cell r="G1795" t="e">
            <v>#REF!</v>
          </cell>
          <cell r="H1795" t="e">
            <v>#REF!</v>
          </cell>
          <cell r="I1795" t="e">
            <v>#REF!</v>
          </cell>
          <cell r="J1795" t="e">
            <v>#REF!</v>
          </cell>
          <cell r="K1795" t="e">
            <v>#REF!</v>
          </cell>
          <cell r="L1795" t="e">
            <v>#REF!</v>
          </cell>
          <cell r="M1795" t="e">
            <v>#REF!</v>
          </cell>
          <cell r="N1795" t="e">
            <v>#REF!</v>
          </cell>
          <cell r="O1795" t="e">
            <v>#REF!</v>
          </cell>
          <cell r="P1795" t="e">
            <v>#REF!</v>
          </cell>
          <cell r="Q1795" t="e">
            <v>#REF!</v>
          </cell>
          <cell r="R1795" t="str">
            <v>Spr156l</v>
          </cell>
          <cell r="S1795" t="e">
            <v>#REF!</v>
          </cell>
        </row>
        <row r="1796">
          <cell r="B1796" t="str">
            <v>Spr130l</v>
          </cell>
          <cell r="C1796" t="str">
            <v>Spreekkamer</v>
          </cell>
          <cell r="D1796" t="str">
            <v>Lino</v>
          </cell>
          <cell r="E1796" t="e">
            <v>#REF!</v>
          </cell>
          <cell r="F1796" t="e">
            <v>#REF!</v>
          </cell>
          <cell r="G1796" t="e">
            <v>#REF!</v>
          </cell>
          <cell r="H1796" t="e">
            <v>#REF!</v>
          </cell>
          <cell r="I1796" t="e">
            <v>#REF!</v>
          </cell>
          <cell r="J1796" t="e">
            <v>#REF!</v>
          </cell>
          <cell r="K1796" t="e">
            <v>#REF!</v>
          </cell>
          <cell r="L1796" t="e">
            <v>#REF!</v>
          </cell>
          <cell r="M1796" t="e">
            <v>#REF!</v>
          </cell>
          <cell r="N1796" t="e">
            <v>#REF!</v>
          </cell>
          <cell r="O1796" t="e">
            <v>#REF!</v>
          </cell>
          <cell r="P1796" t="e">
            <v>#REF!</v>
          </cell>
          <cell r="Q1796" t="e">
            <v>#REF!</v>
          </cell>
          <cell r="R1796" t="str">
            <v>Spr130l</v>
          </cell>
          <cell r="S1796" t="e">
            <v>#REF!</v>
          </cell>
        </row>
        <row r="1797">
          <cell r="B1797" t="str">
            <v>Spr104l</v>
          </cell>
          <cell r="C1797" t="str">
            <v>Spreekkamer</v>
          </cell>
          <cell r="D1797" t="str">
            <v>Lino</v>
          </cell>
          <cell r="E1797" t="e">
            <v>#REF!</v>
          </cell>
          <cell r="F1797" t="e">
            <v>#REF!</v>
          </cell>
          <cell r="G1797" t="e">
            <v>#REF!</v>
          </cell>
          <cell r="H1797" t="e">
            <v>#REF!</v>
          </cell>
          <cell r="I1797" t="e">
            <v>#REF!</v>
          </cell>
          <cell r="J1797" t="e">
            <v>#REF!</v>
          </cell>
          <cell r="K1797" t="e">
            <v>#REF!</v>
          </cell>
          <cell r="L1797" t="e">
            <v>#REF!</v>
          </cell>
          <cell r="M1797" t="e">
            <v>#REF!</v>
          </cell>
          <cell r="N1797" t="e">
            <v>#REF!</v>
          </cell>
          <cell r="O1797" t="e">
            <v>#REF!</v>
          </cell>
          <cell r="P1797" t="e">
            <v>#REF!</v>
          </cell>
          <cell r="Q1797" t="e">
            <v>#REF!</v>
          </cell>
          <cell r="R1797" t="str">
            <v>Spr104l</v>
          </cell>
          <cell r="S1797" t="e">
            <v>#REF!</v>
          </cell>
        </row>
        <row r="1798">
          <cell r="B1798" t="str">
            <v>Spr052l</v>
          </cell>
          <cell r="C1798" t="str">
            <v>Spreekkamer</v>
          </cell>
          <cell r="D1798" t="str">
            <v>Lino</v>
          </cell>
          <cell r="E1798" t="e">
            <v>#REF!</v>
          </cell>
          <cell r="F1798" t="e">
            <v>#REF!</v>
          </cell>
          <cell r="G1798" t="e">
            <v>#REF!</v>
          </cell>
          <cell r="H1798" t="e">
            <v>#REF!</v>
          </cell>
          <cell r="I1798" t="e">
            <v>#REF!</v>
          </cell>
          <cell r="J1798" t="e">
            <v>#REF!</v>
          </cell>
          <cell r="K1798" t="e">
            <v>#REF!</v>
          </cell>
          <cell r="L1798" t="e">
            <v>#REF!</v>
          </cell>
          <cell r="M1798" t="e">
            <v>#REF!</v>
          </cell>
          <cell r="N1798" t="e">
            <v>#REF!</v>
          </cell>
          <cell r="O1798" t="e">
            <v>#REF!</v>
          </cell>
          <cell r="P1798" t="e">
            <v>#REF!</v>
          </cell>
          <cell r="Q1798" t="e">
            <v>#REF!</v>
          </cell>
          <cell r="R1798" t="str">
            <v>Spr052l</v>
          </cell>
          <cell r="S1798" t="e">
            <v>#REF!</v>
          </cell>
        </row>
        <row r="1799">
          <cell r="B1799" t="str">
            <v>Spr026l</v>
          </cell>
          <cell r="C1799" t="str">
            <v>Spreekkamer</v>
          </cell>
          <cell r="D1799" t="str">
            <v>Lino</v>
          </cell>
          <cell r="E1799" t="e">
            <v>#REF!</v>
          </cell>
          <cell r="F1799" t="e">
            <v>#REF!</v>
          </cell>
          <cell r="G1799" t="e">
            <v>#REF!</v>
          </cell>
          <cell r="H1799" t="e">
            <v>#REF!</v>
          </cell>
          <cell r="I1799" t="e">
            <v>#REF!</v>
          </cell>
          <cell r="J1799" t="e">
            <v>#REF!</v>
          </cell>
          <cell r="K1799" t="e">
            <v>#REF!</v>
          </cell>
          <cell r="L1799" t="e">
            <v>#REF!</v>
          </cell>
          <cell r="M1799" t="e">
            <v>#REF!</v>
          </cell>
          <cell r="N1799" t="e">
            <v>#REF!</v>
          </cell>
          <cell r="O1799" t="e">
            <v>#REF!</v>
          </cell>
          <cell r="P1799" t="e">
            <v>#REF!</v>
          </cell>
          <cell r="Q1799" t="e">
            <v>#REF!</v>
          </cell>
          <cell r="R1799" t="str">
            <v>Spr026l</v>
          </cell>
          <cell r="S1799" t="e">
            <v>#REF!</v>
          </cell>
        </row>
        <row r="1800">
          <cell r="B1800" t="str">
            <v>Spr012l</v>
          </cell>
          <cell r="C1800" t="str">
            <v>Spreekkamer</v>
          </cell>
          <cell r="D1800" t="str">
            <v>Lino</v>
          </cell>
          <cell r="E1800" t="e">
            <v>#REF!</v>
          </cell>
          <cell r="F1800" t="e">
            <v>#REF!</v>
          </cell>
          <cell r="G1800" t="e">
            <v>#REF!</v>
          </cell>
          <cell r="H1800" t="e">
            <v>#REF!</v>
          </cell>
          <cell r="I1800" t="e">
            <v>#REF!</v>
          </cell>
          <cell r="J1800" t="e">
            <v>#REF!</v>
          </cell>
          <cell r="K1800" t="e">
            <v>#REF!</v>
          </cell>
          <cell r="L1800" t="e">
            <v>#REF!</v>
          </cell>
          <cell r="M1800" t="e">
            <v>#REF!</v>
          </cell>
          <cell r="N1800" t="e">
            <v>#REF!</v>
          </cell>
          <cell r="O1800" t="e">
            <v>#REF!</v>
          </cell>
          <cell r="P1800" t="e">
            <v>#REF!</v>
          </cell>
          <cell r="Q1800" t="e">
            <v>#REF!</v>
          </cell>
          <cell r="R1800" t="str">
            <v>Spr012l</v>
          </cell>
          <cell r="S1800" t="e">
            <v>#REF!</v>
          </cell>
        </row>
        <row r="1801">
          <cell r="B1801" t="str">
            <v>Spr052lz</v>
          </cell>
          <cell r="C1801" t="str">
            <v>Spreekkamer, weekend</v>
          </cell>
          <cell r="D1801" t="str">
            <v>Lino</v>
          </cell>
          <cell r="E1801" t="e">
            <v>#REF!</v>
          </cell>
          <cell r="F1801" t="e">
            <v>#REF!</v>
          </cell>
          <cell r="G1801" t="e">
            <v>#REF!</v>
          </cell>
          <cell r="H1801" t="e">
            <v>#REF!</v>
          </cell>
          <cell r="I1801" t="e">
            <v>#REF!</v>
          </cell>
          <cell r="J1801" t="e">
            <v>#REF!</v>
          </cell>
          <cell r="K1801" t="e">
            <v>#REF!</v>
          </cell>
          <cell r="L1801" t="e">
            <v>#REF!</v>
          </cell>
          <cell r="M1801" t="e">
            <v>#REF!</v>
          </cell>
          <cell r="N1801" t="e">
            <v>#REF!</v>
          </cell>
          <cell r="O1801" t="e">
            <v>#REF!</v>
          </cell>
          <cell r="P1801" t="e">
            <v>#REF!</v>
          </cell>
          <cell r="Q1801" t="e">
            <v>#REF!</v>
          </cell>
          <cell r="R1801" t="str">
            <v>Spr052lz</v>
          </cell>
          <cell r="S1801" t="e">
            <v>#REF!</v>
          </cell>
        </row>
        <row r="1802">
          <cell r="B1802" t="str">
            <v>Spr001l</v>
          </cell>
          <cell r="D1802" t="str">
            <v>Lino</v>
          </cell>
          <cell r="E1802" t="e">
            <v>#REF!</v>
          </cell>
          <cell r="F1802" t="e">
            <v>#REF!</v>
          </cell>
          <cell r="G1802" t="e">
            <v>#REF!</v>
          </cell>
          <cell r="H1802" t="e">
            <v>#REF!</v>
          </cell>
          <cell r="I1802" t="e">
            <v>#REF!</v>
          </cell>
          <cell r="J1802" t="e">
            <v>#REF!</v>
          </cell>
          <cell r="K1802" t="e">
            <v>#REF!</v>
          </cell>
          <cell r="L1802" t="e">
            <v>#REF!</v>
          </cell>
          <cell r="M1802" t="e">
            <v>#REF!</v>
          </cell>
          <cell r="N1802" t="e">
            <v>#REF!</v>
          </cell>
          <cell r="O1802" t="e">
            <v>#REF!</v>
          </cell>
          <cell r="P1802" t="e">
            <v>#REF!</v>
          </cell>
          <cell r="Q1802" t="e">
            <v>#REF!</v>
          </cell>
          <cell r="R1802" t="str">
            <v>Spr001l</v>
          </cell>
          <cell r="S1802" t="e">
            <v>#REF!</v>
          </cell>
        </row>
        <row r="1803">
          <cell r="B1803" t="str">
            <v>Spr002l</v>
          </cell>
          <cell r="D1803" t="str">
            <v>Lino</v>
          </cell>
          <cell r="E1803" t="e">
            <v>#REF!</v>
          </cell>
          <cell r="F1803" t="e">
            <v>#REF!</v>
          </cell>
          <cell r="G1803" t="e">
            <v>#REF!</v>
          </cell>
          <cell r="H1803" t="e">
            <v>#REF!</v>
          </cell>
          <cell r="I1803" t="e">
            <v>#REF!</v>
          </cell>
          <cell r="J1803" t="e">
            <v>#REF!</v>
          </cell>
          <cell r="K1803" t="e">
            <v>#REF!</v>
          </cell>
          <cell r="L1803" t="e">
            <v>#REF!</v>
          </cell>
          <cell r="M1803" t="e">
            <v>#REF!</v>
          </cell>
          <cell r="N1803" t="e">
            <v>#REF!</v>
          </cell>
          <cell r="O1803" t="e">
            <v>#REF!</v>
          </cell>
          <cell r="P1803" t="e">
            <v>#REF!</v>
          </cell>
          <cell r="Q1803" t="e">
            <v>#REF!</v>
          </cell>
          <cell r="R1803" t="str">
            <v>Spr002l</v>
          </cell>
          <cell r="S1803" t="e">
            <v>#REF!</v>
          </cell>
        </row>
        <row r="1804">
          <cell r="B1804" t="str">
            <v>Spr003l</v>
          </cell>
          <cell r="D1804" t="str">
            <v>Lino</v>
          </cell>
          <cell r="E1804" t="e">
            <v>#REF!</v>
          </cell>
          <cell r="F1804" t="e">
            <v>#REF!</v>
          </cell>
          <cell r="G1804" t="e">
            <v>#REF!</v>
          </cell>
          <cell r="H1804" t="e">
            <v>#REF!</v>
          </cell>
          <cell r="I1804" t="e">
            <v>#REF!</v>
          </cell>
          <cell r="J1804" t="e">
            <v>#REF!</v>
          </cell>
          <cell r="K1804" t="e">
            <v>#REF!</v>
          </cell>
          <cell r="L1804" t="e">
            <v>#REF!</v>
          </cell>
          <cell r="M1804" t="e">
            <v>#REF!</v>
          </cell>
          <cell r="N1804" t="e">
            <v>#REF!</v>
          </cell>
          <cell r="O1804" t="e">
            <v>#REF!</v>
          </cell>
          <cell r="P1804" t="e">
            <v>#REF!</v>
          </cell>
          <cell r="Q1804" t="e">
            <v>#REF!</v>
          </cell>
          <cell r="R1804" t="str">
            <v>Spr003l</v>
          </cell>
          <cell r="S1804" t="e">
            <v>#REF!</v>
          </cell>
        </row>
        <row r="1805">
          <cell r="B1805" t="str">
            <v>Spr004l</v>
          </cell>
          <cell r="D1805" t="str">
            <v>Lino</v>
          </cell>
          <cell r="E1805" t="e">
            <v>#REF!</v>
          </cell>
          <cell r="F1805" t="e">
            <v>#REF!</v>
          </cell>
          <cell r="G1805" t="e">
            <v>#REF!</v>
          </cell>
          <cell r="H1805" t="e">
            <v>#REF!</v>
          </cell>
          <cell r="I1805" t="e">
            <v>#REF!</v>
          </cell>
          <cell r="J1805" t="e">
            <v>#REF!</v>
          </cell>
          <cell r="K1805" t="e">
            <v>#REF!</v>
          </cell>
          <cell r="L1805" t="e">
            <v>#REF!</v>
          </cell>
          <cell r="M1805" t="e">
            <v>#REF!</v>
          </cell>
          <cell r="N1805" t="e">
            <v>#REF!</v>
          </cell>
          <cell r="O1805" t="e">
            <v>#REF!</v>
          </cell>
          <cell r="P1805" t="e">
            <v>#REF!</v>
          </cell>
          <cell r="Q1805" t="e">
            <v>#REF!</v>
          </cell>
          <cell r="R1805" t="str">
            <v>Spr004l</v>
          </cell>
          <cell r="S1805" t="e">
            <v>#REF!</v>
          </cell>
        </row>
        <row r="1806">
          <cell r="B1806" t="str">
            <v>Spr005l</v>
          </cell>
          <cell r="D1806" t="str">
            <v>Lino</v>
          </cell>
          <cell r="E1806" t="e">
            <v>#REF!</v>
          </cell>
          <cell r="F1806" t="e">
            <v>#REF!</v>
          </cell>
          <cell r="G1806" t="e">
            <v>#REF!</v>
          </cell>
          <cell r="H1806" t="e">
            <v>#REF!</v>
          </cell>
          <cell r="I1806" t="e">
            <v>#REF!</v>
          </cell>
          <cell r="J1806" t="e">
            <v>#REF!</v>
          </cell>
          <cell r="K1806" t="e">
            <v>#REF!</v>
          </cell>
          <cell r="L1806" t="e">
            <v>#REF!</v>
          </cell>
          <cell r="M1806" t="e">
            <v>#REF!</v>
          </cell>
          <cell r="N1806" t="e">
            <v>#REF!</v>
          </cell>
          <cell r="O1806" t="e">
            <v>#REF!</v>
          </cell>
          <cell r="P1806" t="e">
            <v>#REF!</v>
          </cell>
          <cell r="Q1806" t="e">
            <v>#REF!</v>
          </cell>
          <cell r="R1806" t="str">
            <v>Spr005l</v>
          </cell>
          <cell r="S1806" t="e">
            <v>#REF!</v>
          </cell>
        </row>
        <row r="1808">
          <cell r="B1808" t="str">
            <v>Spr260p</v>
          </cell>
          <cell r="C1808" t="str">
            <v>Spreekkamer</v>
          </cell>
          <cell r="D1808" t="str">
            <v>PVC</v>
          </cell>
          <cell r="E1808" t="e">
            <v>#REF!</v>
          </cell>
          <cell r="F1808" t="e">
            <v>#REF!</v>
          </cell>
          <cell r="G1808" t="e">
            <v>#REF!</v>
          </cell>
          <cell r="H1808" t="e">
            <v>#REF!</v>
          </cell>
          <cell r="I1808" t="e">
            <v>#REF!</v>
          </cell>
          <cell r="J1808" t="e">
            <v>#REF!</v>
          </cell>
          <cell r="K1808" t="e">
            <v>#REF!</v>
          </cell>
          <cell r="L1808" t="e">
            <v>#REF!</v>
          </cell>
          <cell r="M1808" t="e">
            <v>#REF!</v>
          </cell>
          <cell r="N1808" t="e">
            <v>#REF!</v>
          </cell>
          <cell r="O1808" t="e">
            <v>#REF!</v>
          </cell>
          <cell r="P1808" t="e">
            <v>#REF!</v>
          </cell>
          <cell r="Q1808" t="e">
            <v>#REF!</v>
          </cell>
          <cell r="R1808" t="str">
            <v>Spr260p</v>
          </cell>
          <cell r="S1808" t="e">
            <v>#REF!</v>
          </cell>
        </row>
        <row r="1809">
          <cell r="B1809" t="str">
            <v>Spr260pn</v>
          </cell>
          <cell r="C1809" t="str">
            <v>Spreekkamer, naloopronde</v>
          </cell>
          <cell r="D1809" t="str">
            <v>PVC</v>
          </cell>
          <cell r="E1809" t="e">
            <v>#REF!</v>
          </cell>
          <cell r="F1809" t="e">
            <v>#REF!</v>
          </cell>
          <cell r="G1809" t="e">
            <v>#REF!</v>
          </cell>
          <cell r="H1809" t="e">
            <v>#REF!</v>
          </cell>
          <cell r="I1809" t="e">
            <v>#REF!</v>
          </cell>
          <cell r="J1809" t="e">
            <v>#REF!</v>
          </cell>
          <cell r="K1809" t="e">
            <v>#REF!</v>
          </cell>
          <cell r="L1809" t="e">
            <v>#REF!</v>
          </cell>
          <cell r="M1809" t="e">
            <v>#REF!</v>
          </cell>
          <cell r="N1809" t="e">
            <v>#REF!</v>
          </cell>
          <cell r="O1809" t="e">
            <v>#REF!</v>
          </cell>
          <cell r="P1809" t="e">
            <v>#REF!</v>
          </cell>
          <cell r="Q1809" t="e">
            <v>#REF!</v>
          </cell>
          <cell r="R1809" t="str">
            <v>Spr260pn</v>
          </cell>
          <cell r="S1809" t="e">
            <v>#REF!</v>
          </cell>
        </row>
        <row r="1810">
          <cell r="B1810" t="str">
            <v>Spr156p</v>
          </cell>
          <cell r="C1810" t="str">
            <v>Spreekkamer</v>
          </cell>
          <cell r="D1810" t="str">
            <v>PVC</v>
          </cell>
          <cell r="E1810" t="e">
            <v>#REF!</v>
          </cell>
          <cell r="F1810" t="e">
            <v>#REF!</v>
          </cell>
          <cell r="G1810" t="e">
            <v>#REF!</v>
          </cell>
          <cell r="H1810" t="e">
            <v>#REF!</v>
          </cell>
          <cell r="I1810" t="e">
            <v>#REF!</v>
          </cell>
          <cell r="J1810" t="e">
            <v>#REF!</v>
          </cell>
          <cell r="K1810" t="e">
            <v>#REF!</v>
          </cell>
          <cell r="L1810" t="e">
            <v>#REF!</v>
          </cell>
          <cell r="M1810" t="e">
            <v>#REF!</v>
          </cell>
          <cell r="N1810" t="e">
            <v>#REF!</v>
          </cell>
          <cell r="O1810" t="e">
            <v>#REF!</v>
          </cell>
          <cell r="P1810" t="e">
            <v>#REF!</v>
          </cell>
          <cell r="Q1810" t="e">
            <v>#REF!</v>
          </cell>
          <cell r="R1810" t="str">
            <v>Spr156p</v>
          </cell>
          <cell r="S1810" t="e">
            <v>#REF!</v>
          </cell>
        </row>
        <row r="1811">
          <cell r="B1811" t="str">
            <v>Spr130p</v>
          </cell>
          <cell r="C1811" t="str">
            <v>Spreekkamer</v>
          </cell>
          <cell r="D1811" t="str">
            <v>PVC</v>
          </cell>
          <cell r="E1811" t="e">
            <v>#REF!</v>
          </cell>
          <cell r="F1811" t="e">
            <v>#REF!</v>
          </cell>
          <cell r="G1811" t="e">
            <v>#REF!</v>
          </cell>
          <cell r="H1811" t="e">
            <v>#REF!</v>
          </cell>
          <cell r="I1811" t="e">
            <v>#REF!</v>
          </cell>
          <cell r="J1811" t="e">
            <v>#REF!</v>
          </cell>
          <cell r="K1811" t="e">
            <v>#REF!</v>
          </cell>
          <cell r="L1811" t="e">
            <v>#REF!</v>
          </cell>
          <cell r="M1811" t="e">
            <v>#REF!</v>
          </cell>
          <cell r="N1811" t="e">
            <v>#REF!</v>
          </cell>
          <cell r="O1811" t="e">
            <v>#REF!</v>
          </cell>
          <cell r="P1811" t="e">
            <v>#REF!</v>
          </cell>
          <cell r="Q1811" t="e">
            <v>#REF!</v>
          </cell>
          <cell r="R1811" t="str">
            <v>Spr130p</v>
          </cell>
          <cell r="S1811" t="e">
            <v>#REF!</v>
          </cell>
        </row>
        <row r="1812">
          <cell r="B1812" t="str">
            <v>Spr104p</v>
          </cell>
          <cell r="C1812" t="str">
            <v>Spreekkamer</v>
          </cell>
          <cell r="D1812" t="str">
            <v>PVC</v>
          </cell>
          <cell r="E1812" t="e">
            <v>#REF!</v>
          </cell>
          <cell r="F1812" t="e">
            <v>#REF!</v>
          </cell>
          <cell r="G1812" t="e">
            <v>#REF!</v>
          </cell>
          <cell r="H1812" t="e">
            <v>#REF!</v>
          </cell>
          <cell r="I1812" t="e">
            <v>#REF!</v>
          </cell>
          <cell r="J1812" t="e">
            <v>#REF!</v>
          </cell>
          <cell r="K1812" t="e">
            <v>#REF!</v>
          </cell>
          <cell r="L1812" t="e">
            <v>#REF!</v>
          </cell>
          <cell r="M1812" t="e">
            <v>#REF!</v>
          </cell>
          <cell r="N1812" t="e">
            <v>#REF!</v>
          </cell>
          <cell r="O1812" t="e">
            <v>#REF!</v>
          </cell>
          <cell r="P1812" t="e">
            <v>#REF!</v>
          </cell>
          <cell r="Q1812" t="e">
            <v>#REF!</v>
          </cell>
          <cell r="R1812" t="str">
            <v>Spr104p</v>
          </cell>
          <cell r="S1812" t="e">
            <v>#REF!</v>
          </cell>
        </row>
        <row r="1813">
          <cell r="B1813" t="str">
            <v>Spr052p</v>
          </cell>
          <cell r="C1813" t="str">
            <v>Spreekkamer</v>
          </cell>
          <cell r="D1813" t="str">
            <v>PVC</v>
          </cell>
          <cell r="E1813" t="e">
            <v>#REF!</v>
          </cell>
          <cell r="F1813" t="e">
            <v>#REF!</v>
          </cell>
          <cell r="G1813" t="e">
            <v>#REF!</v>
          </cell>
          <cell r="H1813" t="e">
            <v>#REF!</v>
          </cell>
          <cell r="I1813" t="e">
            <v>#REF!</v>
          </cell>
          <cell r="J1813" t="e">
            <v>#REF!</v>
          </cell>
          <cell r="K1813" t="e">
            <v>#REF!</v>
          </cell>
          <cell r="L1813" t="e">
            <v>#REF!</v>
          </cell>
          <cell r="M1813" t="e">
            <v>#REF!</v>
          </cell>
          <cell r="N1813" t="e">
            <v>#REF!</v>
          </cell>
          <cell r="O1813" t="e">
            <v>#REF!</v>
          </cell>
          <cell r="P1813" t="e">
            <v>#REF!</v>
          </cell>
          <cell r="Q1813" t="e">
            <v>#REF!</v>
          </cell>
          <cell r="R1813" t="str">
            <v>Spr052p</v>
          </cell>
          <cell r="S1813" t="e">
            <v>#REF!</v>
          </cell>
        </row>
        <row r="1814">
          <cell r="B1814" t="str">
            <v>Spr026p</v>
          </cell>
          <cell r="C1814" t="str">
            <v>Spreekkamer</v>
          </cell>
          <cell r="D1814" t="str">
            <v>PVC</v>
          </cell>
          <cell r="E1814" t="e">
            <v>#REF!</v>
          </cell>
          <cell r="F1814" t="e">
            <v>#REF!</v>
          </cell>
          <cell r="G1814" t="e">
            <v>#REF!</v>
          </cell>
          <cell r="H1814" t="e">
            <v>#REF!</v>
          </cell>
          <cell r="I1814" t="e">
            <v>#REF!</v>
          </cell>
          <cell r="J1814" t="e">
            <v>#REF!</v>
          </cell>
          <cell r="K1814" t="e">
            <v>#REF!</v>
          </cell>
          <cell r="L1814" t="e">
            <v>#REF!</v>
          </cell>
          <cell r="M1814" t="e">
            <v>#REF!</v>
          </cell>
          <cell r="N1814" t="e">
            <v>#REF!</v>
          </cell>
          <cell r="O1814" t="e">
            <v>#REF!</v>
          </cell>
          <cell r="P1814" t="e">
            <v>#REF!</v>
          </cell>
          <cell r="Q1814" t="e">
            <v>#REF!</v>
          </cell>
          <cell r="R1814" t="str">
            <v>Spr026p</v>
          </cell>
          <cell r="S1814" t="e">
            <v>#REF!</v>
          </cell>
        </row>
        <row r="1815">
          <cell r="B1815" t="str">
            <v>Spr012p</v>
          </cell>
          <cell r="C1815" t="str">
            <v>Spreekkamer</v>
          </cell>
          <cell r="D1815" t="str">
            <v>PVC</v>
          </cell>
          <cell r="E1815" t="e">
            <v>#REF!</v>
          </cell>
          <cell r="F1815" t="e">
            <v>#REF!</v>
          </cell>
          <cell r="G1815" t="e">
            <v>#REF!</v>
          </cell>
          <cell r="H1815" t="e">
            <v>#REF!</v>
          </cell>
          <cell r="I1815" t="e">
            <v>#REF!</v>
          </cell>
          <cell r="J1815" t="e">
            <v>#REF!</v>
          </cell>
          <cell r="K1815" t="e">
            <v>#REF!</v>
          </cell>
          <cell r="L1815" t="e">
            <v>#REF!</v>
          </cell>
          <cell r="M1815" t="e">
            <v>#REF!</v>
          </cell>
          <cell r="N1815" t="e">
            <v>#REF!</v>
          </cell>
          <cell r="O1815" t="e">
            <v>#REF!</v>
          </cell>
          <cell r="P1815" t="e">
            <v>#REF!</v>
          </cell>
          <cell r="Q1815" t="e">
            <v>#REF!</v>
          </cell>
          <cell r="R1815" t="str">
            <v>Spr012p</v>
          </cell>
          <cell r="S1815" t="e">
            <v>#REF!</v>
          </cell>
        </row>
        <row r="1816">
          <cell r="B1816" t="str">
            <v>Spr052pz</v>
          </cell>
          <cell r="C1816" t="str">
            <v>Spreekkamer, weekend</v>
          </cell>
          <cell r="D1816" t="str">
            <v>PVC</v>
          </cell>
          <cell r="E1816" t="e">
            <v>#REF!</v>
          </cell>
          <cell r="F1816" t="e">
            <v>#REF!</v>
          </cell>
          <cell r="G1816" t="e">
            <v>#REF!</v>
          </cell>
          <cell r="H1816" t="e">
            <v>#REF!</v>
          </cell>
          <cell r="I1816" t="e">
            <v>#REF!</v>
          </cell>
          <cell r="J1816" t="e">
            <v>#REF!</v>
          </cell>
          <cell r="K1816" t="e">
            <v>#REF!</v>
          </cell>
          <cell r="L1816" t="e">
            <v>#REF!</v>
          </cell>
          <cell r="M1816" t="e">
            <v>#REF!</v>
          </cell>
          <cell r="N1816" t="e">
            <v>#REF!</v>
          </cell>
          <cell r="O1816" t="e">
            <v>#REF!</v>
          </cell>
          <cell r="P1816" t="e">
            <v>#REF!</v>
          </cell>
          <cell r="Q1816" t="e">
            <v>#REF!</v>
          </cell>
          <cell r="R1816" t="str">
            <v>Spr052pz</v>
          </cell>
          <cell r="S1816" t="e">
            <v>#REF!</v>
          </cell>
        </row>
        <row r="1817">
          <cell r="B1817" t="str">
            <v>Spr001p</v>
          </cell>
          <cell r="D1817" t="str">
            <v>PVC</v>
          </cell>
          <cell r="E1817" t="e">
            <v>#REF!</v>
          </cell>
          <cell r="F1817" t="e">
            <v>#REF!</v>
          </cell>
          <cell r="G1817" t="e">
            <v>#REF!</v>
          </cell>
          <cell r="H1817" t="e">
            <v>#REF!</v>
          </cell>
          <cell r="I1817" t="e">
            <v>#REF!</v>
          </cell>
          <cell r="J1817" t="e">
            <v>#REF!</v>
          </cell>
          <cell r="K1817" t="e">
            <v>#REF!</v>
          </cell>
          <cell r="L1817" t="e">
            <v>#REF!</v>
          </cell>
          <cell r="M1817" t="e">
            <v>#REF!</v>
          </cell>
          <cell r="N1817" t="e">
            <v>#REF!</v>
          </cell>
          <cell r="O1817" t="e">
            <v>#REF!</v>
          </cell>
          <cell r="P1817" t="e">
            <v>#REF!</v>
          </cell>
          <cell r="Q1817" t="e">
            <v>#REF!</v>
          </cell>
          <cell r="R1817" t="str">
            <v>Spr001p</v>
          </cell>
          <cell r="S1817" t="e">
            <v>#REF!</v>
          </cell>
        </row>
        <row r="1818">
          <cell r="B1818" t="str">
            <v>Spr002p</v>
          </cell>
          <cell r="D1818" t="str">
            <v>PVC</v>
          </cell>
          <cell r="E1818" t="e">
            <v>#REF!</v>
          </cell>
          <cell r="F1818" t="e">
            <v>#REF!</v>
          </cell>
          <cell r="G1818" t="e">
            <v>#REF!</v>
          </cell>
          <cell r="H1818" t="e">
            <v>#REF!</v>
          </cell>
          <cell r="I1818" t="e">
            <v>#REF!</v>
          </cell>
          <cell r="J1818" t="e">
            <v>#REF!</v>
          </cell>
          <cell r="K1818" t="e">
            <v>#REF!</v>
          </cell>
          <cell r="L1818" t="e">
            <v>#REF!</v>
          </cell>
          <cell r="M1818" t="e">
            <v>#REF!</v>
          </cell>
          <cell r="N1818" t="e">
            <v>#REF!</v>
          </cell>
          <cell r="O1818" t="e">
            <v>#REF!</v>
          </cell>
          <cell r="P1818" t="e">
            <v>#REF!</v>
          </cell>
          <cell r="Q1818" t="e">
            <v>#REF!</v>
          </cell>
          <cell r="R1818" t="str">
            <v>Spr002p</v>
          </cell>
          <cell r="S1818" t="e">
            <v>#REF!</v>
          </cell>
        </row>
        <row r="1819">
          <cell r="B1819" t="str">
            <v>Spr003p</v>
          </cell>
          <cell r="D1819" t="str">
            <v>PVC</v>
          </cell>
          <cell r="E1819" t="e">
            <v>#REF!</v>
          </cell>
          <cell r="F1819" t="e">
            <v>#REF!</v>
          </cell>
          <cell r="G1819" t="e">
            <v>#REF!</v>
          </cell>
          <cell r="H1819" t="e">
            <v>#REF!</v>
          </cell>
          <cell r="I1819" t="e">
            <v>#REF!</v>
          </cell>
          <cell r="J1819" t="e">
            <v>#REF!</v>
          </cell>
          <cell r="K1819" t="e">
            <v>#REF!</v>
          </cell>
          <cell r="L1819" t="e">
            <v>#REF!</v>
          </cell>
          <cell r="M1819" t="e">
            <v>#REF!</v>
          </cell>
          <cell r="N1819" t="e">
            <v>#REF!</v>
          </cell>
          <cell r="O1819" t="e">
            <v>#REF!</v>
          </cell>
          <cell r="P1819" t="e">
            <v>#REF!</v>
          </cell>
          <cell r="Q1819" t="e">
            <v>#REF!</v>
          </cell>
          <cell r="R1819" t="str">
            <v>Spr003p</v>
          </cell>
          <cell r="S1819" t="e">
            <v>#REF!</v>
          </cell>
        </row>
        <row r="1820">
          <cell r="B1820" t="str">
            <v>Spr004p</v>
          </cell>
          <cell r="D1820" t="str">
            <v>PVC</v>
          </cell>
          <cell r="E1820" t="e">
            <v>#REF!</v>
          </cell>
          <cell r="F1820" t="e">
            <v>#REF!</v>
          </cell>
          <cell r="G1820" t="e">
            <v>#REF!</v>
          </cell>
          <cell r="H1820" t="e">
            <v>#REF!</v>
          </cell>
          <cell r="I1820" t="e">
            <v>#REF!</v>
          </cell>
          <cell r="J1820" t="e">
            <v>#REF!</v>
          </cell>
          <cell r="K1820" t="e">
            <v>#REF!</v>
          </cell>
          <cell r="L1820" t="e">
            <v>#REF!</v>
          </cell>
          <cell r="M1820" t="e">
            <v>#REF!</v>
          </cell>
          <cell r="N1820" t="e">
            <v>#REF!</v>
          </cell>
          <cell r="O1820" t="e">
            <v>#REF!</v>
          </cell>
          <cell r="P1820" t="e">
            <v>#REF!</v>
          </cell>
          <cell r="Q1820" t="e">
            <v>#REF!</v>
          </cell>
          <cell r="R1820" t="str">
            <v>Spr004p</v>
          </cell>
          <cell r="S1820" t="e">
            <v>#REF!</v>
          </cell>
        </row>
        <row r="1821">
          <cell r="B1821" t="str">
            <v>Spr005p</v>
          </cell>
          <cell r="D1821" t="str">
            <v>PVC</v>
          </cell>
          <cell r="E1821" t="e">
            <v>#REF!</v>
          </cell>
          <cell r="F1821" t="e">
            <v>#REF!</v>
          </cell>
          <cell r="G1821" t="e">
            <v>#REF!</v>
          </cell>
          <cell r="H1821" t="e">
            <v>#REF!</v>
          </cell>
          <cell r="I1821" t="e">
            <v>#REF!</v>
          </cell>
          <cell r="J1821" t="e">
            <v>#REF!</v>
          </cell>
          <cell r="K1821" t="e">
            <v>#REF!</v>
          </cell>
          <cell r="L1821" t="e">
            <v>#REF!</v>
          </cell>
          <cell r="M1821" t="e">
            <v>#REF!</v>
          </cell>
          <cell r="N1821" t="e">
            <v>#REF!</v>
          </cell>
          <cell r="O1821" t="e">
            <v>#REF!</v>
          </cell>
          <cell r="P1821" t="e">
            <v>#REF!</v>
          </cell>
          <cell r="Q1821" t="e">
            <v>#REF!</v>
          </cell>
          <cell r="R1821" t="str">
            <v>Spr005p</v>
          </cell>
          <cell r="S1821" t="e">
            <v>#REF!</v>
          </cell>
        </row>
        <row r="1823">
          <cell r="B1823" t="str">
            <v>Spr260s</v>
          </cell>
          <cell r="C1823" t="str">
            <v>Spreekkamer</v>
          </cell>
          <cell r="D1823" t="str">
            <v>Steen</v>
          </cell>
          <cell r="E1823" t="e">
            <v>#REF!</v>
          </cell>
          <cell r="F1823" t="e">
            <v>#REF!</v>
          </cell>
          <cell r="G1823" t="e">
            <v>#REF!</v>
          </cell>
          <cell r="H1823" t="e">
            <v>#REF!</v>
          </cell>
          <cell r="I1823" t="e">
            <v>#REF!</v>
          </cell>
          <cell r="J1823" t="e">
            <v>#REF!</v>
          </cell>
          <cell r="K1823" t="e">
            <v>#REF!</v>
          </cell>
          <cell r="L1823" t="e">
            <v>#REF!</v>
          </cell>
          <cell r="M1823" t="e">
            <v>#REF!</v>
          </cell>
          <cell r="N1823" t="e">
            <v>#REF!</v>
          </cell>
          <cell r="O1823" t="e">
            <v>#REF!</v>
          </cell>
          <cell r="P1823" t="e">
            <v>#REF!</v>
          </cell>
          <cell r="Q1823" t="e">
            <v>#REF!</v>
          </cell>
          <cell r="R1823" t="str">
            <v>Spr260s</v>
          </cell>
          <cell r="S1823" t="e">
            <v>#REF!</v>
          </cell>
        </row>
        <row r="1824">
          <cell r="B1824" t="str">
            <v>Spr260sn</v>
          </cell>
          <cell r="C1824" t="str">
            <v>Spreekkamer, naloopronde</v>
          </cell>
          <cell r="D1824" t="str">
            <v>Steen</v>
          </cell>
          <cell r="E1824" t="e">
            <v>#REF!</v>
          </cell>
          <cell r="F1824" t="e">
            <v>#REF!</v>
          </cell>
          <cell r="G1824" t="e">
            <v>#REF!</v>
          </cell>
          <cell r="H1824" t="e">
            <v>#REF!</v>
          </cell>
          <cell r="I1824" t="e">
            <v>#REF!</v>
          </cell>
          <cell r="J1824" t="e">
            <v>#REF!</v>
          </cell>
          <cell r="K1824" t="e">
            <v>#REF!</v>
          </cell>
          <cell r="L1824" t="e">
            <v>#REF!</v>
          </cell>
          <cell r="M1824" t="e">
            <v>#REF!</v>
          </cell>
          <cell r="N1824" t="e">
            <v>#REF!</v>
          </cell>
          <cell r="O1824" t="e">
            <v>#REF!</v>
          </cell>
          <cell r="P1824" t="e">
            <v>#REF!</v>
          </cell>
          <cell r="Q1824" t="e">
            <v>#REF!</v>
          </cell>
          <cell r="R1824" t="str">
            <v>Spr260sn</v>
          </cell>
          <cell r="S1824" t="e">
            <v>#REF!</v>
          </cell>
        </row>
        <row r="1825">
          <cell r="B1825" t="str">
            <v>Spr156s</v>
          </cell>
          <cell r="C1825" t="str">
            <v>Spreekkamer</v>
          </cell>
          <cell r="D1825" t="str">
            <v>Steen</v>
          </cell>
          <cell r="E1825" t="e">
            <v>#REF!</v>
          </cell>
          <cell r="F1825" t="e">
            <v>#REF!</v>
          </cell>
          <cell r="G1825" t="e">
            <v>#REF!</v>
          </cell>
          <cell r="H1825" t="e">
            <v>#REF!</v>
          </cell>
          <cell r="I1825" t="e">
            <v>#REF!</v>
          </cell>
          <cell r="J1825" t="e">
            <v>#REF!</v>
          </cell>
          <cell r="K1825" t="e">
            <v>#REF!</v>
          </cell>
          <cell r="L1825" t="e">
            <v>#REF!</v>
          </cell>
          <cell r="M1825" t="e">
            <v>#REF!</v>
          </cell>
          <cell r="N1825" t="e">
            <v>#REF!</v>
          </cell>
          <cell r="O1825" t="e">
            <v>#REF!</v>
          </cell>
          <cell r="P1825" t="e">
            <v>#REF!</v>
          </cell>
          <cell r="Q1825" t="e">
            <v>#REF!</v>
          </cell>
          <cell r="R1825" t="str">
            <v>Spr156s</v>
          </cell>
          <cell r="S1825" t="e">
            <v>#REF!</v>
          </cell>
        </row>
        <row r="1826">
          <cell r="B1826" t="str">
            <v>Spr130s</v>
          </cell>
          <cell r="C1826" t="str">
            <v>Spreekkamer</v>
          </cell>
          <cell r="D1826" t="str">
            <v>Steen</v>
          </cell>
          <cell r="E1826" t="e">
            <v>#REF!</v>
          </cell>
          <cell r="F1826" t="e">
            <v>#REF!</v>
          </cell>
          <cell r="G1826" t="e">
            <v>#REF!</v>
          </cell>
          <cell r="H1826" t="e">
            <v>#REF!</v>
          </cell>
          <cell r="I1826" t="e">
            <v>#REF!</v>
          </cell>
          <cell r="J1826" t="e">
            <v>#REF!</v>
          </cell>
          <cell r="K1826" t="e">
            <v>#REF!</v>
          </cell>
          <cell r="L1826" t="e">
            <v>#REF!</v>
          </cell>
          <cell r="M1826" t="e">
            <v>#REF!</v>
          </cell>
          <cell r="N1826" t="e">
            <v>#REF!</v>
          </cell>
          <cell r="O1826" t="e">
            <v>#REF!</v>
          </cell>
          <cell r="P1826" t="e">
            <v>#REF!</v>
          </cell>
          <cell r="Q1826" t="e">
            <v>#REF!</v>
          </cell>
          <cell r="R1826" t="str">
            <v>Spr130s</v>
          </cell>
          <cell r="S1826" t="e">
            <v>#REF!</v>
          </cell>
        </row>
        <row r="1827">
          <cell r="B1827" t="str">
            <v>Spr104s</v>
          </cell>
          <cell r="C1827" t="str">
            <v>Spreekkamer</v>
          </cell>
          <cell r="D1827" t="str">
            <v>Steen</v>
          </cell>
          <cell r="E1827" t="e">
            <v>#REF!</v>
          </cell>
          <cell r="F1827" t="e">
            <v>#REF!</v>
          </cell>
          <cell r="G1827" t="e">
            <v>#REF!</v>
          </cell>
          <cell r="H1827" t="e">
            <v>#REF!</v>
          </cell>
          <cell r="I1827" t="e">
            <v>#REF!</v>
          </cell>
          <cell r="J1827" t="e">
            <v>#REF!</v>
          </cell>
          <cell r="K1827" t="e">
            <v>#REF!</v>
          </cell>
          <cell r="L1827" t="e">
            <v>#REF!</v>
          </cell>
          <cell r="M1827" t="e">
            <v>#REF!</v>
          </cell>
          <cell r="N1827" t="e">
            <v>#REF!</v>
          </cell>
          <cell r="O1827" t="e">
            <v>#REF!</v>
          </cell>
          <cell r="P1827" t="e">
            <v>#REF!</v>
          </cell>
          <cell r="Q1827" t="e">
            <v>#REF!</v>
          </cell>
          <cell r="R1827" t="str">
            <v>Spr104s</v>
          </cell>
          <cell r="S1827" t="e">
            <v>#REF!</v>
          </cell>
        </row>
        <row r="1828">
          <cell r="B1828" t="str">
            <v>Spr052s</v>
          </cell>
          <cell r="C1828" t="str">
            <v>Spreekkamer</v>
          </cell>
          <cell r="D1828" t="str">
            <v>Steen</v>
          </cell>
          <cell r="E1828" t="e">
            <v>#REF!</v>
          </cell>
          <cell r="F1828" t="e">
            <v>#REF!</v>
          </cell>
          <cell r="G1828" t="e">
            <v>#REF!</v>
          </cell>
          <cell r="H1828" t="e">
            <v>#REF!</v>
          </cell>
          <cell r="I1828" t="e">
            <v>#REF!</v>
          </cell>
          <cell r="J1828" t="e">
            <v>#REF!</v>
          </cell>
          <cell r="K1828" t="e">
            <v>#REF!</v>
          </cell>
          <cell r="L1828" t="e">
            <v>#REF!</v>
          </cell>
          <cell r="M1828" t="e">
            <v>#REF!</v>
          </cell>
          <cell r="N1828" t="e">
            <v>#REF!</v>
          </cell>
          <cell r="O1828" t="e">
            <v>#REF!</v>
          </cell>
          <cell r="P1828" t="e">
            <v>#REF!</v>
          </cell>
          <cell r="Q1828" t="e">
            <v>#REF!</v>
          </cell>
          <cell r="R1828" t="str">
            <v>Spr052s</v>
          </cell>
          <cell r="S1828" t="e">
            <v>#REF!</v>
          </cell>
        </row>
        <row r="1829">
          <cell r="B1829" t="str">
            <v>Spr026s</v>
          </cell>
          <cell r="C1829" t="str">
            <v>Spreekkamer</v>
          </cell>
          <cell r="D1829" t="str">
            <v>Steen</v>
          </cell>
          <cell r="E1829" t="e">
            <v>#REF!</v>
          </cell>
          <cell r="F1829" t="e">
            <v>#REF!</v>
          </cell>
          <cell r="G1829" t="e">
            <v>#REF!</v>
          </cell>
          <cell r="H1829" t="e">
            <v>#REF!</v>
          </cell>
          <cell r="I1829" t="e">
            <v>#REF!</v>
          </cell>
          <cell r="J1829" t="e">
            <v>#REF!</v>
          </cell>
          <cell r="K1829" t="e">
            <v>#REF!</v>
          </cell>
          <cell r="L1829" t="e">
            <v>#REF!</v>
          </cell>
          <cell r="M1829" t="e">
            <v>#REF!</v>
          </cell>
          <cell r="N1829" t="e">
            <v>#REF!</v>
          </cell>
          <cell r="O1829" t="e">
            <v>#REF!</v>
          </cell>
          <cell r="P1829" t="e">
            <v>#REF!</v>
          </cell>
          <cell r="Q1829" t="e">
            <v>#REF!</v>
          </cell>
          <cell r="R1829" t="str">
            <v>Spr026s</v>
          </cell>
          <cell r="S1829" t="e">
            <v>#REF!</v>
          </cell>
        </row>
        <row r="1830">
          <cell r="B1830" t="str">
            <v>Spr012s</v>
          </cell>
          <cell r="C1830" t="str">
            <v>Spreekkamer</v>
          </cell>
          <cell r="D1830" t="str">
            <v>Steen</v>
          </cell>
          <cell r="E1830" t="e">
            <v>#REF!</v>
          </cell>
          <cell r="F1830" t="e">
            <v>#REF!</v>
          </cell>
          <cell r="G1830" t="e">
            <v>#REF!</v>
          </cell>
          <cell r="H1830" t="e">
            <v>#REF!</v>
          </cell>
          <cell r="I1830" t="e">
            <v>#REF!</v>
          </cell>
          <cell r="J1830" t="e">
            <v>#REF!</v>
          </cell>
          <cell r="K1830" t="e">
            <v>#REF!</v>
          </cell>
          <cell r="L1830" t="e">
            <v>#REF!</v>
          </cell>
          <cell r="M1830" t="e">
            <v>#REF!</v>
          </cell>
          <cell r="N1830" t="e">
            <v>#REF!</v>
          </cell>
          <cell r="O1830" t="e">
            <v>#REF!</v>
          </cell>
          <cell r="P1830" t="e">
            <v>#REF!</v>
          </cell>
          <cell r="Q1830" t="e">
            <v>#REF!</v>
          </cell>
          <cell r="R1830" t="str">
            <v>Spr012s</v>
          </cell>
          <cell r="S1830" t="e">
            <v>#REF!</v>
          </cell>
        </row>
        <row r="1831">
          <cell r="B1831" t="str">
            <v>Spr052sz</v>
          </cell>
          <cell r="C1831" t="str">
            <v>Spreekkamer, weekend</v>
          </cell>
          <cell r="D1831" t="str">
            <v>Steen</v>
          </cell>
          <cell r="E1831" t="e">
            <v>#REF!</v>
          </cell>
          <cell r="F1831" t="e">
            <v>#REF!</v>
          </cell>
          <cell r="G1831" t="e">
            <v>#REF!</v>
          </cell>
          <cell r="H1831" t="e">
            <v>#REF!</v>
          </cell>
          <cell r="I1831" t="e">
            <v>#REF!</v>
          </cell>
          <cell r="J1831" t="e">
            <v>#REF!</v>
          </cell>
          <cell r="K1831" t="e">
            <v>#REF!</v>
          </cell>
          <cell r="L1831" t="e">
            <v>#REF!</v>
          </cell>
          <cell r="M1831" t="e">
            <v>#REF!</v>
          </cell>
          <cell r="N1831" t="e">
            <v>#REF!</v>
          </cell>
          <cell r="O1831" t="e">
            <v>#REF!</v>
          </cell>
          <cell r="P1831" t="e">
            <v>#REF!</v>
          </cell>
          <cell r="Q1831" t="e">
            <v>#REF!</v>
          </cell>
          <cell r="R1831" t="str">
            <v>Spr052sz</v>
          </cell>
          <cell r="S1831" t="e">
            <v>#REF!</v>
          </cell>
        </row>
        <row r="1832">
          <cell r="B1832" t="str">
            <v>Spr001s</v>
          </cell>
          <cell r="D1832" t="str">
            <v>Steen</v>
          </cell>
          <cell r="E1832" t="e">
            <v>#REF!</v>
          </cell>
          <cell r="F1832" t="e">
            <v>#REF!</v>
          </cell>
          <cell r="G1832" t="e">
            <v>#REF!</v>
          </cell>
          <cell r="H1832" t="e">
            <v>#REF!</v>
          </cell>
          <cell r="I1832" t="e">
            <v>#REF!</v>
          </cell>
          <cell r="J1832" t="e">
            <v>#REF!</v>
          </cell>
          <cell r="K1832" t="e">
            <v>#REF!</v>
          </cell>
          <cell r="L1832" t="e">
            <v>#REF!</v>
          </cell>
          <cell r="M1832" t="e">
            <v>#REF!</v>
          </cell>
          <cell r="N1832" t="e">
            <v>#REF!</v>
          </cell>
          <cell r="O1832" t="e">
            <v>#REF!</v>
          </cell>
          <cell r="P1832" t="e">
            <v>#REF!</v>
          </cell>
          <cell r="Q1832" t="e">
            <v>#REF!</v>
          </cell>
          <cell r="R1832" t="str">
            <v>Spr001s</v>
          </cell>
          <cell r="S1832" t="e">
            <v>#REF!</v>
          </cell>
        </row>
        <row r="1833">
          <cell r="B1833" t="str">
            <v>Spr002s</v>
          </cell>
          <cell r="D1833" t="str">
            <v>Steen</v>
          </cell>
          <cell r="E1833" t="e">
            <v>#REF!</v>
          </cell>
          <cell r="F1833" t="e">
            <v>#REF!</v>
          </cell>
          <cell r="G1833" t="e">
            <v>#REF!</v>
          </cell>
          <cell r="H1833" t="e">
            <v>#REF!</v>
          </cell>
          <cell r="I1833" t="e">
            <v>#REF!</v>
          </cell>
          <cell r="J1833" t="e">
            <v>#REF!</v>
          </cell>
          <cell r="K1833" t="e">
            <v>#REF!</v>
          </cell>
          <cell r="L1833" t="e">
            <v>#REF!</v>
          </cell>
          <cell r="M1833" t="e">
            <v>#REF!</v>
          </cell>
          <cell r="N1833" t="e">
            <v>#REF!</v>
          </cell>
          <cell r="O1833" t="e">
            <v>#REF!</v>
          </cell>
          <cell r="P1833" t="e">
            <v>#REF!</v>
          </cell>
          <cell r="Q1833" t="e">
            <v>#REF!</v>
          </cell>
          <cell r="R1833" t="str">
            <v>Spr002s</v>
          </cell>
          <cell r="S1833" t="e">
            <v>#REF!</v>
          </cell>
        </row>
        <row r="1834">
          <cell r="B1834" t="str">
            <v>Spr003s</v>
          </cell>
          <cell r="D1834" t="str">
            <v>Steen</v>
          </cell>
          <cell r="E1834" t="e">
            <v>#REF!</v>
          </cell>
          <cell r="F1834" t="e">
            <v>#REF!</v>
          </cell>
          <cell r="G1834" t="e">
            <v>#REF!</v>
          </cell>
          <cell r="H1834" t="e">
            <v>#REF!</v>
          </cell>
          <cell r="I1834" t="e">
            <v>#REF!</v>
          </cell>
          <cell r="J1834" t="e">
            <v>#REF!</v>
          </cell>
          <cell r="K1834" t="e">
            <v>#REF!</v>
          </cell>
          <cell r="L1834" t="e">
            <v>#REF!</v>
          </cell>
          <cell r="M1834" t="e">
            <v>#REF!</v>
          </cell>
          <cell r="N1834" t="e">
            <v>#REF!</v>
          </cell>
          <cell r="O1834" t="e">
            <v>#REF!</v>
          </cell>
          <cell r="P1834" t="e">
            <v>#REF!</v>
          </cell>
          <cell r="Q1834" t="e">
            <v>#REF!</v>
          </cell>
          <cell r="R1834" t="str">
            <v>Spr003s</v>
          </cell>
          <cell r="S1834" t="e">
            <v>#REF!</v>
          </cell>
        </row>
        <row r="1835">
          <cell r="B1835" t="str">
            <v>Spr004s</v>
          </cell>
          <cell r="D1835" t="str">
            <v>Steen</v>
          </cell>
          <cell r="E1835" t="e">
            <v>#REF!</v>
          </cell>
          <cell r="F1835" t="e">
            <v>#REF!</v>
          </cell>
          <cell r="G1835" t="e">
            <v>#REF!</v>
          </cell>
          <cell r="H1835" t="e">
            <v>#REF!</v>
          </cell>
          <cell r="I1835" t="e">
            <v>#REF!</v>
          </cell>
          <cell r="J1835" t="e">
            <v>#REF!</v>
          </cell>
          <cell r="K1835" t="e">
            <v>#REF!</v>
          </cell>
          <cell r="L1835" t="e">
            <v>#REF!</v>
          </cell>
          <cell r="M1835" t="e">
            <v>#REF!</v>
          </cell>
          <cell r="N1835" t="e">
            <v>#REF!</v>
          </cell>
          <cell r="O1835" t="e">
            <v>#REF!</v>
          </cell>
          <cell r="P1835" t="e">
            <v>#REF!</v>
          </cell>
          <cell r="Q1835" t="e">
            <v>#REF!</v>
          </cell>
          <cell r="R1835" t="str">
            <v>Spr004s</v>
          </cell>
          <cell r="S1835" t="e">
            <v>#REF!</v>
          </cell>
        </row>
        <row r="1836">
          <cell r="B1836" t="str">
            <v>Spr005s</v>
          </cell>
          <cell r="D1836" t="str">
            <v>Steen</v>
          </cell>
          <cell r="E1836" t="e">
            <v>#REF!</v>
          </cell>
          <cell r="F1836" t="e">
            <v>#REF!</v>
          </cell>
          <cell r="G1836" t="e">
            <v>#REF!</v>
          </cell>
          <cell r="H1836" t="e">
            <v>#REF!</v>
          </cell>
          <cell r="I1836" t="e">
            <v>#REF!</v>
          </cell>
          <cell r="J1836" t="e">
            <v>#REF!</v>
          </cell>
          <cell r="K1836" t="e">
            <v>#REF!</v>
          </cell>
          <cell r="L1836" t="e">
            <v>#REF!</v>
          </cell>
          <cell r="M1836" t="e">
            <v>#REF!</v>
          </cell>
          <cell r="N1836" t="e">
            <v>#REF!</v>
          </cell>
          <cell r="O1836" t="e">
            <v>#REF!</v>
          </cell>
          <cell r="P1836" t="e">
            <v>#REF!</v>
          </cell>
          <cell r="Q1836" t="e">
            <v>#REF!</v>
          </cell>
          <cell r="R1836" t="str">
            <v>Spr005s</v>
          </cell>
          <cell r="S1836" t="e">
            <v>#REF!</v>
          </cell>
        </row>
        <row r="1838">
          <cell r="B1838" t="str">
            <v>Spr260t</v>
          </cell>
          <cell r="C1838" t="str">
            <v>Spreekkamer</v>
          </cell>
          <cell r="D1838" t="str">
            <v>Tapijt</v>
          </cell>
          <cell r="E1838" t="e">
            <v>#REF!</v>
          </cell>
          <cell r="F1838" t="e">
            <v>#REF!</v>
          </cell>
          <cell r="G1838" t="e">
            <v>#REF!</v>
          </cell>
          <cell r="H1838" t="e">
            <v>#REF!</v>
          </cell>
          <cell r="I1838" t="e">
            <v>#REF!</v>
          </cell>
          <cell r="J1838" t="e">
            <v>#REF!</v>
          </cell>
          <cell r="K1838" t="e">
            <v>#REF!</v>
          </cell>
          <cell r="L1838" t="e">
            <v>#REF!</v>
          </cell>
          <cell r="M1838" t="e">
            <v>#REF!</v>
          </cell>
          <cell r="N1838" t="e">
            <v>#REF!</v>
          </cell>
          <cell r="O1838" t="e">
            <v>#REF!</v>
          </cell>
          <cell r="P1838" t="e">
            <v>#REF!</v>
          </cell>
          <cell r="Q1838" t="e">
            <v>#REF!</v>
          </cell>
          <cell r="R1838" t="str">
            <v>Spr260t</v>
          </cell>
          <cell r="S1838" t="e">
            <v>#REF!</v>
          </cell>
        </row>
        <row r="1839">
          <cell r="B1839" t="str">
            <v>Spr260tn</v>
          </cell>
          <cell r="C1839" t="str">
            <v>Spreekkamer, naloopronde</v>
          </cell>
          <cell r="D1839" t="str">
            <v>Tapijt</v>
          </cell>
          <cell r="E1839" t="e">
            <v>#REF!</v>
          </cell>
          <cell r="F1839" t="e">
            <v>#REF!</v>
          </cell>
          <cell r="G1839" t="e">
            <v>#REF!</v>
          </cell>
          <cell r="H1839" t="e">
            <v>#REF!</v>
          </cell>
          <cell r="I1839" t="e">
            <v>#REF!</v>
          </cell>
          <cell r="J1839" t="e">
            <v>#REF!</v>
          </cell>
          <cell r="K1839" t="e">
            <v>#REF!</v>
          </cell>
          <cell r="L1839" t="e">
            <v>#REF!</v>
          </cell>
          <cell r="M1839" t="e">
            <v>#REF!</v>
          </cell>
          <cell r="N1839" t="e">
            <v>#REF!</v>
          </cell>
          <cell r="O1839" t="e">
            <v>#REF!</v>
          </cell>
          <cell r="P1839" t="e">
            <v>#REF!</v>
          </cell>
          <cell r="Q1839" t="e">
            <v>#REF!</v>
          </cell>
          <cell r="R1839" t="str">
            <v>Spr260tn</v>
          </cell>
          <cell r="S1839" t="e">
            <v>#REF!</v>
          </cell>
        </row>
        <row r="1840">
          <cell r="B1840" t="str">
            <v>Spr156t</v>
          </cell>
          <cell r="C1840" t="str">
            <v>Spreekkamer</v>
          </cell>
          <cell r="D1840" t="str">
            <v>Tapijt</v>
          </cell>
          <cell r="E1840" t="e">
            <v>#REF!</v>
          </cell>
          <cell r="F1840" t="e">
            <v>#REF!</v>
          </cell>
          <cell r="G1840" t="e">
            <v>#REF!</v>
          </cell>
          <cell r="H1840" t="e">
            <v>#REF!</v>
          </cell>
          <cell r="I1840" t="e">
            <v>#REF!</v>
          </cell>
          <cell r="J1840" t="e">
            <v>#REF!</v>
          </cell>
          <cell r="K1840" t="e">
            <v>#REF!</v>
          </cell>
          <cell r="L1840" t="e">
            <v>#REF!</v>
          </cell>
          <cell r="M1840" t="e">
            <v>#REF!</v>
          </cell>
          <cell r="N1840" t="e">
            <v>#REF!</v>
          </cell>
          <cell r="O1840" t="e">
            <v>#REF!</v>
          </cell>
          <cell r="P1840" t="e">
            <v>#REF!</v>
          </cell>
          <cell r="Q1840" t="e">
            <v>#REF!</v>
          </cell>
          <cell r="R1840" t="str">
            <v>Spr156t</v>
          </cell>
          <cell r="S1840" t="e">
            <v>#REF!</v>
          </cell>
        </row>
        <row r="1841">
          <cell r="B1841" t="str">
            <v>Spr130t</v>
          </cell>
          <cell r="C1841" t="str">
            <v>Spreekkamer</v>
          </cell>
          <cell r="D1841" t="str">
            <v>Tapijt</v>
          </cell>
          <cell r="E1841" t="e">
            <v>#REF!</v>
          </cell>
          <cell r="F1841" t="e">
            <v>#REF!</v>
          </cell>
          <cell r="G1841" t="e">
            <v>#REF!</v>
          </cell>
          <cell r="H1841" t="e">
            <v>#REF!</v>
          </cell>
          <cell r="I1841" t="e">
            <v>#REF!</v>
          </cell>
          <cell r="J1841" t="e">
            <v>#REF!</v>
          </cell>
          <cell r="K1841" t="e">
            <v>#REF!</v>
          </cell>
          <cell r="L1841" t="e">
            <v>#REF!</v>
          </cell>
          <cell r="M1841" t="e">
            <v>#REF!</v>
          </cell>
          <cell r="N1841" t="e">
            <v>#REF!</v>
          </cell>
          <cell r="O1841" t="e">
            <v>#REF!</v>
          </cell>
          <cell r="P1841" t="e">
            <v>#REF!</v>
          </cell>
          <cell r="Q1841" t="e">
            <v>#REF!</v>
          </cell>
          <cell r="R1841" t="str">
            <v>Spr130t</v>
          </cell>
          <cell r="S1841" t="e">
            <v>#REF!</v>
          </cell>
        </row>
        <row r="1842">
          <cell r="B1842" t="str">
            <v>Spr104t</v>
          </cell>
          <cell r="C1842" t="str">
            <v>Spreekkamer</v>
          </cell>
          <cell r="D1842" t="str">
            <v>Tapijt</v>
          </cell>
          <cell r="E1842" t="e">
            <v>#REF!</v>
          </cell>
          <cell r="F1842" t="e">
            <v>#REF!</v>
          </cell>
          <cell r="G1842" t="e">
            <v>#REF!</v>
          </cell>
          <cell r="H1842" t="e">
            <v>#REF!</v>
          </cell>
          <cell r="I1842" t="e">
            <v>#REF!</v>
          </cell>
          <cell r="J1842" t="e">
            <v>#REF!</v>
          </cell>
          <cell r="K1842" t="e">
            <v>#REF!</v>
          </cell>
          <cell r="L1842" t="e">
            <v>#REF!</v>
          </cell>
          <cell r="M1842" t="e">
            <v>#REF!</v>
          </cell>
          <cell r="N1842" t="e">
            <v>#REF!</v>
          </cell>
          <cell r="O1842" t="e">
            <v>#REF!</v>
          </cell>
          <cell r="P1842" t="e">
            <v>#REF!</v>
          </cell>
          <cell r="Q1842" t="e">
            <v>#REF!</v>
          </cell>
          <cell r="R1842" t="str">
            <v>Spr104t</v>
          </cell>
          <cell r="S1842" t="e">
            <v>#REF!</v>
          </cell>
        </row>
        <row r="1843">
          <cell r="B1843" t="str">
            <v>Spr052t</v>
          </cell>
          <cell r="C1843" t="str">
            <v>Spreekkamer</v>
          </cell>
          <cell r="D1843" t="str">
            <v>Tapijt</v>
          </cell>
          <cell r="E1843" t="e">
            <v>#REF!</v>
          </cell>
          <cell r="F1843" t="e">
            <v>#REF!</v>
          </cell>
          <cell r="G1843" t="e">
            <v>#REF!</v>
          </cell>
          <cell r="H1843" t="e">
            <v>#REF!</v>
          </cell>
          <cell r="I1843" t="e">
            <v>#REF!</v>
          </cell>
          <cell r="J1843" t="e">
            <v>#REF!</v>
          </cell>
          <cell r="K1843" t="e">
            <v>#REF!</v>
          </cell>
          <cell r="L1843" t="e">
            <v>#REF!</v>
          </cell>
          <cell r="M1843" t="e">
            <v>#REF!</v>
          </cell>
          <cell r="N1843" t="e">
            <v>#REF!</v>
          </cell>
          <cell r="O1843" t="e">
            <v>#REF!</v>
          </cell>
          <cell r="P1843" t="e">
            <v>#REF!</v>
          </cell>
          <cell r="Q1843" t="e">
            <v>#REF!</v>
          </cell>
          <cell r="R1843" t="str">
            <v>Spr052t</v>
          </cell>
          <cell r="S1843" t="e">
            <v>#REF!</v>
          </cell>
        </row>
        <row r="1844">
          <cell r="B1844" t="str">
            <v>Spr026t</v>
          </cell>
          <cell r="C1844" t="str">
            <v>Spreekkamer</v>
          </cell>
          <cell r="D1844" t="str">
            <v>Tapijt</v>
          </cell>
          <cell r="E1844" t="e">
            <v>#REF!</v>
          </cell>
          <cell r="F1844" t="e">
            <v>#REF!</v>
          </cell>
          <cell r="G1844" t="e">
            <v>#REF!</v>
          </cell>
          <cell r="H1844" t="e">
            <v>#REF!</v>
          </cell>
          <cell r="I1844" t="e">
            <v>#REF!</v>
          </cell>
          <cell r="J1844" t="e">
            <v>#REF!</v>
          </cell>
          <cell r="K1844" t="e">
            <v>#REF!</v>
          </cell>
          <cell r="L1844" t="e">
            <v>#REF!</v>
          </cell>
          <cell r="M1844" t="e">
            <v>#REF!</v>
          </cell>
          <cell r="N1844" t="e">
            <v>#REF!</v>
          </cell>
          <cell r="O1844" t="e">
            <v>#REF!</v>
          </cell>
          <cell r="P1844" t="e">
            <v>#REF!</v>
          </cell>
          <cell r="Q1844" t="e">
            <v>#REF!</v>
          </cell>
          <cell r="R1844" t="str">
            <v>Spr026t</v>
          </cell>
          <cell r="S1844" t="e">
            <v>#REF!</v>
          </cell>
        </row>
        <row r="1845">
          <cell r="B1845" t="str">
            <v>Spr012t</v>
          </cell>
          <cell r="C1845" t="str">
            <v>Spreekkamer</v>
          </cell>
          <cell r="D1845" t="str">
            <v>Tapijt</v>
          </cell>
          <cell r="E1845" t="e">
            <v>#REF!</v>
          </cell>
          <cell r="F1845" t="e">
            <v>#REF!</v>
          </cell>
          <cell r="G1845" t="e">
            <v>#REF!</v>
          </cell>
          <cell r="H1845" t="e">
            <v>#REF!</v>
          </cell>
          <cell r="I1845" t="e">
            <v>#REF!</v>
          </cell>
          <cell r="J1845" t="e">
            <v>#REF!</v>
          </cell>
          <cell r="K1845" t="e">
            <v>#REF!</v>
          </cell>
          <cell r="L1845" t="e">
            <v>#REF!</v>
          </cell>
          <cell r="M1845" t="e">
            <v>#REF!</v>
          </cell>
          <cell r="N1845" t="e">
            <v>#REF!</v>
          </cell>
          <cell r="O1845" t="e">
            <v>#REF!</v>
          </cell>
          <cell r="P1845" t="e">
            <v>#REF!</v>
          </cell>
          <cell r="Q1845" t="e">
            <v>#REF!</v>
          </cell>
          <cell r="R1845" t="str">
            <v>Spr012t</v>
          </cell>
          <cell r="S1845" t="e">
            <v>#REF!</v>
          </cell>
        </row>
        <row r="1846">
          <cell r="B1846" t="str">
            <v>Spr052tz</v>
          </cell>
          <cell r="C1846" t="str">
            <v>Spreekkamer, weekend</v>
          </cell>
          <cell r="D1846" t="str">
            <v>Tapijt</v>
          </cell>
          <cell r="E1846" t="e">
            <v>#REF!</v>
          </cell>
          <cell r="F1846" t="e">
            <v>#REF!</v>
          </cell>
          <cell r="G1846" t="e">
            <v>#REF!</v>
          </cell>
          <cell r="H1846" t="e">
            <v>#REF!</v>
          </cell>
          <cell r="I1846" t="e">
            <v>#REF!</v>
          </cell>
          <cell r="J1846" t="e">
            <v>#REF!</v>
          </cell>
          <cell r="K1846" t="e">
            <v>#REF!</v>
          </cell>
          <cell r="L1846" t="e">
            <v>#REF!</v>
          </cell>
          <cell r="M1846" t="e">
            <v>#REF!</v>
          </cell>
          <cell r="N1846" t="e">
            <v>#REF!</v>
          </cell>
          <cell r="O1846" t="e">
            <v>#REF!</v>
          </cell>
          <cell r="P1846" t="e">
            <v>#REF!</v>
          </cell>
          <cell r="Q1846" t="e">
            <v>#REF!</v>
          </cell>
          <cell r="R1846" t="str">
            <v>Spr052tz</v>
          </cell>
          <cell r="S1846" t="e">
            <v>#REF!</v>
          </cell>
        </row>
        <row r="1847">
          <cell r="B1847" t="str">
            <v>Spr001t</v>
          </cell>
          <cell r="D1847" t="str">
            <v>Tapijt</v>
          </cell>
          <cell r="E1847" t="e">
            <v>#REF!</v>
          </cell>
          <cell r="F1847" t="e">
            <v>#REF!</v>
          </cell>
          <cell r="G1847" t="e">
            <v>#REF!</v>
          </cell>
          <cell r="H1847" t="e">
            <v>#REF!</v>
          </cell>
          <cell r="I1847" t="e">
            <v>#REF!</v>
          </cell>
          <cell r="J1847" t="e">
            <v>#REF!</v>
          </cell>
          <cell r="K1847" t="e">
            <v>#REF!</v>
          </cell>
          <cell r="L1847" t="e">
            <v>#REF!</v>
          </cell>
          <cell r="M1847" t="e">
            <v>#REF!</v>
          </cell>
          <cell r="N1847" t="e">
            <v>#REF!</v>
          </cell>
          <cell r="O1847" t="e">
            <v>#REF!</v>
          </cell>
          <cell r="P1847" t="e">
            <v>#REF!</v>
          </cell>
          <cell r="Q1847" t="e">
            <v>#REF!</v>
          </cell>
          <cell r="R1847" t="str">
            <v>Spr001t</v>
          </cell>
          <cell r="S1847" t="e">
            <v>#REF!</v>
          </cell>
        </row>
        <row r="1848">
          <cell r="B1848" t="str">
            <v>Spr002t</v>
          </cell>
          <cell r="D1848" t="str">
            <v>Tapijt</v>
          </cell>
          <cell r="E1848" t="e">
            <v>#REF!</v>
          </cell>
          <cell r="F1848" t="e">
            <v>#REF!</v>
          </cell>
          <cell r="G1848" t="e">
            <v>#REF!</v>
          </cell>
          <cell r="H1848" t="e">
            <v>#REF!</v>
          </cell>
          <cell r="I1848" t="e">
            <v>#REF!</v>
          </cell>
          <cell r="J1848" t="e">
            <v>#REF!</v>
          </cell>
          <cell r="K1848" t="e">
            <v>#REF!</v>
          </cell>
          <cell r="L1848" t="e">
            <v>#REF!</v>
          </cell>
          <cell r="M1848" t="e">
            <v>#REF!</v>
          </cell>
          <cell r="N1848" t="e">
            <v>#REF!</v>
          </cell>
          <cell r="O1848" t="e">
            <v>#REF!</v>
          </cell>
          <cell r="P1848" t="e">
            <v>#REF!</v>
          </cell>
          <cell r="Q1848" t="e">
            <v>#REF!</v>
          </cell>
          <cell r="R1848" t="str">
            <v>Spr002t</v>
          </cell>
          <cell r="S1848" t="e">
            <v>#REF!</v>
          </cell>
        </row>
        <row r="1849">
          <cell r="B1849" t="str">
            <v>Spr003t</v>
          </cell>
          <cell r="D1849" t="str">
            <v>Tapijt</v>
          </cell>
          <cell r="E1849" t="e">
            <v>#REF!</v>
          </cell>
          <cell r="F1849" t="e">
            <v>#REF!</v>
          </cell>
          <cell r="G1849" t="e">
            <v>#REF!</v>
          </cell>
          <cell r="H1849" t="e">
            <v>#REF!</v>
          </cell>
          <cell r="I1849" t="e">
            <v>#REF!</v>
          </cell>
          <cell r="J1849" t="e">
            <v>#REF!</v>
          </cell>
          <cell r="K1849" t="e">
            <v>#REF!</v>
          </cell>
          <cell r="L1849" t="e">
            <v>#REF!</v>
          </cell>
          <cell r="M1849" t="e">
            <v>#REF!</v>
          </cell>
          <cell r="N1849" t="e">
            <v>#REF!</v>
          </cell>
          <cell r="O1849" t="e">
            <v>#REF!</v>
          </cell>
          <cell r="P1849" t="e">
            <v>#REF!</v>
          </cell>
          <cell r="Q1849" t="e">
            <v>#REF!</v>
          </cell>
          <cell r="R1849" t="str">
            <v>Spr003t</v>
          </cell>
          <cell r="S1849" t="e">
            <v>#REF!</v>
          </cell>
        </row>
        <row r="1850">
          <cell r="B1850" t="str">
            <v>Spr004t</v>
          </cell>
          <cell r="D1850" t="str">
            <v>Tapijt</v>
          </cell>
          <cell r="E1850" t="e">
            <v>#REF!</v>
          </cell>
          <cell r="F1850" t="e">
            <v>#REF!</v>
          </cell>
          <cell r="G1850" t="e">
            <v>#REF!</v>
          </cell>
          <cell r="H1850" t="e">
            <v>#REF!</v>
          </cell>
          <cell r="I1850" t="e">
            <v>#REF!</v>
          </cell>
          <cell r="J1850" t="e">
            <v>#REF!</v>
          </cell>
          <cell r="K1850" t="e">
            <v>#REF!</v>
          </cell>
          <cell r="L1850" t="e">
            <v>#REF!</v>
          </cell>
          <cell r="M1850" t="e">
            <v>#REF!</v>
          </cell>
          <cell r="N1850" t="e">
            <v>#REF!</v>
          </cell>
          <cell r="O1850" t="e">
            <v>#REF!</v>
          </cell>
          <cell r="P1850" t="e">
            <v>#REF!</v>
          </cell>
          <cell r="Q1850" t="e">
            <v>#REF!</v>
          </cell>
          <cell r="R1850" t="str">
            <v>Spr004t</v>
          </cell>
          <cell r="S1850" t="e">
            <v>#REF!</v>
          </cell>
        </row>
        <row r="1851">
          <cell r="B1851" t="str">
            <v>Spr005t</v>
          </cell>
          <cell r="D1851" t="str">
            <v>Tapijt</v>
          </cell>
          <cell r="E1851" t="e">
            <v>#REF!</v>
          </cell>
          <cell r="F1851" t="e">
            <v>#REF!</v>
          </cell>
          <cell r="G1851" t="e">
            <v>#REF!</v>
          </cell>
          <cell r="H1851" t="e">
            <v>#REF!</v>
          </cell>
          <cell r="I1851" t="e">
            <v>#REF!</v>
          </cell>
          <cell r="J1851" t="e">
            <v>#REF!</v>
          </cell>
          <cell r="K1851" t="e">
            <v>#REF!</v>
          </cell>
          <cell r="L1851" t="e">
            <v>#REF!</v>
          </cell>
          <cell r="M1851" t="e">
            <v>#REF!</v>
          </cell>
          <cell r="N1851" t="e">
            <v>#REF!</v>
          </cell>
          <cell r="O1851" t="e">
            <v>#REF!</v>
          </cell>
          <cell r="P1851" t="e">
            <v>#REF!</v>
          </cell>
          <cell r="Q1851" t="e">
            <v>#REF!</v>
          </cell>
          <cell r="R1851" t="str">
            <v>Spr005t</v>
          </cell>
          <cell r="S1851" t="e">
            <v>#REF!</v>
          </cell>
        </row>
        <row r="1853">
          <cell r="B1853" t="str">
            <v>Tea260l</v>
          </cell>
          <cell r="C1853" t="str">
            <v>Teampost</v>
          </cell>
          <cell r="D1853" t="str">
            <v>Lino</v>
          </cell>
          <cell r="E1853" t="e">
            <v>#REF!</v>
          </cell>
          <cell r="F1853" t="e">
            <v>#REF!</v>
          </cell>
          <cell r="G1853" t="e">
            <v>#REF!</v>
          </cell>
          <cell r="H1853" t="e">
            <v>#REF!</v>
          </cell>
          <cell r="I1853" t="e">
            <v>#REF!</v>
          </cell>
          <cell r="J1853" t="e">
            <v>#REF!</v>
          </cell>
          <cell r="K1853" t="e">
            <v>#REF!</v>
          </cell>
          <cell r="L1853" t="e">
            <v>#REF!</v>
          </cell>
          <cell r="M1853" t="e">
            <v>#REF!</v>
          </cell>
          <cell r="N1853" t="e">
            <v>#REF!</v>
          </cell>
          <cell r="O1853" t="e">
            <v>#REF!</v>
          </cell>
          <cell r="P1853" t="e">
            <v>#REF!</v>
          </cell>
          <cell r="Q1853" t="e">
            <v>#REF!</v>
          </cell>
          <cell r="R1853" t="str">
            <v>Tea260l</v>
          </cell>
          <cell r="S1853" t="e">
            <v>#REF!</v>
          </cell>
        </row>
        <row r="1854">
          <cell r="B1854" t="str">
            <v>Tea260ln</v>
          </cell>
          <cell r="C1854" t="str">
            <v>Teampost, naloopronde</v>
          </cell>
          <cell r="D1854" t="str">
            <v>Lino</v>
          </cell>
          <cell r="E1854" t="e">
            <v>#REF!</v>
          </cell>
          <cell r="F1854" t="e">
            <v>#REF!</v>
          </cell>
          <cell r="G1854" t="e">
            <v>#REF!</v>
          </cell>
          <cell r="H1854" t="e">
            <v>#REF!</v>
          </cell>
          <cell r="I1854" t="e">
            <v>#REF!</v>
          </cell>
          <cell r="J1854" t="e">
            <v>#REF!</v>
          </cell>
          <cell r="K1854" t="e">
            <v>#REF!</v>
          </cell>
          <cell r="L1854" t="e">
            <v>#REF!</v>
          </cell>
          <cell r="M1854" t="e">
            <v>#REF!</v>
          </cell>
          <cell r="N1854" t="e">
            <v>#REF!</v>
          </cell>
          <cell r="O1854" t="e">
            <v>#REF!</v>
          </cell>
          <cell r="P1854" t="e">
            <v>#REF!</v>
          </cell>
          <cell r="Q1854" t="e">
            <v>#REF!</v>
          </cell>
          <cell r="R1854" t="str">
            <v>Tea260ln</v>
          </cell>
          <cell r="S1854" t="e">
            <v>#REF!</v>
          </cell>
        </row>
        <row r="1855">
          <cell r="B1855" t="str">
            <v>Tea156l</v>
          </cell>
          <cell r="C1855" t="str">
            <v>Teampost</v>
          </cell>
          <cell r="D1855" t="str">
            <v>Lino</v>
          </cell>
          <cell r="E1855" t="e">
            <v>#REF!</v>
          </cell>
          <cell r="F1855" t="e">
            <v>#REF!</v>
          </cell>
          <cell r="G1855" t="e">
            <v>#REF!</v>
          </cell>
          <cell r="H1855" t="e">
            <v>#REF!</v>
          </cell>
          <cell r="I1855" t="e">
            <v>#REF!</v>
          </cell>
          <cell r="J1855" t="e">
            <v>#REF!</v>
          </cell>
          <cell r="K1855" t="e">
            <v>#REF!</v>
          </cell>
          <cell r="L1855" t="e">
            <v>#REF!</v>
          </cell>
          <cell r="M1855" t="e">
            <v>#REF!</v>
          </cell>
          <cell r="N1855" t="e">
            <v>#REF!</v>
          </cell>
          <cell r="O1855" t="e">
            <v>#REF!</v>
          </cell>
          <cell r="P1855" t="e">
            <v>#REF!</v>
          </cell>
          <cell r="Q1855" t="e">
            <v>#REF!</v>
          </cell>
          <cell r="R1855" t="str">
            <v>Tea156l</v>
          </cell>
          <cell r="S1855" t="e">
            <v>#REF!</v>
          </cell>
        </row>
        <row r="1856">
          <cell r="B1856" t="str">
            <v>Tea130l</v>
          </cell>
          <cell r="C1856" t="str">
            <v>Teampost</v>
          </cell>
          <cell r="D1856" t="str">
            <v>Lino</v>
          </cell>
          <cell r="E1856" t="e">
            <v>#REF!</v>
          </cell>
          <cell r="F1856" t="e">
            <v>#REF!</v>
          </cell>
          <cell r="G1856" t="e">
            <v>#REF!</v>
          </cell>
          <cell r="H1856" t="e">
            <v>#REF!</v>
          </cell>
          <cell r="I1856" t="e">
            <v>#REF!</v>
          </cell>
          <cell r="J1856" t="e">
            <v>#REF!</v>
          </cell>
          <cell r="K1856" t="e">
            <v>#REF!</v>
          </cell>
          <cell r="L1856" t="e">
            <v>#REF!</v>
          </cell>
          <cell r="M1856" t="e">
            <v>#REF!</v>
          </cell>
          <cell r="N1856" t="e">
            <v>#REF!</v>
          </cell>
          <cell r="O1856" t="e">
            <v>#REF!</v>
          </cell>
          <cell r="P1856" t="e">
            <v>#REF!</v>
          </cell>
          <cell r="Q1856" t="e">
            <v>#REF!</v>
          </cell>
          <cell r="R1856" t="str">
            <v>Tea130l</v>
          </cell>
          <cell r="S1856" t="e">
            <v>#REF!</v>
          </cell>
        </row>
        <row r="1857">
          <cell r="B1857" t="str">
            <v>Tea104l</v>
          </cell>
          <cell r="C1857" t="str">
            <v>Teampost</v>
          </cell>
          <cell r="D1857" t="str">
            <v>Lino</v>
          </cell>
          <cell r="E1857" t="e">
            <v>#REF!</v>
          </cell>
          <cell r="F1857" t="e">
            <v>#REF!</v>
          </cell>
          <cell r="G1857" t="e">
            <v>#REF!</v>
          </cell>
          <cell r="H1857" t="e">
            <v>#REF!</v>
          </cell>
          <cell r="I1857" t="e">
            <v>#REF!</v>
          </cell>
          <cell r="J1857" t="e">
            <v>#REF!</v>
          </cell>
          <cell r="K1857" t="e">
            <v>#REF!</v>
          </cell>
          <cell r="L1857" t="e">
            <v>#REF!</v>
          </cell>
          <cell r="M1857" t="e">
            <v>#REF!</v>
          </cell>
          <cell r="N1857" t="e">
            <v>#REF!</v>
          </cell>
          <cell r="O1857" t="e">
            <v>#REF!</v>
          </cell>
          <cell r="P1857" t="e">
            <v>#REF!</v>
          </cell>
          <cell r="Q1857" t="e">
            <v>#REF!</v>
          </cell>
          <cell r="R1857" t="str">
            <v>Tea104l</v>
          </cell>
          <cell r="S1857" t="e">
            <v>#REF!</v>
          </cell>
        </row>
        <row r="1858">
          <cell r="B1858" t="str">
            <v>Tea052l</v>
          </cell>
          <cell r="C1858" t="str">
            <v>Teampost</v>
          </cell>
          <cell r="D1858" t="str">
            <v>Lino</v>
          </cell>
          <cell r="E1858" t="e">
            <v>#REF!</v>
          </cell>
          <cell r="F1858" t="e">
            <v>#REF!</v>
          </cell>
          <cell r="G1858" t="e">
            <v>#REF!</v>
          </cell>
          <cell r="H1858" t="e">
            <v>#REF!</v>
          </cell>
          <cell r="I1858" t="e">
            <v>#REF!</v>
          </cell>
          <cell r="J1858" t="e">
            <v>#REF!</v>
          </cell>
          <cell r="K1858" t="e">
            <v>#REF!</v>
          </cell>
          <cell r="L1858" t="e">
            <v>#REF!</v>
          </cell>
          <cell r="M1858" t="e">
            <v>#REF!</v>
          </cell>
          <cell r="N1858" t="e">
            <v>#REF!</v>
          </cell>
          <cell r="O1858" t="e">
            <v>#REF!</v>
          </cell>
          <cell r="P1858" t="e">
            <v>#REF!</v>
          </cell>
          <cell r="Q1858" t="e">
            <v>#REF!</v>
          </cell>
          <cell r="R1858" t="str">
            <v>Tea052l</v>
          </cell>
          <cell r="S1858" t="e">
            <v>#REF!</v>
          </cell>
        </row>
        <row r="1859">
          <cell r="B1859" t="str">
            <v>Tea026l</v>
          </cell>
          <cell r="C1859" t="str">
            <v>Teampost</v>
          </cell>
          <cell r="D1859" t="str">
            <v>Lino</v>
          </cell>
          <cell r="E1859" t="e">
            <v>#REF!</v>
          </cell>
          <cell r="F1859" t="e">
            <v>#REF!</v>
          </cell>
          <cell r="G1859" t="e">
            <v>#REF!</v>
          </cell>
          <cell r="H1859" t="e">
            <v>#REF!</v>
          </cell>
          <cell r="I1859" t="e">
            <v>#REF!</v>
          </cell>
          <cell r="J1859" t="e">
            <v>#REF!</v>
          </cell>
          <cell r="K1859" t="e">
            <v>#REF!</v>
          </cell>
          <cell r="L1859" t="e">
            <v>#REF!</v>
          </cell>
          <cell r="M1859" t="e">
            <v>#REF!</v>
          </cell>
          <cell r="N1859" t="e">
            <v>#REF!</v>
          </cell>
          <cell r="O1859" t="e">
            <v>#REF!</v>
          </cell>
          <cell r="P1859" t="e">
            <v>#REF!</v>
          </cell>
          <cell r="Q1859" t="e">
            <v>#REF!</v>
          </cell>
          <cell r="R1859" t="str">
            <v>Tea026l</v>
          </cell>
          <cell r="S1859" t="e">
            <v>#REF!</v>
          </cell>
        </row>
        <row r="1860">
          <cell r="B1860" t="str">
            <v>Tea012l</v>
          </cell>
          <cell r="C1860" t="str">
            <v>Teampost</v>
          </cell>
          <cell r="D1860" t="str">
            <v>Lino</v>
          </cell>
          <cell r="E1860" t="e">
            <v>#REF!</v>
          </cell>
          <cell r="F1860" t="e">
            <v>#REF!</v>
          </cell>
          <cell r="G1860" t="e">
            <v>#REF!</v>
          </cell>
          <cell r="H1860" t="e">
            <v>#REF!</v>
          </cell>
          <cell r="I1860" t="e">
            <v>#REF!</v>
          </cell>
          <cell r="J1860" t="e">
            <v>#REF!</v>
          </cell>
          <cell r="K1860" t="e">
            <v>#REF!</v>
          </cell>
          <cell r="L1860" t="e">
            <v>#REF!</v>
          </cell>
          <cell r="M1860" t="e">
            <v>#REF!</v>
          </cell>
          <cell r="N1860" t="e">
            <v>#REF!</v>
          </cell>
          <cell r="O1860" t="e">
            <v>#REF!</v>
          </cell>
          <cell r="P1860" t="e">
            <v>#REF!</v>
          </cell>
          <cell r="Q1860" t="e">
            <v>#REF!</v>
          </cell>
          <cell r="R1860" t="str">
            <v>Tea012l</v>
          </cell>
          <cell r="S1860" t="e">
            <v>#REF!</v>
          </cell>
        </row>
        <row r="1861">
          <cell r="B1861" t="str">
            <v>Tea052lz</v>
          </cell>
          <cell r="C1861" t="str">
            <v>Teampost, weekend</v>
          </cell>
          <cell r="D1861" t="str">
            <v>Lino</v>
          </cell>
          <cell r="E1861" t="e">
            <v>#REF!</v>
          </cell>
          <cell r="F1861" t="e">
            <v>#REF!</v>
          </cell>
          <cell r="G1861" t="e">
            <v>#REF!</v>
          </cell>
          <cell r="H1861" t="e">
            <v>#REF!</v>
          </cell>
          <cell r="I1861" t="e">
            <v>#REF!</v>
          </cell>
          <cell r="J1861" t="e">
            <v>#REF!</v>
          </cell>
          <cell r="K1861" t="e">
            <v>#REF!</v>
          </cell>
          <cell r="L1861" t="e">
            <v>#REF!</v>
          </cell>
          <cell r="M1861" t="e">
            <v>#REF!</v>
          </cell>
          <cell r="N1861" t="e">
            <v>#REF!</v>
          </cell>
          <cell r="O1861" t="e">
            <v>#REF!</v>
          </cell>
          <cell r="P1861" t="e">
            <v>#REF!</v>
          </cell>
          <cell r="Q1861" t="e">
            <v>#REF!</v>
          </cell>
          <cell r="R1861" t="str">
            <v>Tea052lz</v>
          </cell>
          <cell r="S1861" t="e">
            <v>#REF!</v>
          </cell>
        </row>
        <row r="1862">
          <cell r="B1862" t="str">
            <v>Tea001l</v>
          </cell>
          <cell r="D1862" t="str">
            <v>Lino</v>
          </cell>
          <cell r="E1862" t="e">
            <v>#REF!</v>
          </cell>
          <cell r="F1862" t="e">
            <v>#REF!</v>
          </cell>
          <cell r="G1862" t="e">
            <v>#REF!</v>
          </cell>
          <cell r="H1862" t="e">
            <v>#REF!</v>
          </cell>
          <cell r="I1862" t="e">
            <v>#REF!</v>
          </cell>
          <cell r="J1862" t="e">
            <v>#REF!</v>
          </cell>
          <cell r="K1862" t="e">
            <v>#REF!</v>
          </cell>
          <cell r="L1862" t="e">
            <v>#REF!</v>
          </cell>
          <cell r="M1862" t="e">
            <v>#REF!</v>
          </cell>
          <cell r="N1862" t="e">
            <v>#REF!</v>
          </cell>
          <cell r="O1862" t="e">
            <v>#REF!</v>
          </cell>
          <cell r="P1862" t="e">
            <v>#REF!</v>
          </cell>
          <cell r="Q1862" t="e">
            <v>#REF!</v>
          </cell>
          <cell r="R1862" t="str">
            <v>Tea001l</v>
          </cell>
          <cell r="S1862" t="e">
            <v>#REF!</v>
          </cell>
        </row>
        <row r="1863">
          <cell r="B1863" t="str">
            <v>Tea002l</v>
          </cell>
          <cell r="D1863" t="str">
            <v>Lino</v>
          </cell>
          <cell r="E1863" t="e">
            <v>#REF!</v>
          </cell>
          <cell r="F1863" t="e">
            <v>#REF!</v>
          </cell>
          <cell r="G1863" t="e">
            <v>#REF!</v>
          </cell>
          <cell r="H1863" t="e">
            <v>#REF!</v>
          </cell>
          <cell r="I1863" t="e">
            <v>#REF!</v>
          </cell>
          <cell r="J1863" t="e">
            <v>#REF!</v>
          </cell>
          <cell r="K1863" t="e">
            <v>#REF!</v>
          </cell>
          <cell r="L1863" t="e">
            <v>#REF!</v>
          </cell>
          <cell r="M1863" t="e">
            <v>#REF!</v>
          </cell>
          <cell r="N1863" t="e">
            <v>#REF!</v>
          </cell>
          <cell r="O1863" t="e">
            <v>#REF!</v>
          </cell>
          <cell r="P1863" t="e">
            <v>#REF!</v>
          </cell>
          <cell r="Q1863" t="e">
            <v>#REF!</v>
          </cell>
          <cell r="R1863" t="str">
            <v>Tea002l</v>
          </cell>
          <cell r="S1863" t="e">
            <v>#REF!</v>
          </cell>
        </row>
        <row r="1864">
          <cell r="B1864" t="str">
            <v>Tea003l</v>
          </cell>
          <cell r="D1864" t="str">
            <v>Lino</v>
          </cell>
          <cell r="E1864" t="e">
            <v>#REF!</v>
          </cell>
          <cell r="F1864" t="e">
            <v>#REF!</v>
          </cell>
          <cell r="G1864" t="e">
            <v>#REF!</v>
          </cell>
          <cell r="H1864" t="e">
            <v>#REF!</v>
          </cell>
          <cell r="I1864" t="e">
            <v>#REF!</v>
          </cell>
          <cell r="J1864" t="e">
            <v>#REF!</v>
          </cell>
          <cell r="K1864" t="e">
            <v>#REF!</v>
          </cell>
          <cell r="L1864" t="e">
            <v>#REF!</v>
          </cell>
          <cell r="M1864" t="e">
            <v>#REF!</v>
          </cell>
          <cell r="N1864" t="e">
            <v>#REF!</v>
          </cell>
          <cell r="O1864" t="e">
            <v>#REF!</v>
          </cell>
          <cell r="P1864" t="e">
            <v>#REF!</v>
          </cell>
          <cell r="Q1864" t="e">
            <v>#REF!</v>
          </cell>
          <cell r="R1864" t="str">
            <v>Tea003l</v>
          </cell>
          <cell r="S1864" t="e">
            <v>#REF!</v>
          </cell>
        </row>
        <row r="1865">
          <cell r="B1865" t="str">
            <v>Tea004l</v>
          </cell>
          <cell r="D1865" t="str">
            <v>Lino</v>
          </cell>
          <cell r="E1865" t="e">
            <v>#REF!</v>
          </cell>
          <cell r="F1865" t="e">
            <v>#REF!</v>
          </cell>
          <cell r="G1865" t="e">
            <v>#REF!</v>
          </cell>
          <cell r="H1865" t="e">
            <v>#REF!</v>
          </cell>
          <cell r="I1865" t="e">
            <v>#REF!</v>
          </cell>
          <cell r="J1865" t="e">
            <v>#REF!</v>
          </cell>
          <cell r="K1865" t="e">
            <v>#REF!</v>
          </cell>
          <cell r="L1865" t="e">
            <v>#REF!</v>
          </cell>
          <cell r="M1865" t="e">
            <v>#REF!</v>
          </cell>
          <cell r="N1865" t="e">
            <v>#REF!</v>
          </cell>
          <cell r="O1865" t="e">
            <v>#REF!</v>
          </cell>
          <cell r="P1865" t="e">
            <v>#REF!</v>
          </cell>
          <cell r="Q1865" t="e">
            <v>#REF!</v>
          </cell>
          <cell r="R1865" t="str">
            <v>Tea004l</v>
          </cell>
          <cell r="S1865" t="e">
            <v>#REF!</v>
          </cell>
        </row>
        <row r="1866">
          <cell r="B1866" t="str">
            <v>Tea005l</v>
          </cell>
          <cell r="D1866" t="str">
            <v>Lino</v>
          </cell>
          <cell r="E1866" t="e">
            <v>#REF!</v>
          </cell>
          <cell r="F1866" t="e">
            <v>#REF!</v>
          </cell>
          <cell r="G1866" t="e">
            <v>#REF!</v>
          </cell>
          <cell r="H1866" t="e">
            <v>#REF!</v>
          </cell>
          <cell r="I1866" t="e">
            <v>#REF!</v>
          </cell>
          <cell r="J1866" t="e">
            <v>#REF!</v>
          </cell>
          <cell r="K1866" t="e">
            <v>#REF!</v>
          </cell>
          <cell r="L1866" t="e">
            <v>#REF!</v>
          </cell>
          <cell r="M1866" t="e">
            <v>#REF!</v>
          </cell>
          <cell r="N1866" t="e">
            <v>#REF!</v>
          </cell>
          <cell r="O1866" t="e">
            <v>#REF!</v>
          </cell>
          <cell r="P1866" t="e">
            <v>#REF!</v>
          </cell>
          <cell r="Q1866" t="e">
            <v>#REF!</v>
          </cell>
          <cell r="R1866" t="str">
            <v>Tea005l</v>
          </cell>
          <cell r="S1866" t="e">
            <v>#REF!</v>
          </cell>
        </row>
        <row r="1868">
          <cell r="B1868" t="str">
            <v>Tea260p</v>
          </cell>
          <cell r="C1868" t="str">
            <v>Teampost</v>
          </cell>
          <cell r="D1868" t="str">
            <v>PVC</v>
          </cell>
          <cell r="E1868" t="e">
            <v>#REF!</v>
          </cell>
          <cell r="F1868" t="e">
            <v>#REF!</v>
          </cell>
          <cell r="G1868" t="e">
            <v>#REF!</v>
          </cell>
          <cell r="H1868" t="e">
            <v>#REF!</v>
          </cell>
          <cell r="I1868" t="e">
            <v>#REF!</v>
          </cell>
          <cell r="J1868" t="e">
            <v>#REF!</v>
          </cell>
          <cell r="K1868" t="e">
            <v>#REF!</v>
          </cell>
          <cell r="L1868" t="e">
            <v>#REF!</v>
          </cell>
          <cell r="M1868" t="e">
            <v>#REF!</v>
          </cell>
          <cell r="N1868" t="e">
            <v>#REF!</v>
          </cell>
          <cell r="O1868" t="e">
            <v>#REF!</v>
          </cell>
          <cell r="P1868" t="e">
            <v>#REF!</v>
          </cell>
          <cell r="Q1868" t="e">
            <v>#REF!</v>
          </cell>
          <cell r="R1868" t="str">
            <v>Tea260p</v>
          </cell>
          <cell r="S1868" t="e">
            <v>#REF!</v>
          </cell>
        </row>
        <row r="1869">
          <cell r="B1869" t="str">
            <v>Tea260pn</v>
          </cell>
          <cell r="C1869" t="str">
            <v>Teampost, naloopronde</v>
          </cell>
          <cell r="D1869" t="str">
            <v>PVC</v>
          </cell>
          <cell r="E1869" t="e">
            <v>#REF!</v>
          </cell>
          <cell r="F1869" t="e">
            <v>#REF!</v>
          </cell>
          <cell r="G1869" t="e">
            <v>#REF!</v>
          </cell>
          <cell r="H1869" t="e">
            <v>#REF!</v>
          </cell>
          <cell r="I1869" t="e">
            <v>#REF!</v>
          </cell>
          <cell r="J1869" t="e">
            <v>#REF!</v>
          </cell>
          <cell r="K1869" t="e">
            <v>#REF!</v>
          </cell>
          <cell r="L1869" t="e">
            <v>#REF!</v>
          </cell>
          <cell r="M1869" t="e">
            <v>#REF!</v>
          </cell>
          <cell r="N1869" t="e">
            <v>#REF!</v>
          </cell>
          <cell r="O1869" t="e">
            <v>#REF!</v>
          </cell>
          <cell r="P1869" t="e">
            <v>#REF!</v>
          </cell>
          <cell r="Q1869" t="e">
            <v>#REF!</v>
          </cell>
          <cell r="R1869" t="str">
            <v>Tea260pn</v>
          </cell>
          <cell r="S1869" t="e">
            <v>#REF!</v>
          </cell>
        </row>
        <row r="1870">
          <cell r="B1870" t="str">
            <v>Tea156p</v>
          </cell>
          <cell r="C1870" t="str">
            <v>Teampost</v>
          </cell>
          <cell r="D1870" t="str">
            <v>PVC</v>
          </cell>
          <cell r="E1870" t="e">
            <v>#REF!</v>
          </cell>
          <cell r="F1870" t="e">
            <v>#REF!</v>
          </cell>
          <cell r="G1870" t="e">
            <v>#REF!</v>
          </cell>
          <cell r="H1870" t="e">
            <v>#REF!</v>
          </cell>
          <cell r="I1870" t="e">
            <v>#REF!</v>
          </cell>
          <cell r="J1870" t="e">
            <v>#REF!</v>
          </cell>
          <cell r="K1870" t="e">
            <v>#REF!</v>
          </cell>
          <cell r="L1870" t="e">
            <v>#REF!</v>
          </cell>
          <cell r="M1870" t="e">
            <v>#REF!</v>
          </cell>
          <cell r="N1870" t="e">
            <v>#REF!</v>
          </cell>
          <cell r="O1870" t="e">
            <v>#REF!</v>
          </cell>
          <cell r="P1870" t="e">
            <v>#REF!</v>
          </cell>
          <cell r="Q1870" t="e">
            <v>#REF!</v>
          </cell>
          <cell r="R1870" t="str">
            <v>Tea156p</v>
          </cell>
          <cell r="S1870" t="e">
            <v>#REF!</v>
          </cell>
        </row>
        <row r="1871">
          <cell r="B1871" t="str">
            <v>Tea130p</v>
          </cell>
          <cell r="C1871" t="str">
            <v>Teampost</v>
          </cell>
          <cell r="D1871" t="str">
            <v>PVC</v>
          </cell>
          <cell r="E1871" t="e">
            <v>#REF!</v>
          </cell>
          <cell r="F1871" t="e">
            <v>#REF!</v>
          </cell>
          <cell r="G1871" t="e">
            <v>#REF!</v>
          </cell>
          <cell r="H1871" t="e">
            <v>#REF!</v>
          </cell>
          <cell r="I1871" t="e">
            <v>#REF!</v>
          </cell>
          <cell r="J1871" t="e">
            <v>#REF!</v>
          </cell>
          <cell r="K1871" t="e">
            <v>#REF!</v>
          </cell>
          <cell r="L1871" t="e">
            <v>#REF!</v>
          </cell>
          <cell r="M1871" t="e">
            <v>#REF!</v>
          </cell>
          <cell r="N1871" t="e">
            <v>#REF!</v>
          </cell>
          <cell r="O1871" t="e">
            <v>#REF!</v>
          </cell>
          <cell r="P1871" t="e">
            <v>#REF!</v>
          </cell>
          <cell r="Q1871" t="e">
            <v>#REF!</v>
          </cell>
          <cell r="R1871" t="str">
            <v>Tea130p</v>
          </cell>
          <cell r="S1871" t="e">
            <v>#REF!</v>
          </cell>
        </row>
        <row r="1872">
          <cell r="B1872" t="str">
            <v>Tea104p</v>
          </cell>
          <cell r="C1872" t="str">
            <v>Teampost</v>
          </cell>
          <cell r="D1872" t="str">
            <v>PVC</v>
          </cell>
          <cell r="E1872" t="e">
            <v>#REF!</v>
          </cell>
          <cell r="F1872" t="e">
            <v>#REF!</v>
          </cell>
          <cell r="G1872" t="e">
            <v>#REF!</v>
          </cell>
          <cell r="H1872" t="e">
            <v>#REF!</v>
          </cell>
          <cell r="I1872" t="e">
            <v>#REF!</v>
          </cell>
          <cell r="J1872" t="e">
            <v>#REF!</v>
          </cell>
          <cell r="K1872" t="e">
            <v>#REF!</v>
          </cell>
          <cell r="L1872" t="e">
            <v>#REF!</v>
          </cell>
          <cell r="M1872" t="e">
            <v>#REF!</v>
          </cell>
          <cell r="N1872" t="e">
            <v>#REF!</v>
          </cell>
          <cell r="O1872" t="e">
            <v>#REF!</v>
          </cell>
          <cell r="P1872" t="e">
            <v>#REF!</v>
          </cell>
          <cell r="Q1872" t="e">
            <v>#REF!</v>
          </cell>
          <cell r="R1872" t="str">
            <v>Tea104p</v>
          </cell>
          <cell r="S1872" t="e">
            <v>#REF!</v>
          </cell>
        </row>
        <row r="1873">
          <cell r="B1873" t="str">
            <v>Tea052p</v>
          </cell>
          <cell r="C1873" t="str">
            <v>Teampost</v>
          </cell>
          <cell r="D1873" t="str">
            <v>PVC</v>
          </cell>
          <cell r="E1873" t="e">
            <v>#REF!</v>
          </cell>
          <cell r="F1873" t="e">
            <v>#REF!</v>
          </cell>
          <cell r="G1873" t="e">
            <v>#REF!</v>
          </cell>
          <cell r="H1873" t="e">
            <v>#REF!</v>
          </cell>
          <cell r="I1873" t="e">
            <v>#REF!</v>
          </cell>
          <cell r="J1873" t="e">
            <v>#REF!</v>
          </cell>
          <cell r="K1873" t="e">
            <v>#REF!</v>
          </cell>
          <cell r="L1873" t="e">
            <v>#REF!</v>
          </cell>
          <cell r="M1873" t="e">
            <v>#REF!</v>
          </cell>
          <cell r="N1873" t="e">
            <v>#REF!</v>
          </cell>
          <cell r="O1873" t="e">
            <v>#REF!</v>
          </cell>
          <cell r="P1873" t="e">
            <v>#REF!</v>
          </cell>
          <cell r="Q1873" t="e">
            <v>#REF!</v>
          </cell>
          <cell r="R1873" t="str">
            <v>Tea052p</v>
          </cell>
          <cell r="S1873" t="e">
            <v>#REF!</v>
          </cell>
        </row>
        <row r="1874">
          <cell r="B1874" t="str">
            <v>Tea026p</v>
          </cell>
          <cell r="C1874" t="str">
            <v>Teampost</v>
          </cell>
          <cell r="D1874" t="str">
            <v>PVC</v>
          </cell>
          <cell r="E1874" t="e">
            <v>#REF!</v>
          </cell>
          <cell r="F1874" t="e">
            <v>#REF!</v>
          </cell>
          <cell r="G1874" t="e">
            <v>#REF!</v>
          </cell>
          <cell r="H1874" t="e">
            <v>#REF!</v>
          </cell>
          <cell r="I1874" t="e">
            <v>#REF!</v>
          </cell>
          <cell r="J1874" t="e">
            <v>#REF!</v>
          </cell>
          <cell r="K1874" t="e">
            <v>#REF!</v>
          </cell>
          <cell r="L1874" t="e">
            <v>#REF!</v>
          </cell>
          <cell r="M1874" t="e">
            <v>#REF!</v>
          </cell>
          <cell r="N1874" t="e">
            <v>#REF!</v>
          </cell>
          <cell r="O1874" t="e">
            <v>#REF!</v>
          </cell>
          <cell r="P1874" t="e">
            <v>#REF!</v>
          </cell>
          <cell r="Q1874" t="e">
            <v>#REF!</v>
          </cell>
          <cell r="R1874" t="str">
            <v>Tea026p</v>
          </cell>
          <cell r="S1874" t="e">
            <v>#REF!</v>
          </cell>
        </row>
        <row r="1875">
          <cell r="B1875" t="str">
            <v>Tea012p</v>
          </cell>
          <cell r="C1875" t="str">
            <v>Teampost</v>
          </cell>
          <cell r="D1875" t="str">
            <v>PVC</v>
          </cell>
          <cell r="E1875" t="e">
            <v>#REF!</v>
          </cell>
          <cell r="F1875" t="e">
            <v>#REF!</v>
          </cell>
          <cell r="G1875" t="e">
            <v>#REF!</v>
          </cell>
          <cell r="H1875" t="e">
            <v>#REF!</v>
          </cell>
          <cell r="I1875" t="e">
            <v>#REF!</v>
          </cell>
          <cell r="J1875" t="e">
            <v>#REF!</v>
          </cell>
          <cell r="K1875" t="e">
            <v>#REF!</v>
          </cell>
          <cell r="L1875" t="e">
            <v>#REF!</v>
          </cell>
          <cell r="M1875" t="e">
            <v>#REF!</v>
          </cell>
          <cell r="N1875" t="e">
            <v>#REF!</v>
          </cell>
          <cell r="O1875" t="e">
            <v>#REF!</v>
          </cell>
          <cell r="P1875" t="e">
            <v>#REF!</v>
          </cell>
          <cell r="Q1875" t="e">
            <v>#REF!</v>
          </cell>
          <cell r="R1875" t="str">
            <v>Tea012p</v>
          </cell>
          <cell r="S1875" t="e">
            <v>#REF!</v>
          </cell>
        </row>
        <row r="1876">
          <cell r="B1876" t="str">
            <v>Tea052pz</v>
          </cell>
          <cell r="C1876" t="str">
            <v>Teampost, weekend</v>
          </cell>
          <cell r="D1876" t="str">
            <v>PVC</v>
          </cell>
          <cell r="E1876" t="e">
            <v>#REF!</v>
          </cell>
          <cell r="F1876" t="e">
            <v>#REF!</v>
          </cell>
          <cell r="G1876" t="e">
            <v>#REF!</v>
          </cell>
          <cell r="H1876" t="e">
            <v>#REF!</v>
          </cell>
          <cell r="I1876" t="e">
            <v>#REF!</v>
          </cell>
          <cell r="J1876" t="e">
            <v>#REF!</v>
          </cell>
          <cell r="K1876" t="e">
            <v>#REF!</v>
          </cell>
          <cell r="L1876" t="e">
            <v>#REF!</v>
          </cell>
          <cell r="M1876" t="e">
            <v>#REF!</v>
          </cell>
          <cell r="N1876" t="e">
            <v>#REF!</v>
          </cell>
          <cell r="O1876" t="e">
            <v>#REF!</v>
          </cell>
          <cell r="P1876" t="e">
            <v>#REF!</v>
          </cell>
          <cell r="Q1876" t="e">
            <v>#REF!</v>
          </cell>
          <cell r="R1876" t="str">
            <v>Tea052pz</v>
          </cell>
          <cell r="S1876" t="e">
            <v>#REF!</v>
          </cell>
        </row>
        <row r="1877">
          <cell r="B1877" t="str">
            <v>Tea001p</v>
          </cell>
          <cell r="D1877" t="str">
            <v>PVC</v>
          </cell>
          <cell r="E1877" t="e">
            <v>#REF!</v>
          </cell>
          <cell r="F1877" t="e">
            <v>#REF!</v>
          </cell>
          <cell r="G1877" t="e">
            <v>#REF!</v>
          </cell>
          <cell r="H1877" t="e">
            <v>#REF!</v>
          </cell>
          <cell r="I1877" t="e">
            <v>#REF!</v>
          </cell>
          <cell r="J1877" t="e">
            <v>#REF!</v>
          </cell>
          <cell r="K1877" t="e">
            <v>#REF!</v>
          </cell>
          <cell r="L1877" t="e">
            <v>#REF!</v>
          </cell>
          <cell r="M1877" t="e">
            <v>#REF!</v>
          </cell>
          <cell r="N1877" t="e">
            <v>#REF!</v>
          </cell>
          <cell r="O1877" t="e">
            <v>#REF!</v>
          </cell>
          <cell r="P1877" t="e">
            <v>#REF!</v>
          </cell>
          <cell r="Q1877" t="e">
            <v>#REF!</v>
          </cell>
          <cell r="R1877" t="str">
            <v>Tea001p</v>
          </cell>
          <cell r="S1877" t="e">
            <v>#REF!</v>
          </cell>
        </row>
        <row r="1878">
          <cell r="B1878" t="str">
            <v>Tea002p</v>
          </cell>
          <cell r="D1878" t="str">
            <v>PVC</v>
          </cell>
          <cell r="E1878" t="e">
            <v>#REF!</v>
          </cell>
          <cell r="F1878" t="e">
            <v>#REF!</v>
          </cell>
          <cell r="G1878" t="e">
            <v>#REF!</v>
          </cell>
          <cell r="H1878" t="e">
            <v>#REF!</v>
          </cell>
          <cell r="I1878" t="e">
            <v>#REF!</v>
          </cell>
          <cell r="J1878" t="e">
            <v>#REF!</v>
          </cell>
          <cell r="K1878" t="e">
            <v>#REF!</v>
          </cell>
          <cell r="L1878" t="e">
            <v>#REF!</v>
          </cell>
          <cell r="M1878" t="e">
            <v>#REF!</v>
          </cell>
          <cell r="N1878" t="e">
            <v>#REF!</v>
          </cell>
          <cell r="O1878" t="e">
            <v>#REF!</v>
          </cell>
          <cell r="P1878" t="e">
            <v>#REF!</v>
          </cell>
          <cell r="Q1878" t="e">
            <v>#REF!</v>
          </cell>
          <cell r="R1878" t="str">
            <v>Tea002p</v>
          </cell>
          <cell r="S1878" t="e">
            <v>#REF!</v>
          </cell>
        </row>
        <row r="1879">
          <cell r="B1879" t="str">
            <v>Tea003p</v>
          </cell>
          <cell r="D1879" t="str">
            <v>PVC</v>
          </cell>
          <cell r="E1879" t="e">
            <v>#REF!</v>
          </cell>
          <cell r="F1879" t="e">
            <v>#REF!</v>
          </cell>
          <cell r="G1879" t="e">
            <v>#REF!</v>
          </cell>
          <cell r="H1879" t="e">
            <v>#REF!</v>
          </cell>
          <cell r="I1879" t="e">
            <v>#REF!</v>
          </cell>
          <cell r="J1879" t="e">
            <v>#REF!</v>
          </cell>
          <cell r="K1879" t="e">
            <v>#REF!</v>
          </cell>
          <cell r="L1879" t="e">
            <v>#REF!</v>
          </cell>
          <cell r="M1879" t="e">
            <v>#REF!</v>
          </cell>
          <cell r="N1879" t="e">
            <v>#REF!</v>
          </cell>
          <cell r="O1879" t="e">
            <v>#REF!</v>
          </cell>
          <cell r="P1879" t="e">
            <v>#REF!</v>
          </cell>
          <cell r="Q1879" t="e">
            <v>#REF!</v>
          </cell>
          <cell r="R1879" t="str">
            <v>Tea003p</v>
          </cell>
          <cell r="S1879" t="e">
            <v>#REF!</v>
          </cell>
        </row>
        <row r="1880">
          <cell r="B1880" t="str">
            <v>Tea004p</v>
          </cell>
          <cell r="D1880" t="str">
            <v>PVC</v>
          </cell>
          <cell r="E1880" t="e">
            <v>#REF!</v>
          </cell>
          <cell r="F1880" t="e">
            <v>#REF!</v>
          </cell>
          <cell r="G1880" t="e">
            <v>#REF!</v>
          </cell>
          <cell r="H1880" t="e">
            <v>#REF!</v>
          </cell>
          <cell r="I1880" t="e">
            <v>#REF!</v>
          </cell>
          <cell r="J1880" t="e">
            <v>#REF!</v>
          </cell>
          <cell r="K1880" t="e">
            <v>#REF!</v>
          </cell>
          <cell r="L1880" t="e">
            <v>#REF!</v>
          </cell>
          <cell r="M1880" t="e">
            <v>#REF!</v>
          </cell>
          <cell r="N1880" t="e">
            <v>#REF!</v>
          </cell>
          <cell r="O1880" t="e">
            <v>#REF!</v>
          </cell>
          <cell r="P1880" t="e">
            <v>#REF!</v>
          </cell>
          <cell r="Q1880" t="e">
            <v>#REF!</v>
          </cell>
          <cell r="R1880" t="str">
            <v>Tea004p</v>
          </cell>
          <cell r="S1880" t="e">
            <v>#REF!</v>
          </cell>
        </row>
        <row r="1881">
          <cell r="B1881" t="str">
            <v>Tea005p</v>
          </cell>
          <cell r="D1881" t="str">
            <v>PVC</v>
          </cell>
          <cell r="E1881" t="e">
            <v>#REF!</v>
          </cell>
          <cell r="F1881" t="e">
            <v>#REF!</v>
          </cell>
          <cell r="G1881" t="e">
            <v>#REF!</v>
          </cell>
          <cell r="H1881" t="e">
            <v>#REF!</v>
          </cell>
          <cell r="I1881" t="e">
            <v>#REF!</v>
          </cell>
          <cell r="J1881" t="e">
            <v>#REF!</v>
          </cell>
          <cell r="K1881" t="e">
            <v>#REF!</v>
          </cell>
          <cell r="L1881" t="e">
            <v>#REF!</v>
          </cell>
          <cell r="M1881" t="e">
            <v>#REF!</v>
          </cell>
          <cell r="N1881" t="e">
            <v>#REF!</v>
          </cell>
          <cell r="O1881" t="e">
            <v>#REF!</v>
          </cell>
          <cell r="P1881" t="e">
            <v>#REF!</v>
          </cell>
          <cell r="Q1881" t="e">
            <v>#REF!</v>
          </cell>
          <cell r="R1881" t="str">
            <v>Tea005p</v>
          </cell>
          <cell r="S1881" t="e">
            <v>#REF!</v>
          </cell>
        </row>
        <row r="1883">
          <cell r="B1883" t="str">
            <v>Tea260t</v>
          </cell>
          <cell r="C1883" t="str">
            <v>Teampost</v>
          </cell>
          <cell r="D1883" t="str">
            <v>Tapijt</v>
          </cell>
          <cell r="E1883" t="e">
            <v>#REF!</v>
          </cell>
          <cell r="F1883" t="e">
            <v>#REF!</v>
          </cell>
          <cell r="G1883" t="e">
            <v>#REF!</v>
          </cell>
          <cell r="H1883" t="e">
            <v>#REF!</v>
          </cell>
          <cell r="I1883" t="e">
            <v>#REF!</v>
          </cell>
          <cell r="J1883" t="e">
            <v>#REF!</v>
          </cell>
          <cell r="K1883" t="e">
            <v>#REF!</v>
          </cell>
          <cell r="L1883" t="e">
            <v>#REF!</v>
          </cell>
          <cell r="M1883" t="e">
            <v>#REF!</v>
          </cell>
          <cell r="N1883" t="e">
            <v>#REF!</v>
          </cell>
          <cell r="O1883" t="e">
            <v>#REF!</v>
          </cell>
          <cell r="P1883" t="e">
            <v>#REF!</v>
          </cell>
          <cell r="Q1883" t="e">
            <v>#REF!</v>
          </cell>
          <cell r="R1883" t="str">
            <v>Tea260t</v>
          </cell>
          <cell r="S1883" t="e">
            <v>#REF!</v>
          </cell>
        </row>
        <row r="1884">
          <cell r="B1884" t="str">
            <v>Tea260tn</v>
          </cell>
          <cell r="C1884" t="str">
            <v>Teampost, naloopronde</v>
          </cell>
          <cell r="D1884" t="str">
            <v>Tapijt</v>
          </cell>
          <cell r="E1884" t="e">
            <v>#REF!</v>
          </cell>
          <cell r="F1884" t="e">
            <v>#REF!</v>
          </cell>
          <cell r="G1884" t="e">
            <v>#REF!</v>
          </cell>
          <cell r="H1884" t="e">
            <v>#REF!</v>
          </cell>
          <cell r="I1884" t="e">
            <v>#REF!</v>
          </cell>
          <cell r="J1884" t="e">
            <v>#REF!</v>
          </cell>
          <cell r="K1884" t="e">
            <v>#REF!</v>
          </cell>
          <cell r="L1884" t="e">
            <v>#REF!</v>
          </cell>
          <cell r="M1884" t="e">
            <v>#REF!</v>
          </cell>
          <cell r="N1884" t="e">
            <v>#REF!</v>
          </cell>
          <cell r="O1884" t="e">
            <v>#REF!</v>
          </cell>
          <cell r="P1884" t="e">
            <v>#REF!</v>
          </cell>
          <cell r="Q1884" t="e">
            <v>#REF!</v>
          </cell>
          <cell r="R1884" t="str">
            <v>Tea260tn</v>
          </cell>
          <cell r="S1884" t="e">
            <v>#REF!</v>
          </cell>
        </row>
        <row r="1885">
          <cell r="B1885" t="str">
            <v>Tea156t</v>
          </cell>
          <cell r="C1885" t="str">
            <v>Teampost</v>
          </cell>
          <cell r="D1885" t="str">
            <v>Tapijt</v>
          </cell>
          <cell r="E1885" t="e">
            <v>#REF!</v>
          </cell>
          <cell r="F1885" t="e">
            <v>#REF!</v>
          </cell>
          <cell r="G1885" t="e">
            <v>#REF!</v>
          </cell>
          <cell r="H1885" t="e">
            <v>#REF!</v>
          </cell>
          <cell r="I1885" t="e">
            <v>#REF!</v>
          </cell>
          <cell r="J1885" t="e">
            <v>#REF!</v>
          </cell>
          <cell r="K1885" t="e">
            <v>#REF!</v>
          </cell>
          <cell r="L1885" t="e">
            <v>#REF!</v>
          </cell>
          <cell r="M1885" t="e">
            <v>#REF!</v>
          </cell>
          <cell r="N1885" t="e">
            <v>#REF!</v>
          </cell>
          <cell r="O1885" t="e">
            <v>#REF!</v>
          </cell>
          <cell r="P1885" t="e">
            <v>#REF!</v>
          </cell>
          <cell r="Q1885" t="e">
            <v>#REF!</v>
          </cell>
          <cell r="R1885" t="str">
            <v>Tea156t</v>
          </cell>
          <cell r="S1885" t="e">
            <v>#REF!</v>
          </cell>
        </row>
        <row r="1886">
          <cell r="B1886" t="str">
            <v>Tea130t</v>
          </cell>
          <cell r="C1886" t="str">
            <v>Teampost</v>
          </cell>
          <cell r="D1886" t="str">
            <v>Tapijt</v>
          </cell>
          <cell r="E1886" t="e">
            <v>#REF!</v>
          </cell>
          <cell r="F1886" t="e">
            <v>#REF!</v>
          </cell>
          <cell r="G1886" t="e">
            <v>#REF!</v>
          </cell>
          <cell r="H1886" t="e">
            <v>#REF!</v>
          </cell>
          <cell r="I1886" t="e">
            <v>#REF!</v>
          </cell>
          <cell r="J1886" t="e">
            <v>#REF!</v>
          </cell>
          <cell r="K1886" t="e">
            <v>#REF!</v>
          </cell>
          <cell r="L1886" t="e">
            <v>#REF!</v>
          </cell>
          <cell r="M1886" t="e">
            <v>#REF!</v>
          </cell>
          <cell r="N1886" t="e">
            <v>#REF!</v>
          </cell>
          <cell r="O1886" t="e">
            <v>#REF!</v>
          </cell>
          <cell r="P1886" t="e">
            <v>#REF!</v>
          </cell>
          <cell r="Q1886" t="e">
            <v>#REF!</v>
          </cell>
          <cell r="R1886" t="str">
            <v>Tea130t</v>
          </cell>
          <cell r="S1886" t="e">
            <v>#REF!</v>
          </cell>
        </row>
        <row r="1887">
          <cell r="B1887" t="str">
            <v>Tea104t</v>
          </cell>
          <cell r="C1887" t="str">
            <v>Teampost</v>
          </cell>
          <cell r="D1887" t="str">
            <v>Tapijt</v>
          </cell>
          <cell r="E1887" t="e">
            <v>#REF!</v>
          </cell>
          <cell r="F1887" t="e">
            <v>#REF!</v>
          </cell>
          <cell r="G1887" t="e">
            <v>#REF!</v>
          </cell>
          <cell r="H1887" t="e">
            <v>#REF!</v>
          </cell>
          <cell r="I1887" t="e">
            <v>#REF!</v>
          </cell>
          <cell r="J1887" t="e">
            <v>#REF!</v>
          </cell>
          <cell r="K1887" t="e">
            <v>#REF!</v>
          </cell>
          <cell r="L1887" t="e">
            <v>#REF!</v>
          </cell>
          <cell r="M1887" t="e">
            <v>#REF!</v>
          </cell>
          <cell r="N1887" t="e">
            <v>#REF!</v>
          </cell>
          <cell r="O1887" t="e">
            <v>#REF!</v>
          </cell>
          <cell r="P1887" t="e">
            <v>#REF!</v>
          </cell>
          <cell r="Q1887" t="e">
            <v>#REF!</v>
          </cell>
          <cell r="R1887" t="str">
            <v>Tea104t</v>
          </cell>
          <cell r="S1887" t="e">
            <v>#REF!</v>
          </cell>
        </row>
        <row r="1888">
          <cell r="B1888" t="str">
            <v>Tea052t</v>
          </cell>
          <cell r="C1888" t="str">
            <v>Teampost</v>
          </cell>
          <cell r="D1888" t="str">
            <v>Tapijt</v>
          </cell>
          <cell r="E1888" t="e">
            <v>#REF!</v>
          </cell>
          <cell r="F1888" t="e">
            <v>#REF!</v>
          </cell>
          <cell r="G1888" t="e">
            <v>#REF!</v>
          </cell>
          <cell r="H1888" t="e">
            <v>#REF!</v>
          </cell>
          <cell r="I1888" t="e">
            <v>#REF!</v>
          </cell>
          <cell r="J1888" t="e">
            <v>#REF!</v>
          </cell>
          <cell r="K1888" t="e">
            <v>#REF!</v>
          </cell>
          <cell r="L1888" t="e">
            <v>#REF!</v>
          </cell>
          <cell r="M1888" t="e">
            <v>#REF!</v>
          </cell>
          <cell r="N1888" t="e">
            <v>#REF!</v>
          </cell>
          <cell r="O1888" t="e">
            <v>#REF!</v>
          </cell>
          <cell r="P1888" t="e">
            <v>#REF!</v>
          </cell>
          <cell r="Q1888" t="e">
            <v>#REF!</v>
          </cell>
          <cell r="R1888" t="str">
            <v>Tea052t</v>
          </cell>
          <cell r="S1888" t="e">
            <v>#REF!</v>
          </cell>
        </row>
        <row r="1889">
          <cell r="B1889" t="str">
            <v>Tea026t</v>
          </cell>
          <cell r="C1889" t="str">
            <v>Teampost</v>
          </cell>
          <cell r="D1889" t="str">
            <v>Tapijt</v>
          </cell>
          <cell r="E1889" t="e">
            <v>#REF!</v>
          </cell>
          <cell r="F1889" t="e">
            <v>#REF!</v>
          </cell>
          <cell r="G1889" t="e">
            <v>#REF!</v>
          </cell>
          <cell r="H1889" t="e">
            <v>#REF!</v>
          </cell>
          <cell r="I1889" t="e">
            <v>#REF!</v>
          </cell>
          <cell r="J1889" t="e">
            <v>#REF!</v>
          </cell>
          <cell r="K1889" t="e">
            <v>#REF!</v>
          </cell>
          <cell r="L1889" t="e">
            <v>#REF!</v>
          </cell>
          <cell r="M1889" t="e">
            <v>#REF!</v>
          </cell>
          <cell r="N1889" t="e">
            <v>#REF!</v>
          </cell>
          <cell r="O1889" t="e">
            <v>#REF!</v>
          </cell>
          <cell r="P1889" t="e">
            <v>#REF!</v>
          </cell>
          <cell r="Q1889" t="e">
            <v>#REF!</v>
          </cell>
          <cell r="R1889" t="str">
            <v>Tea026t</v>
          </cell>
          <cell r="S1889" t="e">
            <v>#REF!</v>
          </cell>
        </row>
        <row r="1890">
          <cell r="B1890" t="str">
            <v>Tea012t</v>
          </cell>
          <cell r="C1890" t="str">
            <v>Teampost</v>
          </cell>
          <cell r="D1890" t="str">
            <v>Tapijt</v>
          </cell>
          <cell r="E1890" t="e">
            <v>#REF!</v>
          </cell>
          <cell r="F1890" t="e">
            <v>#REF!</v>
          </cell>
          <cell r="G1890" t="e">
            <v>#REF!</v>
          </cell>
          <cell r="H1890" t="e">
            <v>#REF!</v>
          </cell>
          <cell r="I1890" t="e">
            <v>#REF!</v>
          </cell>
          <cell r="J1890" t="e">
            <v>#REF!</v>
          </cell>
          <cell r="K1890" t="e">
            <v>#REF!</v>
          </cell>
          <cell r="L1890" t="e">
            <v>#REF!</v>
          </cell>
          <cell r="M1890" t="e">
            <v>#REF!</v>
          </cell>
          <cell r="N1890" t="e">
            <v>#REF!</v>
          </cell>
          <cell r="O1890" t="e">
            <v>#REF!</v>
          </cell>
          <cell r="P1890" t="e">
            <v>#REF!</v>
          </cell>
          <cell r="Q1890" t="e">
            <v>#REF!</v>
          </cell>
          <cell r="R1890" t="str">
            <v>Tea012t</v>
          </cell>
          <cell r="S1890" t="e">
            <v>#REF!</v>
          </cell>
        </row>
        <row r="1891">
          <cell r="B1891" t="str">
            <v>Tea052tz</v>
          </cell>
          <cell r="C1891" t="str">
            <v>Teampost, weekend</v>
          </cell>
          <cell r="D1891" t="str">
            <v>Tapijt</v>
          </cell>
          <cell r="E1891" t="e">
            <v>#REF!</v>
          </cell>
          <cell r="F1891" t="e">
            <v>#REF!</v>
          </cell>
          <cell r="G1891" t="e">
            <v>#REF!</v>
          </cell>
          <cell r="H1891" t="e">
            <v>#REF!</v>
          </cell>
          <cell r="I1891" t="e">
            <v>#REF!</v>
          </cell>
          <cell r="J1891" t="e">
            <v>#REF!</v>
          </cell>
          <cell r="K1891" t="e">
            <v>#REF!</v>
          </cell>
          <cell r="L1891" t="e">
            <v>#REF!</v>
          </cell>
          <cell r="M1891" t="e">
            <v>#REF!</v>
          </cell>
          <cell r="N1891" t="e">
            <v>#REF!</v>
          </cell>
          <cell r="O1891" t="e">
            <v>#REF!</v>
          </cell>
          <cell r="P1891" t="e">
            <v>#REF!</v>
          </cell>
          <cell r="Q1891" t="e">
            <v>#REF!</v>
          </cell>
          <cell r="R1891" t="str">
            <v>Tea052tz</v>
          </cell>
          <cell r="S1891" t="e">
            <v>#REF!</v>
          </cell>
        </row>
        <row r="1892">
          <cell r="B1892" t="str">
            <v>Tea001t</v>
          </cell>
          <cell r="D1892" t="str">
            <v>Tapijt</v>
          </cell>
          <cell r="E1892" t="e">
            <v>#REF!</v>
          </cell>
          <cell r="F1892" t="e">
            <v>#REF!</v>
          </cell>
          <cell r="G1892" t="e">
            <v>#REF!</v>
          </cell>
          <cell r="H1892" t="e">
            <v>#REF!</v>
          </cell>
          <cell r="I1892" t="e">
            <v>#REF!</v>
          </cell>
          <cell r="J1892" t="e">
            <v>#REF!</v>
          </cell>
          <cell r="K1892" t="e">
            <v>#REF!</v>
          </cell>
          <cell r="L1892" t="e">
            <v>#REF!</v>
          </cell>
          <cell r="M1892" t="e">
            <v>#REF!</v>
          </cell>
          <cell r="N1892" t="e">
            <v>#REF!</v>
          </cell>
          <cell r="O1892" t="e">
            <v>#REF!</v>
          </cell>
          <cell r="P1892" t="e">
            <v>#REF!</v>
          </cell>
          <cell r="Q1892" t="e">
            <v>#REF!</v>
          </cell>
          <cell r="R1892" t="str">
            <v>Tea001t</v>
          </cell>
          <cell r="S1892" t="e">
            <v>#REF!</v>
          </cell>
        </row>
        <row r="1893">
          <cell r="B1893" t="str">
            <v>Tea002t</v>
          </cell>
          <cell r="D1893" t="str">
            <v>Tapijt</v>
          </cell>
          <cell r="E1893" t="e">
            <v>#REF!</v>
          </cell>
          <cell r="F1893" t="e">
            <v>#REF!</v>
          </cell>
          <cell r="G1893" t="e">
            <v>#REF!</v>
          </cell>
          <cell r="H1893" t="e">
            <v>#REF!</v>
          </cell>
          <cell r="I1893" t="e">
            <v>#REF!</v>
          </cell>
          <cell r="J1893" t="e">
            <v>#REF!</v>
          </cell>
          <cell r="K1893" t="e">
            <v>#REF!</v>
          </cell>
          <cell r="L1893" t="e">
            <v>#REF!</v>
          </cell>
          <cell r="M1893" t="e">
            <v>#REF!</v>
          </cell>
          <cell r="N1893" t="e">
            <v>#REF!</v>
          </cell>
          <cell r="O1893" t="e">
            <v>#REF!</v>
          </cell>
          <cell r="P1893" t="e">
            <v>#REF!</v>
          </cell>
          <cell r="Q1893" t="e">
            <v>#REF!</v>
          </cell>
          <cell r="R1893" t="str">
            <v>Tea002t</v>
          </cell>
          <cell r="S1893" t="e">
            <v>#REF!</v>
          </cell>
        </row>
        <row r="1894">
          <cell r="B1894" t="str">
            <v>Tea003t</v>
          </cell>
          <cell r="D1894" t="str">
            <v>Tapijt</v>
          </cell>
          <cell r="E1894" t="e">
            <v>#REF!</v>
          </cell>
          <cell r="F1894" t="e">
            <v>#REF!</v>
          </cell>
          <cell r="G1894" t="e">
            <v>#REF!</v>
          </cell>
          <cell r="H1894" t="e">
            <v>#REF!</v>
          </cell>
          <cell r="I1894" t="e">
            <v>#REF!</v>
          </cell>
          <cell r="J1894" t="e">
            <v>#REF!</v>
          </cell>
          <cell r="K1894" t="e">
            <v>#REF!</v>
          </cell>
          <cell r="L1894" t="e">
            <v>#REF!</v>
          </cell>
          <cell r="M1894" t="e">
            <v>#REF!</v>
          </cell>
          <cell r="N1894" t="e">
            <v>#REF!</v>
          </cell>
          <cell r="O1894" t="e">
            <v>#REF!</v>
          </cell>
          <cell r="P1894" t="e">
            <v>#REF!</v>
          </cell>
          <cell r="Q1894" t="e">
            <v>#REF!</v>
          </cell>
          <cell r="R1894" t="str">
            <v>Tea003t</v>
          </cell>
          <cell r="S1894" t="e">
            <v>#REF!</v>
          </cell>
        </row>
        <row r="1895">
          <cell r="B1895" t="str">
            <v>Tea004t</v>
          </cell>
          <cell r="D1895" t="str">
            <v>Tapijt</v>
          </cell>
          <cell r="E1895" t="e">
            <v>#REF!</v>
          </cell>
          <cell r="F1895" t="e">
            <v>#REF!</v>
          </cell>
          <cell r="G1895" t="e">
            <v>#REF!</v>
          </cell>
          <cell r="H1895" t="e">
            <v>#REF!</v>
          </cell>
          <cell r="I1895" t="e">
            <v>#REF!</v>
          </cell>
          <cell r="J1895" t="e">
            <v>#REF!</v>
          </cell>
          <cell r="K1895" t="e">
            <v>#REF!</v>
          </cell>
          <cell r="L1895" t="e">
            <v>#REF!</v>
          </cell>
          <cell r="M1895" t="e">
            <v>#REF!</v>
          </cell>
          <cell r="N1895" t="e">
            <v>#REF!</v>
          </cell>
          <cell r="O1895" t="e">
            <v>#REF!</v>
          </cell>
          <cell r="P1895" t="e">
            <v>#REF!</v>
          </cell>
          <cell r="Q1895" t="e">
            <v>#REF!</v>
          </cell>
          <cell r="R1895" t="str">
            <v>Tea004t</v>
          </cell>
          <cell r="S1895" t="e">
            <v>#REF!</v>
          </cell>
        </row>
        <row r="1896">
          <cell r="B1896" t="str">
            <v>Tea005t</v>
          </cell>
          <cell r="D1896" t="str">
            <v>Tapijt</v>
          </cell>
          <cell r="E1896" t="e">
            <v>#REF!</v>
          </cell>
          <cell r="F1896" t="e">
            <v>#REF!</v>
          </cell>
          <cell r="G1896" t="e">
            <v>#REF!</v>
          </cell>
          <cell r="H1896" t="e">
            <v>#REF!</v>
          </cell>
          <cell r="I1896" t="e">
            <v>#REF!</v>
          </cell>
          <cell r="J1896" t="e">
            <v>#REF!</v>
          </cell>
          <cell r="K1896" t="e">
            <v>#REF!</v>
          </cell>
          <cell r="L1896" t="e">
            <v>#REF!</v>
          </cell>
          <cell r="M1896" t="e">
            <v>#REF!</v>
          </cell>
          <cell r="N1896" t="e">
            <v>#REF!</v>
          </cell>
          <cell r="O1896" t="e">
            <v>#REF!</v>
          </cell>
          <cell r="P1896" t="e">
            <v>#REF!</v>
          </cell>
          <cell r="Q1896" t="e">
            <v>#REF!</v>
          </cell>
          <cell r="R1896" t="str">
            <v>Tea005t</v>
          </cell>
          <cell r="S1896" t="e">
            <v>#REF!</v>
          </cell>
        </row>
        <row r="1898">
          <cell r="B1898" t="str">
            <v>Tel260l</v>
          </cell>
          <cell r="C1898" t="str">
            <v>Telefooncel</v>
          </cell>
          <cell r="D1898" t="str">
            <v>Lino</v>
          </cell>
          <cell r="E1898" t="e">
            <v>#REF!</v>
          </cell>
          <cell r="F1898" t="e">
            <v>#REF!</v>
          </cell>
          <cell r="G1898" t="e">
            <v>#REF!</v>
          </cell>
          <cell r="H1898" t="e">
            <v>#REF!</v>
          </cell>
          <cell r="I1898" t="e">
            <v>#REF!</v>
          </cell>
          <cell r="J1898" t="e">
            <v>#REF!</v>
          </cell>
          <cell r="K1898" t="e">
            <v>#REF!</v>
          </cell>
          <cell r="L1898" t="e">
            <v>#REF!</v>
          </cell>
          <cell r="M1898" t="e">
            <v>#REF!</v>
          </cell>
          <cell r="N1898" t="e">
            <v>#REF!</v>
          </cell>
          <cell r="O1898" t="e">
            <v>#REF!</v>
          </cell>
          <cell r="P1898" t="e">
            <v>#REF!</v>
          </cell>
          <cell r="Q1898" t="e">
            <v>#REF!</v>
          </cell>
          <cell r="R1898" t="str">
            <v>Tel260l</v>
          </cell>
          <cell r="S1898" t="e">
            <v>#REF!</v>
          </cell>
        </row>
        <row r="1899">
          <cell r="B1899" t="str">
            <v>Tel260ln</v>
          </cell>
          <cell r="C1899" t="str">
            <v>Telefooncel, naloopronde</v>
          </cell>
          <cell r="D1899" t="str">
            <v>Lino</v>
          </cell>
          <cell r="E1899" t="e">
            <v>#REF!</v>
          </cell>
          <cell r="F1899" t="e">
            <v>#REF!</v>
          </cell>
          <cell r="G1899" t="e">
            <v>#REF!</v>
          </cell>
          <cell r="H1899" t="e">
            <v>#REF!</v>
          </cell>
          <cell r="I1899" t="e">
            <v>#REF!</v>
          </cell>
          <cell r="J1899" t="e">
            <v>#REF!</v>
          </cell>
          <cell r="K1899" t="e">
            <v>#REF!</v>
          </cell>
          <cell r="L1899" t="e">
            <v>#REF!</v>
          </cell>
          <cell r="M1899" t="e">
            <v>#REF!</v>
          </cell>
          <cell r="N1899" t="e">
            <v>#REF!</v>
          </cell>
          <cell r="O1899" t="e">
            <v>#REF!</v>
          </cell>
          <cell r="P1899" t="e">
            <v>#REF!</v>
          </cell>
          <cell r="Q1899" t="e">
            <v>#REF!</v>
          </cell>
          <cell r="R1899" t="str">
            <v>Tel260ln</v>
          </cell>
          <cell r="S1899" t="e">
            <v>#REF!</v>
          </cell>
        </row>
        <row r="1900">
          <cell r="B1900" t="str">
            <v>Tel156l</v>
          </cell>
          <cell r="C1900" t="str">
            <v>Telefooncel</v>
          </cell>
          <cell r="D1900" t="str">
            <v>Lino</v>
          </cell>
          <cell r="E1900" t="e">
            <v>#REF!</v>
          </cell>
          <cell r="F1900" t="e">
            <v>#REF!</v>
          </cell>
          <cell r="G1900" t="e">
            <v>#REF!</v>
          </cell>
          <cell r="H1900" t="e">
            <v>#REF!</v>
          </cell>
          <cell r="I1900" t="e">
            <v>#REF!</v>
          </cell>
          <cell r="J1900" t="e">
            <v>#REF!</v>
          </cell>
          <cell r="K1900" t="e">
            <v>#REF!</v>
          </cell>
          <cell r="L1900" t="e">
            <v>#REF!</v>
          </cell>
          <cell r="M1900" t="e">
            <v>#REF!</v>
          </cell>
          <cell r="N1900" t="e">
            <v>#REF!</v>
          </cell>
          <cell r="O1900" t="e">
            <v>#REF!</v>
          </cell>
          <cell r="P1900" t="e">
            <v>#REF!</v>
          </cell>
          <cell r="Q1900" t="e">
            <v>#REF!</v>
          </cell>
          <cell r="R1900" t="str">
            <v>Tel156l</v>
          </cell>
          <cell r="S1900" t="e">
            <v>#REF!</v>
          </cell>
        </row>
        <row r="1901">
          <cell r="B1901" t="str">
            <v>Tel130l</v>
          </cell>
          <cell r="C1901" t="str">
            <v>Telefooncel</v>
          </cell>
          <cell r="D1901" t="str">
            <v>Lino</v>
          </cell>
          <cell r="E1901" t="e">
            <v>#REF!</v>
          </cell>
          <cell r="F1901" t="e">
            <v>#REF!</v>
          </cell>
          <cell r="G1901" t="e">
            <v>#REF!</v>
          </cell>
          <cell r="H1901" t="e">
            <v>#REF!</v>
          </cell>
          <cell r="I1901" t="e">
            <v>#REF!</v>
          </cell>
          <cell r="J1901" t="e">
            <v>#REF!</v>
          </cell>
          <cell r="K1901" t="e">
            <v>#REF!</v>
          </cell>
          <cell r="L1901" t="e">
            <v>#REF!</v>
          </cell>
          <cell r="M1901" t="e">
            <v>#REF!</v>
          </cell>
          <cell r="N1901" t="e">
            <v>#REF!</v>
          </cell>
          <cell r="O1901" t="e">
            <v>#REF!</v>
          </cell>
          <cell r="P1901" t="e">
            <v>#REF!</v>
          </cell>
          <cell r="Q1901" t="e">
            <v>#REF!</v>
          </cell>
          <cell r="R1901" t="str">
            <v>Tel130l</v>
          </cell>
          <cell r="S1901" t="e">
            <v>#REF!</v>
          </cell>
        </row>
        <row r="1902">
          <cell r="B1902" t="str">
            <v>Tel104l</v>
          </cell>
          <cell r="C1902" t="str">
            <v>Telefooncel</v>
          </cell>
          <cell r="D1902" t="str">
            <v>Lino</v>
          </cell>
          <cell r="E1902" t="e">
            <v>#REF!</v>
          </cell>
          <cell r="F1902" t="e">
            <v>#REF!</v>
          </cell>
          <cell r="G1902" t="e">
            <v>#REF!</v>
          </cell>
          <cell r="H1902" t="e">
            <v>#REF!</v>
          </cell>
          <cell r="I1902" t="e">
            <v>#REF!</v>
          </cell>
          <cell r="J1902" t="e">
            <v>#REF!</v>
          </cell>
          <cell r="K1902" t="e">
            <v>#REF!</v>
          </cell>
          <cell r="L1902" t="e">
            <v>#REF!</v>
          </cell>
          <cell r="M1902" t="e">
            <v>#REF!</v>
          </cell>
          <cell r="N1902" t="e">
            <v>#REF!</v>
          </cell>
          <cell r="O1902" t="e">
            <v>#REF!</v>
          </cell>
          <cell r="P1902" t="e">
            <v>#REF!</v>
          </cell>
          <cell r="Q1902" t="e">
            <v>#REF!</v>
          </cell>
          <cell r="R1902" t="str">
            <v>Tel104l</v>
          </cell>
          <cell r="S1902" t="e">
            <v>#REF!</v>
          </cell>
        </row>
        <row r="1903">
          <cell r="B1903" t="str">
            <v>Tel052l</v>
          </cell>
          <cell r="C1903" t="str">
            <v>Telefooncel</v>
          </cell>
          <cell r="D1903" t="str">
            <v>Lino</v>
          </cell>
          <cell r="E1903" t="e">
            <v>#REF!</v>
          </cell>
          <cell r="F1903" t="e">
            <v>#REF!</v>
          </cell>
          <cell r="G1903" t="e">
            <v>#REF!</v>
          </cell>
          <cell r="H1903" t="e">
            <v>#REF!</v>
          </cell>
          <cell r="I1903" t="e">
            <v>#REF!</v>
          </cell>
          <cell r="J1903" t="e">
            <v>#REF!</v>
          </cell>
          <cell r="K1903" t="e">
            <v>#REF!</v>
          </cell>
          <cell r="L1903" t="e">
            <v>#REF!</v>
          </cell>
          <cell r="M1903" t="e">
            <v>#REF!</v>
          </cell>
          <cell r="N1903" t="e">
            <v>#REF!</v>
          </cell>
          <cell r="O1903" t="e">
            <v>#REF!</v>
          </cell>
          <cell r="P1903" t="e">
            <v>#REF!</v>
          </cell>
          <cell r="Q1903" t="e">
            <v>#REF!</v>
          </cell>
          <cell r="R1903" t="str">
            <v>Tel052l</v>
          </cell>
          <cell r="S1903" t="e">
            <v>#REF!</v>
          </cell>
        </row>
        <row r="1904">
          <cell r="B1904" t="str">
            <v>Tel026l</v>
          </cell>
          <cell r="C1904" t="str">
            <v>Telefooncel</v>
          </cell>
          <cell r="D1904" t="str">
            <v>Lino</v>
          </cell>
          <cell r="E1904" t="e">
            <v>#REF!</v>
          </cell>
          <cell r="F1904" t="e">
            <v>#REF!</v>
          </cell>
          <cell r="G1904" t="e">
            <v>#REF!</v>
          </cell>
          <cell r="H1904" t="e">
            <v>#REF!</v>
          </cell>
          <cell r="I1904" t="e">
            <v>#REF!</v>
          </cell>
          <cell r="J1904" t="e">
            <v>#REF!</v>
          </cell>
          <cell r="K1904" t="e">
            <v>#REF!</v>
          </cell>
          <cell r="L1904" t="e">
            <v>#REF!</v>
          </cell>
          <cell r="M1904" t="e">
            <v>#REF!</v>
          </cell>
          <cell r="N1904" t="e">
            <v>#REF!</v>
          </cell>
          <cell r="O1904" t="e">
            <v>#REF!</v>
          </cell>
          <cell r="P1904" t="e">
            <v>#REF!</v>
          </cell>
          <cell r="Q1904" t="e">
            <v>#REF!</v>
          </cell>
          <cell r="R1904" t="str">
            <v>Tel026l</v>
          </cell>
          <cell r="S1904" t="e">
            <v>#REF!</v>
          </cell>
        </row>
        <row r="1905">
          <cell r="B1905" t="str">
            <v>Tel012l</v>
          </cell>
          <cell r="C1905" t="str">
            <v>Telefooncel</v>
          </cell>
          <cell r="D1905" t="str">
            <v>Lino</v>
          </cell>
          <cell r="E1905" t="e">
            <v>#REF!</v>
          </cell>
          <cell r="F1905" t="e">
            <v>#REF!</v>
          </cell>
          <cell r="G1905" t="e">
            <v>#REF!</v>
          </cell>
          <cell r="H1905" t="e">
            <v>#REF!</v>
          </cell>
          <cell r="I1905" t="e">
            <v>#REF!</v>
          </cell>
          <cell r="J1905" t="e">
            <v>#REF!</v>
          </cell>
          <cell r="K1905" t="e">
            <v>#REF!</v>
          </cell>
          <cell r="L1905" t="e">
            <v>#REF!</v>
          </cell>
          <cell r="M1905" t="e">
            <v>#REF!</v>
          </cell>
          <cell r="N1905" t="e">
            <v>#REF!</v>
          </cell>
          <cell r="O1905" t="e">
            <v>#REF!</v>
          </cell>
          <cell r="P1905" t="e">
            <v>#REF!</v>
          </cell>
          <cell r="Q1905" t="e">
            <v>#REF!</v>
          </cell>
          <cell r="R1905" t="str">
            <v>Tel012l</v>
          </cell>
          <cell r="S1905" t="e">
            <v>#REF!</v>
          </cell>
        </row>
        <row r="1906">
          <cell r="B1906" t="str">
            <v>Tel052lz</v>
          </cell>
          <cell r="C1906" t="str">
            <v>Telefooncel, weekend</v>
          </cell>
          <cell r="D1906" t="str">
            <v>Lino</v>
          </cell>
          <cell r="E1906" t="e">
            <v>#REF!</v>
          </cell>
          <cell r="F1906" t="e">
            <v>#REF!</v>
          </cell>
          <cell r="G1906" t="e">
            <v>#REF!</v>
          </cell>
          <cell r="H1906" t="e">
            <v>#REF!</v>
          </cell>
          <cell r="I1906" t="e">
            <v>#REF!</v>
          </cell>
          <cell r="J1906" t="e">
            <v>#REF!</v>
          </cell>
          <cell r="K1906" t="e">
            <v>#REF!</v>
          </cell>
          <cell r="L1906" t="e">
            <v>#REF!</v>
          </cell>
          <cell r="M1906" t="e">
            <v>#REF!</v>
          </cell>
          <cell r="N1906" t="e">
            <v>#REF!</v>
          </cell>
          <cell r="O1906" t="e">
            <v>#REF!</v>
          </cell>
          <cell r="P1906" t="e">
            <v>#REF!</v>
          </cell>
          <cell r="Q1906" t="e">
            <v>#REF!</v>
          </cell>
          <cell r="R1906" t="str">
            <v>Tel052lz</v>
          </cell>
          <cell r="S1906" t="e">
            <v>#REF!</v>
          </cell>
        </row>
        <row r="1907">
          <cell r="B1907" t="str">
            <v>Tel001l</v>
          </cell>
          <cell r="D1907" t="str">
            <v>Lino</v>
          </cell>
          <cell r="E1907" t="e">
            <v>#REF!</v>
          </cell>
          <cell r="F1907" t="e">
            <v>#REF!</v>
          </cell>
          <cell r="G1907" t="e">
            <v>#REF!</v>
          </cell>
          <cell r="H1907" t="e">
            <v>#REF!</v>
          </cell>
          <cell r="I1907" t="e">
            <v>#REF!</v>
          </cell>
          <cell r="J1907" t="e">
            <v>#REF!</v>
          </cell>
          <cell r="K1907" t="e">
            <v>#REF!</v>
          </cell>
          <cell r="L1907" t="e">
            <v>#REF!</v>
          </cell>
          <cell r="M1907" t="e">
            <v>#REF!</v>
          </cell>
          <cell r="N1907" t="e">
            <v>#REF!</v>
          </cell>
          <cell r="O1907" t="e">
            <v>#REF!</v>
          </cell>
          <cell r="P1907" t="e">
            <v>#REF!</v>
          </cell>
          <cell r="Q1907" t="e">
            <v>#REF!</v>
          </cell>
          <cell r="R1907" t="str">
            <v>Tel001l</v>
          </cell>
          <cell r="S1907" t="e">
            <v>#REF!</v>
          </cell>
        </row>
        <row r="1908">
          <cell r="B1908" t="str">
            <v>Tel002l</v>
          </cell>
          <cell r="D1908" t="str">
            <v>Lino</v>
          </cell>
          <cell r="E1908" t="e">
            <v>#REF!</v>
          </cell>
          <cell r="F1908" t="e">
            <v>#REF!</v>
          </cell>
          <cell r="G1908" t="e">
            <v>#REF!</v>
          </cell>
          <cell r="H1908" t="e">
            <v>#REF!</v>
          </cell>
          <cell r="I1908" t="e">
            <v>#REF!</v>
          </cell>
          <cell r="J1908" t="e">
            <v>#REF!</v>
          </cell>
          <cell r="K1908" t="e">
            <v>#REF!</v>
          </cell>
          <cell r="L1908" t="e">
            <v>#REF!</v>
          </cell>
          <cell r="M1908" t="e">
            <v>#REF!</v>
          </cell>
          <cell r="N1908" t="e">
            <v>#REF!</v>
          </cell>
          <cell r="O1908" t="e">
            <v>#REF!</v>
          </cell>
          <cell r="P1908" t="e">
            <v>#REF!</v>
          </cell>
          <cell r="Q1908" t="e">
            <v>#REF!</v>
          </cell>
          <cell r="R1908" t="str">
            <v>Tel002l</v>
          </cell>
          <cell r="S1908" t="e">
            <v>#REF!</v>
          </cell>
        </row>
        <row r="1909">
          <cell r="B1909" t="str">
            <v>Tel003l</v>
          </cell>
          <cell r="D1909" t="str">
            <v>Lino</v>
          </cell>
          <cell r="E1909" t="e">
            <v>#REF!</v>
          </cell>
          <cell r="F1909" t="e">
            <v>#REF!</v>
          </cell>
          <cell r="G1909" t="e">
            <v>#REF!</v>
          </cell>
          <cell r="H1909" t="e">
            <v>#REF!</v>
          </cell>
          <cell r="I1909" t="e">
            <v>#REF!</v>
          </cell>
          <cell r="J1909" t="e">
            <v>#REF!</v>
          </cell>
          <cell r="K1909" t="e">
            <v>#REF!</v>
          </cell>
          <cell r="L1909" t="e">
            <v>#REF!</v>
          </cell>
          <cell r="M1909" t="e">
            <v>#REF!</v>
          </cell>
          <cell r="N1909" t="e">
            <v>#REF!</v>
          </cell>
          <cell r="O1909" t="e">
            <v>#REF!</v>
          </cell>
          <cell r="P1909" t="e">
            <v>#REF!</v>
          </cell>
          <cell r="Q1909" t="e">
            <v>#REF!</v>
          </cell>
          <cell r="R1909" t="str">
            <v>Tel003l</v>
          </cell>
          <cell r="S1909" t="e">
            <v>#REF!</v>
          </cell>
        </row>
        <row r="1910">
          <cell r="B1910" t="str">
            <v>Tel004l</v>
          </cell>
          <cell r="D1910" t="str">
            <v>Lino</v>
          </cell>
          <cell r="E1910" t="e">
            <v>#REF!</v>
          </cell>
          <cell r="F1910" t="e">
            <v>#REF!</v>
          </cell>
          <cell r="G1910" t="e">
            <v>#REF!</v>
          </cell>
          <cell r="H1910" t="e">
            <v>#REF!</v>
          </cell>
          <cell r="I1910" t="e">
            <v>#REF!</v>
          </cell>
          <cell r="J1910" t="e">
            <v>#REF!</v>
          </cell>
          <cell r="K1910" t="e">
            <v>#REF!</v>
          </cell>
          <cell r="L1910" t="e">
            <v>#REF!</v>
          </cell>
          <cell r="M1910" t="e">
            <v>#REF!</v>
          </cell>
          <cell r="N1910" t="e">
            <v>#REF!</v>
          </cell>
          <cell r="O1910" t="e">
            <v>#REF!</v>
          </cell>
          <cell r="P1910" t="e">
            <v>#REF!</v>
          </cell>
          <cell r="Q1910" t="e">
            <v>#REF!</v>
          </cell>
          <cell r="R1910" t="str">
            <v>Tel004l</v>
          </cell>
          <cell r="S1910" t="e">
            <v>#REF!</v>
          </cell>
        </row>
        <row r="1911">
          <cell r="B1911" t="str">
            <v>Tel005l</v>
          </cell>
          <cell r="D1911" t="str">
            <v>Lino</v>
          </cell>
          <cell r="E1911" t="e">
            <v>#REF!</v>
          </cell>
          <cell r="F1911" t="e">
            <v>#REF!</v>
          </cell>
          <cell r="G1911" t="e">
            <v>#REF!</v>
          </cell>
          <cell r="H1911" t="e">
            <v>#REF!</v>
          </cell>
          <cell r="I1911" t="e">
            <v>#REF!</v>
          </cell>
          <cell r="J1911" t="e">
            <v>#REF!</v>
          </cell>
          <cell r="K1911" t="e">
            <v>#REF!</v>
          </cell>
          <cell r="L1911" t="e">
            <v>#REF!</v>
          </cell>
          <cell r="M1911" t="e">
            <v>#REF!</v>
          </cell>
          <cell r="N1911" t="e">
            <v>#REF!</v>
          </cell>
          <cell r="O1911" t="e">
            <v>#REF!</v>
          </cell>
          <cell r="P1911" t="e">
            <v>#REF!</v>
          </cell>
          <cell r="Q1911" t="e">
            <v>#REF!</v>
          </cell>
          <cell r="R1911" t="str">
            <v>Tel005l</v>
          </cell>
          <cell r="S1911" t="e">
            <v>#REF!</v>
          </cell>
        </row>
        <row r="1913">
          <cell r="B1913" t="str">
            <v>Tel260t</v>
          </cell>
          <cell r="C1913" t="str">
            <v>Telefooncel</v>
          </cell>
          <cell r="D1913" t="str">
            <v>Tapijt</v>
          </cell>
          <cell r="E1913" t="e">
            <v>#REF!</v>
          </cell>
          <cell r="F1913" t="e">
            <v>#REF!</v>
          </cell>
          <cell r="G1913" t="e">
            <v>#REF!</v>
          </cell>
          <cell r="H1913" t="e">
            <v>#REF!</v>
          </cell>
          <cell r="I1913" t="e">
            <v>#REF!</v>
          </cell>
          <cell r="J1913" t="e">
            <v>#REF!</v>
          </cell>
          <cell r="K1913" t="e">
            <v>#REF!</v>
          </cell>
          <cell r="L1913" t="e">
            <v>#REF!</v>
          </cell>
          <cell r="M1913" t="e">
            <v>#REF!</v>
          </cell>
          <cell r="N1913" t="e">
            <v>#REF!</v>
          </cell>
          <cell r="O1913" t="e">
            <v>#REF!</v>
          </cell>
          <cell r="P1913" t="e">
            <v>#REF!</v>
          </cell>
          <cell r="Q1913" t="e">
            <v>#REF!</v>
          </cell>
          <cell r="R1913" t="str">
            <v>Tel260t</v>
          </cell>
          <cell r="S1913" t="e">
            <v>#REF!</v>
          </cell>
        </row>
        <row r="1914">
          <cell r="B1914" t="str">
            <v>Tel260tn</v>
          </cell>
          <cell r="C1914" t="str">
            <v>Telefooncel, naloopronde</v>
          </cell>
          <cell r="D1914" t="str">
            <v>Tapijt</v>
          </cell>
          <cell r="E1914" t="e">
            <v>#REF!</v>
          </cell>
          <cell r="F1914" t="e">
            <v>#REF!</v>
          </cell>
          <cell r="G1914" t="e">
            <v>#REF!</v>
          </cell>
          <cell r="H1914" t="e">
            <v>#REF!</v>
          </cell>
          <cell r="I1914" t="e">
            <v>#REF!</v>
          </cell>
          <cell r="J1914" t="e">
            <v>#REF!</v>
          </cell>
          <cell r="K1914" t="e">
            <v>#REF!</v>
          </cell>
          <cell r="L1914" t="e">
            <v>#REF!</v>
          </cell>
          <cell r="M1914" t="e">
            <v>#REF!</v>
          </cell>
          <cell r="N1914" t="e">
            <v>#REF!</v>
          </cell>
          <cell r="O1914" t="e">
            <v>#REF!</v>
          </cell>
          <cell r="P1914" t="e">
            <v>#REF!</v>
          </cell>
          <cell r="Q1914" t="e">
            <v>#REF!</v>
          </cell>
          <cell r="R1914" t="str">
            <v>Tel260tn</v>
          </cell>
          <cell r="S1914" t="e">
            <v>#REF!</v>
          </cell>
        </row>
        <row r="1915">
          <cell r="B1915" t="str">
            <v>Tel156t</v>
          </cell>
          <cell r="C1915" t="str">
            <v>Telefooncel</v>
          </cell>
          <cell r="D1915" t="str">
            <v>Tapijt</v>
          </cell>
          <cell r="E1915" t="e">
            <v>#REF!</v>
          </cell>
          <cell r="F1915" t="e">
            <v>#REF!</v>
          </cell>
          <cell r="G1915" t="e">
            <v>#REF!</v>
          </cell>
          <cell r="H1915" t="e">
            <v>#REF!</v>
          </cell>
          <cell r="I1915" t="e">
            <v>#REF!</v>
          </cell>
          <cell r="J1915" t="e">
            <v>#REF!</v>
          </cell>
          <cell r="K1915" t="e">
            <v>#REF!</v>
          </cell>
          <cell r="L1915" t="e">
            <v>#REF!</v>
          </cell>
          <cell r="M1915" t="e">
            <v>#REF!</v>
          </cell>
          <cell r="N1915" t="e">
            <v>#REF!</v>
          </cell>
          <cell r="O1915" t="e">
            <v>#REF!</v>
          </cell>
          <cell r="P1915" t="e">
            <v>#REF!</v>
          </cell>
          <cell r="Q1915" t="e">
            <v>#REF!</v>
          </cell>
          <cell r="R1915" t="str">
            <v>Tel156t</v>
          </cell>
          <cell r="S1915" t="e">
            <v>#REF!</v>
          </cell>
        </row>
        <row r="1916">
          <cell r="B1916" t="str">
            <v>Tel130t</v>
          </cell>
          <cell r="C1916" t="str">
            <v>Telefooncel</v>
          </cell>
          <cell r="D1916" t="str">
            <v>Tapijt</v>
          </cell>
          <cell r="E1916" t="e">
            <v>#REF!</v>
          </cell>
          <cell r="F1916" t="e">
            <v>#REF!</v>
          </cell>
          <cell r="G1916" t="e">
            <v>#REF!</v>
          </cell>
          <cell r="H1916" t="e">
            <v>#REF!</v>
          </cell>
          <cell r="I1916" t="e">
            <v>#REF!</v>
          </cell>
          <cell r="J1916" t="e">
            <v>#REF!</v>
          </cell>
          <cell r="K1916" t="e">
            <v>#REF!</v>
          </cell>
          <cell r="L1916" t="e">
            <v>#REF!</v>
          </cell>
          <cell r="M1916" t="e">
            <v>#REF!</v>
          </cell>
          <cell r="N1916" t="e">
            <v>#REF!</v>
          </cell>
          <cell r="O1916" t="e">
            <v>#REF!</v>
          </cell>
          <cell r="P1916" t="e">
            <v>#REF!</v>
          </cell>
          <cell r="Q1916" t="e">
            <v>#REF!</v>
          </cell>
          <cell r="R1916" t="str">
            <v>Tel130t</v>
          </cell>
          <cell r="S1916" t="e">
            <v>#REF!</v>
          </cell>
        </row>
        <row r="1917">
          <cell r="B1917" t="str">
            <v>Tel104t</v>
          </cell>
          <cell r="C1917" t="str">
            <v>Telefooncel</v>
          </cell>
          <cell r="D1917" t="str">
            <v>Tapijt</v>
          </cell>
          <cell r="E1917" t="e">
            <v>#REF!</v>
          </cell>
          <cell r="F1917" t="e">
            <v>#REF!</v>
          </cell>
          <cell r="G1917" t="e">
            <v>#REF!</v>
          </cell>
          <cell r="H1917" t="e">
            <v>#REF!</v>
          </cell>
          <cell r="I1917" t="e">
            <v>#REF!</v>
          </cell>
          <cell r="J1917" t="e">
            <v>#REF!</v>
          </cell>
          <cell r="K1917" t="e">
            <v>#REF!</v>
          </cell>
          <cell r="L1917" t="e">
            <v>#REF!</v>
          </cell>
          <cell r="M1917" t="e">
            <v>#REF!</v>
          </cell>
          <cell r="N1917" t="e">
            <v>#REF!</v>
          </cell>
          <cell r="O1917" t="e">
            <v>#REF!</v>
          </cell>
          <cell r="P1917" t="e">
            <v>#REF!</v>
          </cell>
          <cell r="Q1917" t="e">
            <v>#REF!</v>
          </cell>
          <cell r="R1917" t="str">
            <v>Tel104t</v>
          </cell>
          <cell r="S1917" t="e">
            <v>#REF!</v>
          </cell>
        </row>
        <row r="1918">
          <cell r="B1918" t="str">
            <v>Tel052t</v>
          </cell>
          <cell r="C1918" t="str">
            <v>Telefooncel</v>
          </cell>
          <cell r="D1918" t="str">
            <v>Tapijt</v>
          </cell>
          <cell r="E1918" t="e">
            <v>#REF!</v>
          </cell>
          <cell r="F1918" t="e">
            <v>#REF!</v>
          </cell>
          <cell r="G1918" t="e">
            <v>#REF!</v>
          </cell>
          <cell r="H1918" t="e">
            <v>#REF!</v>
          </cell>
          <cell r="I1918" t="e">
            <v>#REF!</v>
          </cell>
          <cell r="J1918" t="e">
            <v>#REF!</v>
          </cell>
          <cell r="K1918" t="e">
            <v>#REF!</v>
          </cell>
          <cell r="L1918" t="e">
            <v>#REF!</v>
          </cell>
          <cell r="M1918" t="e">
            <v>#REF!</v>
          </cell>
          <cell r="N1918" t="e">
            <v>#REF!</v>
          </cell>
          <cell r="O1918" t="e">
            <v>#REF!</v>
          </cell>
          <cell r="P1918" t="e">
            <v>#REF!</v>
          </cell>
          <cell r="Q1918" t="e">
            <v>#REF!</v>
          </cell>
          <cell r="R1918" t="str">
            <v>Tel052t</v>
          </cell>
          <cell r="S1918" t="e">
            <v>#REF!</v>
          </cell>
        </row>
        <row r="1919">
          <cell r="B1919" t="str">
            <v>Tel026t</v>
          </cell>
          <cell r="C1919" t="str">
            <v>Telefooncel</v>
          </cell>
          <cell r="D1919" t="str">
            <v>Tapijt</v>
          </cell>
          <cell r="E1919" t="e">
            <v>#REF!</v>
          </cell>
          <cell r="F1919" t="e">
            <v>#REF!</v>
          </cell>
          <cell r="G1919" t="e">
            <v>#REF!</v>
          </cell>
          <cell r="H1919" t="e">
            <v>#REF!</v>
          </cell>
          <cell r="I1919" t="e">
            <v>#REF!</v>
          </cell>
          <cell r="J1919" t="e">
            <v>#REF!</v>
          </cell>
          <cell r="K1919" t="e">
            <v>#REF!</v>
          </cell>
          <cell r="L1919" t="e">
            <v>#REF!</v>
          </cell>
          <cell r="M1919" t="e">
            <v>#REF!</v>
          </cell>
          <cell r="N1919" t="e">
            <v>#REF!</v>
          </cell>
          <cell r="O1919" t="e">
            <v>#REF!</v>
          </cell>
          <cell r="P1919" t="e">
            <v>#REF!</v>
          </cell>
          <cell r="Q1919" t="e">
            <v>#REF!</v>
          </cell>
          <cell r="R1919" t="str">
            <v>Tel026t</v>
          </cell>
          <cell r="S1919" t="e">
            <v>#REF!</v>
          </cell>
        </row>
        <row r="1920">
          <cell r="B1920" t="str">
            <v>Tel012t</v>
          </cell>
          <cell r="C1920" t="str">
            <v>Telefooncel</v>
          </cell>
          <cell r="D1920" t="str">
            <v>Tapijt</v>
          </cell>
          <cell r="E1920" t="e">
            <v>#REF!</v>
          </cell>
          <cell r="F1920" t="e">
            <v>#REF!</v>
          </cell>
          <cell r="G1920" t="e">
            <v>#REF!</v>
          </cell>
          <cell r="H1920" t="e">
            <v>#REF!</v>
          </cell>
          <cell r="I1920" t="e">
            <v>#REF!</v>
          </cell>
          <cell r="J1920" t="e">
            <v>#REF!</v>
          </cell>
          <cell r="K1920" t="e">
            <v>#REF!</v>
          </cell>
          <cell r="L1920" t="e">
            <v>#REF!</v>
          </cell>
          <cell r="M1920" t="e">
            <v>#REF!</v>
          </cell>
          <cell r="N1920" t="e">
            <v>#REF!</v>
          </cell>
          <cell r="O1920" t="e">
            <v>#REF!</v>
          </cell>
          <cell r="P1920" t="e">
            <v>#REF!</v>
          </cell>
          <cell r="Q1920" t="e">
            <v>#REF!</v>
          </cell>
          <cell r="R1920" t="str">
            <v>Tel012t</v>
          </cell>
          <cell r="S1920" t="e">
            <v>#REF!</v>
          </cell>
        </row>
        <row r="1921">
          <cell r="B1921" t="str">
            <v>Tel052tz</v>
          </cell>
          <cell r="C1921" t="str">
            <v>Telefooncel, weekend</v>
          </cell>
          <cell r="D1921" t="str">
            <v>Tapijt</v>
          </cell>
          <cell r="E1921" t="e">
            <v>#REF!</v>
          </cell>
          <cell r="F1921" t="e">
            <v>#REF!</v>
          </cell>
          <cell r="G1921" t="e">
            <v>#REF!</v>
          </cell>
          <cell r="H1921" t="e">
            <v>#REF!</v>
          </cell>
          <cell r="I1921" t="e">
            <v>#REF!</v>
          </cell>
          <cell r="J1921" t="e">
            <v>#REF!</v>
          </cell>
          <cell r="K1921" t="e">
            <v>#REF!</v>
          </cell>
          <cell r="L1921" t="e">
            <v>#REF!</v>
          </cell>
          <cell r="M1921" t="e">
            <v>#REF!</v>
          </cell>
          <cell r="N1921" t="e">
            <v>#REF!</v>
          </cell>
          <cell r="O1921" t="e">
            <v>#REF!</v>
          </cell>
          <cell r="P1921" t="e">
            <v>#REF!</v>
          </cell>
          <cell r="Q1921" t="e">
            <v>#REF!</v>
          </cell>
          <cell r="R1921" t="str">
            <v>Tel052tz</v>
          </cell>
          <cell r="S1921" t="e">
            <v>#REF!</v>
          </cell>
        </row>
        <row r="1922">
          <cell r="B1922" t="str">
            <v>Tel001t</v>
          </cell>
          <cell r="D1922" t="str">
            <v>Tapijt</v>
          </cell>
          <cell r="E1922" t="e">
            <v>#REF!</v>
          </cell>
          <cell r="F1922" t="e">
            <v>#REF!</v>
          </cell>
          <cell r="G1922" t="e">
            <v>#REF!</v>
          </cell>
          <cell r="H1922" t="e">
            <v>#REF!</v>
          </cell>
          <cell r="I1922" t="e">
            <v>#REF!</v>
          </cell>
          <cell r="J1922" t="e">
            <v>#REF!</v>
          </cell>
          <cell r="K1922" t="e">
            <v>#REF!</v>
          </cell>
          <cell r="L1922" t="e">
            <v>#REF!</v>
          </cell>
          <cell r="M1922" t="e">
            <v>#REF!</v>
          </cell>
          <cell r="N1922" t="e">
            <v>#REF!</v>
          </cell>
          <cell r="O1922" t="e">
            <v>#REF!</v>
          </cell>
          <cell r="P1922" t="e">
            <v>#REF!</v>
          </cell>
          <cell r="Q1922" t="e">
            <v>#REF!</v>
          </cell>
          <cell r="R1922" t="str">
            <v>Tel001t</v>
          </cell>
          <cell r="S1922" t="e">
            <v>#REF!</v>
          </cell>
        </row>
        <row r="1923">
          <cell r="B1923" t="str">
            <v>Tel002t</v>
          </cell>
          <cell r="D1923" t="str">
            <v>Tapijt</v>
          </cell>
          <cell r="E1923" t="e">
            <v>#REF!</v>
          </cell>
          <cell r="F1923" t="e">
            <v>#REF!</v>
          </cell>
          <cell r="G1923" t="e">
            <v>#REF!</v>
          </cell>
          <cell r="H1923" t="e">
            <v>#REF!</v>
          </cell>
          <cell r="I1923" t="e">
            <v>#REF!</v>
          </cell>
          <cell r="J1923" t="e">
            <v>#REF!</v>
          </cell>
          <cell r="K1923" t="e">
            <v>#REF!</v>
          </cell>
          <cell r="L1923" t="e">
            <v>#REF!</v>
          </cell>
          <cell r="M1923" t="e">
            <v>#REF!</v>
          </cell>
          <cell r="N1923" t="e">
            <v>#REF!</v>
          </cell>
          <cell r="O1923" t="e">
            <v>#REF!</v>
          </cell>
          <cell r="P1923" t="e">
            <v>#REF!</v>
          </cell>
          <cell r="Q1923" t="e">
            <v>#REF!</v>
          </cell>
          <cell r="R1923" t="str">
            <v>Tel002t</v>
          </cell>
          <cell r="S1923" t="e">
            <v>#REF!</v>
          </cell>
        </row>
        <row r="1924">
          <cell r="B1924" t="str">
            <v>Tel003t</v>
          </cell>
          <cell r="D1924" t="str">
            <v>Tapijt</v>
          </cell>
          <cell r="E1924" t="e">
            <v>#REF!</v>
          </cell>
          <cell r="F1924" t="e">
            <v>#REF!</v>
          </cell>
          <cell r="G1924" t="e">
            <v>#REF!</v>
          </cell>
          <cell r="H1924" t="e">
            <v>#REF!</v>
          </cell>
          <cell r="I1924" t="e">
            <v>#REF!</v>
          </cell>
          <cell r="J1924" t="e">
            <v>#REF!</v>
          </cell>
          <cell r="K1924" t="e">
            <v>#REF!</v>
          </cell>
          <cell r="L1924" t="e">
            <v>#REF!</v>
          </cell>
          <cell r="M1924" t="e">
            <v>#REF!</v>
          </cell>
          <cell r="N1924" t="e">
            <v>#REF!</v>
          </cell>
          <cell r="O1924" t="e">
            <v>#REF!</v>
          </cell>
          <cell r="P1924" t="e">
            <v>#REF!</v>
          </cell>
          <cell r="Q1924" t="e">
            <v>#REF!</v>
          </cell>
          <cell r="R1924" t="str">
            <v>Tel003t</v>
          </cell>
          <cell r="S1924" t="e">
            <v>#REF!</v>
          </cell>
        </row>
        <row r="1925">
          <cell r="B1925" t="str">
            <v>Tel004t</v>
          </cell>
          <cell r="D1925" t="str">
            <v>Tapijt</v>
          </cell>
          <cell r="E1925" t="e">
            <v>#REF!</v>
          </cell>
          <cell r="F1925" t="e">
            <v>#REF!</v>
          </cell>
          <cell r="G1925" t="e">
            <v>#REF!</v>
          </cell>
          <cell r="H1925" t="e">
            <v>#REF!</v>
          </cell>
          <cell r="I1925" t="e">
            <v>#REF!</v>
          </cell>
          <cell r="J1925" t="e">
            <v>#REF!</v>
          </cell>
          <cell r="K1925" t="e">
            <v>#REF!</v>
          </cell>
          <cell r="L1925" t="e">
            <v>#REF!</v>
          </cell>
          <cell r="M1925" t="e">
            <v>#REF!</v>
          </cell>
          <cell r="N1925" t="e">
            <v>#REF!</v>
          </cell>
          <cell r="O1925" t="e">
            <v>#REF!</v>
          </cell>
          <cell r="P1925" t="e">
            <v>#REF!</v>
          </cell>
          <cell r="Q1925" t="e">
            <v>#REF!</v>
          </cell>
          <cell r="R1925" t="str">
            <v>Tel004t</v>
          </cell>
          <cell r="S1925" t="e">
            <v>#REF!</v>
          </cell>
        </row>
        <row r="1926">
          <cell r="B1926" t="str">
            <v>Tel005t</v>
          </cell>
          <cell r="D1926" t="str">
            <v>Tapijt</v>
          </cell>
          <cell r="E1926" t="e">
            <v>#REF!</v>
          </cell>
          <cell r="F1926" t="e">
            <v>#REF!</v>
          </cell>
          <cell r="G1926" t="e">
            <v>#REF!</v>
          </cell>
          <cell r="H1926" t="e">
            <v>#REF!</v>
          </cell>
          <cell r="I1926" t="e">
            <v>#REF!</v>
          </cell>
          <cell r="J1926" t="e">
            <v>#REF!</v>
          </cell>
          <cell r="K1926" t="e">
            <v>#REF!</v>
          </cell>
          <cell r="L1926" t="e">
            <v>#REF!</v>
          </cell>
          <cell r="M1926" t="e">
            <v>#REF!</v>
          </cell>
          <cell r="N1926" t="e">
            <v>#REF!</v>
          </cell>
          <cell r="O1926" t="e">
            <v>#REF!</v>
          </cell>
          <cell r="P1926" t="e">
            <v>#REF!</v>
          </cell>
          <cell r="Q1926" t="e">
            <v>#REF!</v>
          </cell>
          <cell r="R1926" t="str">
            <v>Tel005t</v>
          </cell>
          <cell r="S1926" t="e">
            <v>#REF!</v>
          </cell>
        </row>
        <row r="1928">
          <cell r="B1928" t="str">
            <v>Ter260s</v>
          </cell>
          <cell r="C1928" t="str">
            <v>Terrein</v>
          </cell>
          <cell r="D1928" t="str">
            <v>Steen</v>
          </cell>
          <cell r="E1928" t="e">
            <v>#REF!</v>
          </cell>
          <cell r="F1928" t="e">
            <v>#REF!</v>
          </cell>
          <cell r="G1928" t="e">
            <v>#REF!</v>
          </cell>
          <cell r="H1928" t="e">
            <v>#REF!</v>
          </cell>
          <cell r="I1928" t="e">
            <v>#REF!</v>
          </cell>
          <cell r="J1928" t="e">
            <v>#REF!</v>
          </cell>
          <cell r="K1928" t="e">
            <v>#REF!</v>
          </cell>
          <cell r="L1928" t="e">
            <v>#REF!</v>
          </cell>
          <cell r="M1928" t="e">
            <v>#REF!</v>
          </cell>
          <cell r="N1928" t="e">
            <v>#REF!</v>
          </cell>
          <cell r="O1928" t="e">
            <v>#REF!</v>
          </cell>
          <cell r="P1928" t="e">
            <v>#REF!</v>
          </cell>
          <cell r="Q1928" t="e">
            <v>#REF!</v>
          </cell>
          <cell r="R1928" t="str">
            <v>Ter260s</v>
          </cell>
          <cell r="S1928" t="e">
            <v>#REF!</v>
          </cell>
        </row>
        <row r="1929">
          <cell r="B1929" t="str">
            <v>Ter260sn</v>
          </cell>
          <cell r="C1929" t="str">
            <v>Terrein, naloopronde</v>
          </cell>
          <cell r="D1929" t="str">
            <v>Steen</v>
          </cell>
          <cell r="E1929" t="e">
            <v>#REF!</v>
          </cell>
          <cell r="F1929" t="e">
            <v>#REF!</v>
          </cell>
          <cell r="G1929" t="e">
            <v>#REF!</v>
          </cell>
          <cell r="H1929" t="e">
            <v>#REF!</v>
          </cell>
          <cell r="I1929" t="e">
            <v>#REF!</v>
          </cell>
          <cell r="J1929" t="e">
            <v>#REF!</v>
          </cell>
          <cell r="K1929" t="e">
            <v>#REF!</v>
          </cell>
          <cell r="L1929" t="e">
            <v>#REF!</v>
          </cell>
          <cell r="M1929" t="e">
            <v>#REF!</v>
          </cell>
          <cell r="N1929" t="e">
            <v>#REF!</v>
          </cell>
          <cell r="O1929" t="e">
            <v>#REF!</v>
          </cell>
          <cell r="P1929" t="e">
            <v>#REF!</v>
          </cell>
          <cell r="Q1929" t="e">
            <v>#REF!</v>
          </cell>
          <cell r="R1929" t="str">
            <v>Ter260sn</v>
          </cell>
          <cell r="S1929" t="e">
            <v>#REF!</v>
          </cell>
        </row>
        <row r="1930">
          <cell r="B1930" t="str">
            <v>Ter156s</v>
          </cell>
          <cell r="C1930" t="str">
            <v>Terrein</v>
          </cell>
          <cell r="D1930" t="str">
            <v>Steen</v>
          </cell>
          <cell r="E1930" t="e">
            <v>#REF!</v>
          </cell>
          <cell r="F1930" t="e">
            <v>#REF!</v>
          </cell>
          <cell r="G1930" t="e">
            <v>#REF!</v>
          </cell>
          <cell r="H1930" t="e">
            <v>#REF!</v>
          </cell>
          <cell r="I1930" t="e">
            <v>#REF!</v>
          </cell>
          <cell r="J1930" t="e">
            <v>#REF!</v>
          </cell>
          <cell r="K1930" t="e">
            <v>#REF!</v>
          </cell>
          <cell r="L1930" t="e">
            <v>#REF!</v>
          </cell>
          <cell r="M1930" t="e">
            <v>#REF!</v>
          </cell>
          <cell r="N1930" t="e">
            <v>#REF!</v>
          </cell>
          <cell r="O1930" t="e">
            <v>#REF!</v>
          </cell>
          <cell r="P1930" t="e">
            <v>#REF!</v>
          </cell>
          <cell r="Q1930" t="e">
            <v>#REF!</v>
          </cell>
          <cell r="R1930" t="str">
            <v>Ter156s</v>
          </cell>
          <cell r="S1930" t="e">
            <v>#REF!</v>
          </cell>
        </row>
        <row r="1931">
          <cell r="B1931" t="str">
            <v>Ter130s</v>
          </cell>
          <cell r="C1931" t="str">
            <v>Terrein</v>
          </cell>
          <cell r="D1931" t="str">
            <v>Steen</v>
          </cell>
          <cell r="E1931" t="e">
            <v>#REF!</v>
          </cell>
          <cell r="F1931" t="e">
            <v>#REF!</v>
          </cell>
          <cell r="G1931" t="e">
            <v>#REF!</v>
          </cell>
          <cell r="H1931" t="e">
            <v>#REF!</v>
          </cell>
          <cell r="I1931" t="e">
            <v>#REF!</v>
          </cell>
          <cell r="J1931" t="e">
            <v>#REF!</v>
          </cell>
          <cell r="K1931" t="e">
            <v>#REF!</v>
          </cell>
          <cell r="L1931" t="e">
            <v>#REF!</v>
          </cell>
          <cell r="M1931" t="e">
            <v>#REF!</v>
          </cell>
          <cell r="N1931" t="e">
            <v>#REF!</v>
          </cell>
          <cell r="O1931" t="e">
            <v>#REF!</v>
          </cell>
          <cell r="P1931" t="e">
            <v>#REF!</v>
          </cell>
          <cell r="Q1931" t="e">
            <v>#REF!</v>
          </cell>
          <cell r="R1931" t="str">
            <v>Ter130s</v>
          </cell>
          <cell r="S1931" t="e">
            <v>#REF!</v>
          </cell>
        </row>
        <row r="1932">
          <cell r="B1932" t="str">
            <v>Ter104s</v>
          </cell>
          <cell r="C1932" t="str">
            <v>Terrein</v>
          </cell>
          <cell r="D1932" t="str">
            <v>Steen</v>
          </cell>
          <cell r="E1932" t="e">
            <v>#REF!</v>
          </cell>
          <cell r="F1932" t="e">
            <v>#REF!</v>
          </cell>
          <cell r="G1932" t="e">
            <v>#REF!</v>
          </cell>
          <cell r="H1932" t="e">
            <v>#REF!</v>
          </cell>
          <cell r="I1932" t="e">
            <v>#REF!</v>
          </cell>
          <cell r="J1932" t="e">
            <v>#REF!</v>
          </cell>
          <cell r="K1932" t="e">
            <v>#REF!</v>
          </cell>
          <cell r="L1932" t="e">
            <v>#REF!</v>
          </cell>
          <cell r="M1932" t="e">
            <v>#REF!</v>
          </cell>
          <cell r="N1932" t="e">
            <v>#REF!</v>
          </cell>
          <cell r="O1932" t="e">
            <v>#REF!</v>
          </cell>
          <cell r="P1932" t="e">
            <v>#REF!</v>
          </cell>
          <cell r="Q1932" t="e">
            <v>#REF!</v>
          </cell>
          <cell r="R1932" t="str">
            <v>Ter104s</v>
          </cell>
          <cell r="S1932" t="e">
            <v>#REF!</v>
          </cell>
        </row>
        <row r="1933">
          <cell r="B1933" t="str">
            <v>Ter052s</v>
          </cell>
          <cell r="C1933" t="str">
            <v>Terrein</v>
          </cell>
          <cell r="D1933" t="str">
            <v>Steen</v>
          </cell>
          <cell r="E1933" t="e">
            <v>#REF!</v>
          </cell>
          <cell r="F1933" t="e">
            <v>#REF!</v>
          </cell>
          <cell r="G1933" t="e">
            <v>#REF!</v>
          </cell>
          <cell r="H1933" t="e">
            <v>#REF!</v>
          </cell>
          <cell r="I1933" t="e">
            <v>#REF!</v>
          </cell>
          <cell r="J1933" t="e">
            <v>#REF!</v>
          </cell>
          <cell r="K1933" t="e">
            <v>#REF!</v>
          </cell>
          <cell r="L1933" t="e">
            <v>#REF!</v>
          </cell>
          <cell r="M1933" t="e">
            <v>#REF!</v>
          </cell>
          <cell r="N1933" t="e">
            <v>#REF!</v>
          </cell>
          <cell r="O1933" t="e">
            <v>#REF!</v>
          </cell>
          <cell r="P1933" t="e">
            <v>#REF!</v>
          </cell>
          <cell r="Q1933" t="e">
            <v>#REF!</v>
          </cell>
          <cell r="R1933" t="str">
            <v>Ter052s</v>
          </cell>
          <cell r="S1933" t="e">
            <v>#REF!</v>
          </cell>
        </row>
        <row r="1934">
          <cell r="B1934" t="str">
            <v>Ter026s</v>
          </cell>
          <cell r="C1934" t="str">
            <v>Terrein</v>
          </cell>
          <cell r="D1934" t="str">
            <v>Steen</v>
          </cell>
          <cell r="E1934" t="e">
            <v>#REF!</v>
          </cell>
          <cell r="F1934" t="e">
            <v>#REF!</v>
          </cell>
          <cell r="G1934" t="e">
            <v>#REF!</v>
          </cell>
          <cell r="H1934" t="e">
            <v>#REF!</v>
          </cell>
          <cell r="I1934" t="e">
            <v>#REF!</v>
          </cell>
          <cell r="J1934" t="e">
            <v>#REF!</v>
          </cell>
          <cell r="K1934" t="e">
            <v>#REF!</v>
          </cell>
          <cell r="L1934" t="e">
            <v>#REF!</v>
          </cell>
          <cell r="M1934" t="e">
            <v>#REF!</v>
          </cell>
          <cell r="N1934" t="e">
            <v>#REF!</v>
          </cell>
          <cell r="O1934" t="e">
            <v>#REF!</v>
          </cell>
          <cell r="P1934" t="e">
            <v>#REF!</v>
          </cell>
          <cell r="Q1934" t="e">
            <v>#REF!</v>
          </cell>
          <cell r="R1934" t="str">
            <v>Ter026s</v>
          </cell>
          <cell r="S1934" t="e">
            <v>#REF!</v>
          </cell>
        </row>
        <row r="1935">
          <cell r="B1935" t="str">
            <v>Ter012s</v>
          </cell>
          <cell r="C1935" t="str">
            <v>Terrein</v>
          </cell>
          <cell r="D1935" t="str">
            <v>Steen</v>
          </cell>
          <cell r="E1935" t="e">
            <v>#REF!</v>
          </cell>
          <cell r="F1935" t="e">
            <v>#REF!</v>
          </cell>
          <cell r="G1935" t="e">
            <v>#REF!</v>
          </cell>
          <cell r="H1935" t="e">
            <v>#REF!</v>
          </cell>
          <cell r="I1935" t="e">
            <v>#REF!</v>
          </cell>
          <cell r="J1935" t="e">
            <v>#REF!</v>
          </cell>
          <cell r="K1935" t="e">
            <v>#REF!</v>
          </cell>
          <cell r="L1935" t="e">
            <v>#REF!</v>
          </cell>
          <cell r="M1935" t="e">
            <v>#REF!</v>
          </cell>
          <cell r="N1935" t="e">
            <v>#REF!</v>
          </cell>
          <cell r="O1935" t="e">
            <v>#REF!</v>
          </cell>
          <cell r="P1935" t="e">
            <v>#REF!</v>
          </cell>
          <cell r="Q1935" t="e">
            <v>#REF!</v>
          </cell>
          <cell r="R1935" t="str">
            <v>Ter012s</v>
          </cell>
          <cell r="S1935" t="e">
            <v>#REF!</v>
          </cell>
        </row>
        <row r="1936">
          <cell r="B1936" t="str">
            <v>Ter052sz</v>
          </cell>
          <cell r="C1936" t="str">
            <v>Terrein, weekend</v>
          </cell>
          <cell r="D1936" t="str">
            <v>Steen</v>
          </cell>
          <cell r="E1936" t="e">
            <v>#REF!</v>
          </cell>
          <cell r="F1936" t="e">
            <v>#REF!</v>
          </cell>
          <cell r="G1936" t="e">
            <v>#REF!</v>
          </cell>
          <cell r="H1936" t="e">
            <v>#REF!</v>
          </cell>
          <cell r="I1936" t="e">
            <v>#REF!</v>
          </cell>
          <cell r="J1936" t="e">
            <v>#REF!</v>
          </cell>
          <cell r="K1936" t="e">
            <v>#REF!</v>
          </cell>
          <cell r="L1936" t="e">
            <v>#REF!</v>
          </cell>
          <cell r="M1936" t="e">
            <v>#REF!</v>
          </cell>
          <cell r="N1936" t="e">
            <v>#REF!</v>
          </cell>
          <cell r="O1936" t="e">
            <v>#REF!</v>
          </cell>
          <cell r="P1936" t="e">
            <v>#REF!</v>
          </cell>
          <cell r="Q1936" t="e">
            <v>#REF!</v>
          </cell>
          <cell r="R1936" t="str">
            <v>Ter052sz</v>
          </cell>
          <cell r="S1936" t="e">
            <v>#REF!</v>
          </cell>
        </row>
        <row r="1937">
          <cell r="B1937" t="str">
            <v>Ter001s</v>
          </cell>
          <cell r="D1937" t="str">
            <v>Steen</v>
          </cell>
          <cell r="E1937" t="e">
            <v>#REF!</v>
          </cell>
          <cell r="F1937" t="e">
            <v>#REF!</v>
          </cell>
          <cell r="G1937" t="e">
            <v>#REF!</v>
          </cell>
          <cell r="H1937" t="e">
            <v>#REF!</v>
          </cell>
          <cell r="I1937" t="e">
            <v>#REF!</v>
          </cell>
          <cell r="J1937" t="e">
            <v>#REF!</v>
          </cell>
          <cell r="K1937" t="e">
            <v>#REF!</v>
          </cell>
          <cell r="L1937" t="e">
            <v>#REF!</v>
          </cell>
          <cell r="M1937" t="e">
            <v>#REF!</v>
          </cell>
          <cell r="N1937" t="e">
            <v>#REF!</v>
          </cell>
          <cell r="O1937" t="e">
            <v>#REF!</v>
          </cell>
          <cell r="P1937" t="e">
            <v>#REF!</v>
          </cell>
          <cell r="Q1937" t="e">
            <v>#REF!</v>
          </cell>
          <cell r="R1937" t="str">
            <v>Ter001s</v>
          </cell>
          <cell r="S1937" t="e">
            <v>#REF!</v>
          </cell>
        </row>
        <row r="1938">
          <cell r="B1938" t="str">
            <v>Ter002s</v>
          </cell>
          <cell r="D1938" t="str">
            <v>Steen</v>
          </cell>
          <cell r="E1938" t="e">
            <v>#REF!</v>
          </cell>
          <cell r="F1938" t="e">
            <v>#REF!</v>
          </cell>
          <cell r="G1938" t="e">
            <v>#REF!</v>
          </cell>
          <cell r="H1938" t="e">
            <v>#REF!</v>
          </cell>
          <cell r="I1938" t="e">
            <v>#REF!</v>
          </cell>
          <cell r="J1938" t="e">
            <v>#REF!</v>
          </cell>
          <cell r="K1938" t="e">
            <v>#REF!</v>
          </cell>
          <cell r="L1938" t="e">
            <v>#REF!</v>
          </cell>
          <cell r="M1938" t="e">
            <v>#REF!</v>
          </cell>
          <cell r="N1938" t="e">
            <v>#REF!</v>
          </cell>
          <cell r="O1938" t="e">
            <v>#REF!</v>
          </cell>
          <cell r="P1938" t="e">
            <v>#REF!</v>
          </cell>
          <cell r="Q1938" t="e">
            <v>#REF!</v>
          </cell>
          <cell r="R1938" t="str">
            <v>Ter002s</v>
          </cell>
          <cell r="S1938" t="e">
            <v>#REF!</v>
          </cell>
        </row>
        <row r="1939">
          <cell r="B1939" t="str">
            <v>Ter006s</v>
          </cell>
          <cell r="D1939" t="str">
            <v>Steen</v>
          </cell>
          <cell r="E1939" t="e">
            <v>#REF!</v>
          </cell>
          <cell r="F1939" t="e">
            <v>#REF!</v>
          </cell>
          <cell r="G1939" t="e">
            <v>#REF!</v>
          </cell>
          <cell r="H1939" t="e">
            <v>#REF!</v>
          </cell>
          <cell r="I1939" t="e">
            <v>#REF!</v>
          </cell>
          <cell r="J1939" t="e">
            <v>#REF!</v>
          </cell>
          <cell r="K1939" t="e">
            <v>#REF!</v>
          </cell>
          <cell r="L1939" t="e">
            <v>#REF!</v>
          </cell>
          <cell r="M1939" t="e">
            <v>#REF!</v>
          </cell>
          <cell r="N1939" t="e">
            <v>#REF!</v>
          </cell>
          <cell r="O1939" t="e">
            <v>#REF!</v>
          </cell>
          <cell r="P1939" t="e">
            <v>#REF!</v>
          </cell>
          <cell r="Q1939" t="e">
            <v>#REF!</v>
          </cell>
          <cell r="R1939" t="str">
            <v>Ter006s</v>
          </cell>
          <cell r="S1939" t="e">
            <v>#REF!</v>
          </cell>
        </row>
        <row r="1940">
          <cell r="B1940" t="str">
            <v>Ter004s</v>
          </cell>
          <cell r="D1940" t="str">
            <v>Steen</v>
          </cell>
          <cell r="E1940" t="e">
            <v>#REF!</v>
          </cell>
          <cell r="F1940" t="e">
            <v>#REF!</v>
          </cell>
          <cell r="G1940" t="e">
            <v>#REF!</v>
          </cell>
          <cell r="H1940" t="e">
            <v>#REF!</v>
          </cell>
          <cell r="I1940" t="e">
            <v>#REF!</v>
          </cell>
          <cell r="J1940" t="e">
            <v>#REF!</v>
          </cell>
          <cell r="K1940" t="e">
            <v>#REF!</v>
          </cell>
          <cell r="L1940" t="e">
            <v>#REF!</v>
          </cell>
          <cell r="M1940" t="e">
            <v>#REF!</v>
          </cell>
          <cell r="N1940" t="e">
            <v>#REF!</v>
          </cell>
          <cell r="O1940" t="e">
            <v>#REF!</v>
          </cell>
          <cell r="P1940" t="e">
            <v>#REF!</v>
          </cell>
          <cell r="Q1940" t="e">
            <v>#REF!</v>
          </cell>
          <cell r="R1940" t="str">
            <v>Ter004s</v>
          </cell>
          <cell r="S1940" t="e">
            <v>#REF!</v>
          </cell>
        </row>
        <row r="1941">
          <cell r="B1941" t="str">
            <v>Ter005s</v>
          </cell>
          <cell r="D1941" t="str">
            <v>Steen</v>
          </cell>
          <cell r="E1941" t="e">
            <v>#REF!</v>
          </cell>
          <cell r="F1941" t="e">
            <v>#REF!</v>
          </cell>
          <cell r="G1941" t="e">
            <v>#REF!</v>
          </cell>
          <cell r="H1941" t="e">
            <v>#REF!</v>
          </cell>
          <cell r="I1941" t="e">
            <v>#REF!</v>
          </cell>
          <cell r="J1941" t="e">
            <v>#REF!</v>
          </cell>
          <cell r="K1941" t="e">
            <v>#REF!</v>
          </cell>
          <cell r="L1941" t="e">
            <v>#REF!</v>
          </cell>
          <cell r="M1941" t="e">
            <v>#REF!</v>
          </cell>
          <cell r="N1941" t="e">
            <v>#REF!</v>
          </cell>
          <cell r="O1941" t="e">
            <v>#REF!</v>
          </cell>
          <cell r="P1941" t="e">
            <v>#REF!</v>
          </cell>
          <cell r="Q1941" t="e">
            <v>#REF!</v>
          </cell>
          <cell r="R1941" t="str">
            <v>Ter005s</v>
          </cell>
          <cell r="S1941" t="e">
            <v>#REF!</v>
          </cell>
        </row>
        <row r="1943">
          <cell r="B1943" t="str">
            <v>Tex260sl</v>
          </cell>
          <cell r="C1943" t="str">
            <v>Textiel Schoon Linnen</v>
          </cell>
          <cell r="D1943" t="str">
            <v>Schoon Linnen</v>
          </cell>
          <cell r="E1943" t="e">
            <v>#REF!</v>
          </cell>
          <cell r="F1943" t="e">
            <v>#REF!</v>
          </cell>
          <cell r="G1943" t="e">
            <v>#REF!</v>
          </cell>
          <cell r="H1943" t="e">
            <v>#REF!</v>
          </cell>
          <cell r="I1943" t="e">
            <v>#REF!</v>
          </cell>
          <cell r="J1943" t="e">
            <v>#REF!</v>
          </cell>
          <cell r="K1943" t="e">
            <v>#REF!</v>
          </cell>
          <cell r="L1943" t="e">
            <v>#REF!</v>
          </cell>
          <cell r="M1943" t="e">
            <v>#REF!</v>
          </cell>
          <cell r="N1943" t="e">
            <v>#REF!</v>
          </cell>
          <cell r="O1943" t="e">
            <v>#REF!</v>
          </cell>
          <cell r="P1943" t="e">
            <v>#REF!</v>
          </cell>
          <cell r="Q1943" t="e">
            <v>#REF!</v>
          </cell>
          <cell r="R1943" t="str">
            <v>Tex260sl</v>
          </cell>
          <cell r="S1943" t="e">
            <v>#REF!</v>
          </cell>
        </row>
        <row r="1944">
          <cell r="B1944" t="str">
            <v>Tex260sln</v>
          </cell>
          <cell r="C1944" t="str">
            <v>Textiel Schoon Linnen</v>
          </cell>
          <cell r="D1944" t="str">
            <v>Schoon Linnen</v>
          </cell>
          <cell r="E1944" t="e">
            <v>#REF!</v>
          </cell>
          <cell r="F1944" t="e">
            <v>#REF!</v>
          </cell>
          <cell r="G1944" t="e">
            <v>#REF!</v>
          </cell>
          <cell r="H1944" t="e">
            <v>#REF!</v>
          </cell>
          <cell r="I1944" t="e">
            <v>#REF!</v>
          </cell>
          <cell r="J1944" t="e">
            <v>#REF!</v>
          </cell>
          <cell r="K1944" t="e">
            <v>#REF!</v>
          </cell>
          <cell r="L1944" t="e">
            <v>#REF!</v>
          </cell>
          <cell r="M1944" t="e">
            <v>#REF!</v>
          </cell>
          <cell r="N1944" t="e">
            <v>#REF!</v>
          </cell>
          <cell r="O1944" t="e">
            <v>#REF!</v>
          </cell>
          <cell r="P1944" t="e">
            <v>#REF!</v>
          </cell>
          <cell r="Q1944" t="e">
            <v>#REF!</v>
          </cell>
          <cell r="R1944" t="str">
            <v>Tex260sln</v>
          </cell>
          <cell r="S1944" t="e">
            <v>#REF!</v>
          </cell>
        </row>
        <row r="1945">
          <cell r="B1945" t="str">
            <v>Tex156sl</v>
          </cell>
          <cell r="C1945" t="str">
            <v>Textiel Schoon Linnen</v>
          </cell>
          <cell r="D1945" t="str">
            <v>Schoon Linnen</v>
          </cell>
          <cell r="E1945" t="e">
            <v>#REF!</v>
          </cell>
          <cell r="F1945" t="e">
            <v>#REF!</v>
          </cell>
          <cell r="G1945" t="e">
            <v>#REF!</v>
          </cell>
          <cell r="H1945" t="e">
            <v>#REF!</v>
          </cell>
          <cell r="I1945" t="e">
            <v>#REF!</v>
          </cell>
          <cell r="J1945" t="e">
            <v>#REF!</v>
          </cell>
          <cell r="K1945" t="e">
            <v>#REF!</v>
          </cell>
          <cell r="L1945" t="e">
            <v>#REF!</v>
          </cell>
          <cell r="M1945" t="e">
            <v>#REF!</v>
          </cell>
          <cell r="N1945" t="e">
            <v>#REF!</v>
          </cell>
          <cell r="O1945" t="e">
            <v>#REF!</v>
          </cell>
          <cell r="P1945" t="e">
            <v>#REF!</v>
          </cell>
          <cell r="Q1945" t="e">
            <v>#REF!</v>
          </cell>
          <cell r="R1945" t="str">
            <v>Tex156sl</v>
          </cell>
          <cell r="S1945" t="e">
            <v>#REF!</v>
          </cell>
        </row>
        <row r="1946">
          <cell r="B1946" t="str">
            <v>Tex130sl</v>
          </cell>
          <cell r="C1946" t="str">
            <v>Textiel Schoon Linnen</v>
          </cell>
          <cell r="D1946" t="str">
            <v>Schoon Linnen</v>
          </cell>
          <cell r="E1946" t="e">
            <v>#REF!</v>
          </cell>
          <cell r="F1946" t="e">
            <v>#REF!</v>
          </cell>
          <cell r="G1946" t="e">
            <v>#REF!</v>
          </cell>
          <cell r="H1946" t="e">
            <v>#REF!</v>
          </cell>
          <cell r="I1946" t="e">
            <v>#REF!</v>
          </cell>
          <cell r="J1946" t="e">
            <v>#REF!</v>
          </cell>
          <cell r="K1946" t="e">
            <v>#REF!</v>
          </cell>
          <cell r="L1946" t="e">
            <v>#REF!</v>
          </cell>
          <cell r="M1946" t="e">
            <v>#REF!</v>
          </cell>
          <cell r="N1946" t="e">
            <v>#REF!</v>
          </cell>
          <cell r="O1946" t="e">
            <v>#REF!</v>
          </cell>
          <cell r="P1946" t="e">
            <v>#REF!</v>
          </cell>
          <cell r="Q1946" t="e">
            <v>#REF!</v>
          </cell>
          <cell r="R1946" t="str">
            <v>Tex130sl</v>
          </cell>
          <cell r="S1946" t="e">
            <v>#REF!</v>
          </cell>
        </row>
        <row r="1947">
          <cell r="B1947" t="str">
            <v>Tex104sl</v>
          </cell>
          <cell r="C1947" t="str">
            <v>Textiel Schoon Linnen</v>
          </cell>
          <cell r="D1947" t="str">
            <v>Schoon Linnen</v>
          </cell>
          <cell r="E1947" t="e">
            <v>#REF!</v>
          </cell>
          <cell r="F1947" t="e">
            <v>#REF!</v>
          </cell>
          <cell r="G1947" t="e">
            <v>#REF!</v>
          </cell>
          <cell r="H1947" t="e">
            <v>#REF!</v>
          </cell>
          <cell r="I1947" t="e">
            <v>#REF!</v>
          </cell>
          <cell r="J1947" t="e">
            <v>#REF!</v>
          </cell>
          <cell r="K1947" t="e">
            <v>#REF!</v>
          </cell>
          <cell r="L1947" t="e">
            <v>#REF!</v>
          </cell>
          <cell r="M1947" t="e">
            <v>#REF!</v>
          </cell>
          <cell r="N1947" t="e">
            <v>#REF!</v>
          </cell>
          <cell r="O1947" t="e">
            <v>#REF!</v>
          </cell>
          <cell r="P1947" t="e">
            <v>#REF!</v>
          </cell>
          <cell r="Q1947" t="e">
            <v>#REF!</v>
          </cell>
          <cell r="R1947" t="str">
            <v>Tex104sl</v>
          </cell>
          <cell r="S1947" t="e">
            <v>#REF!</v>
          </cell>
        </row>
        <row r="1948">
          <cell r="B1948" t="str">
            <v>Tex052sl</v>
          </cell>
          <cell r="C1948" t="str">
            <v>Textiel Schoon Linnen</v>
          </cell>
          <cell r="D1948" t="str">
            <v>Schoon Linnen</v>
          </cell>
          <cell r="E1948" t="e">
            <v>#REF!</v>
          </cell>
          <cell r="F1948" t="e">
            <v>#REF!</v>
          </cell>
          <cell r="G1948" t="e">
            <v>#REF!</v>
          </cell>
          <cell r="H1948" t="e">
            <v>#REF!</v>
          </cell>
          <cell r="I1948" t="e">
            <v>#REF!</v>
          </cell>
          <cell r="J1948" t="e">
            <v>#REF!</v>
          </cell>
          <cell r="K1948" t="e">
            <v>#REF!</v>
          </cell>
          <cell r="L1948" t="e">
            <v>#REF!</v>
          </cell>
          <cell r="M1948" t="e">
            <v>#REF!</v>
          </cell>
          <cell r="N1948" t="e">
            <v>#REF!</v>
          </cell>
          <cell r="O1948" t="e">
            <v>#REF!</v>
          </cell>
          <cell r="P1948" t="e">
            <v>#REF!</v>
          </cell>
          <cell r="Q1948" t="e">
            <v>#REF!</v>
          </cell>
          <cell r="R1948" t="str">
            <v>Tex052sl</v>
          </cell>
          <cell r="S1948" t="e">
            <v>#REF!</v>
          </cell>
        </row>
        <row r="1949">
          <cell r="B1949" t="str">
            <v>Tex026sl</v>
          </cell>
          <cell r="C1949" t="str">
            <v>Textiel Schoon Linnen</v>
          </cell>
          <cell r="D1949" t="str">
            <v>Schoon Linnen</v>
          </cell>
          <cell r="E1949" t="e">
            <v>#REF!</v>
          </cell>
          <cell r="F1949" t="e">
            <v>#REF!</v>
          </cell>
          <cell r="G1949" t="e">
            <v>#REF!</v>
          </cell>
          <cell r="H1949" t="e">
            <v>#REF!</v>
          </cell>
          <cell r="I1949" t="e">
            <v>#REF!</v>
          </cell>
          <cell r="J1949" t="e">
            <v>#REF!</v>
          </cell>
          <cell r="K1949" t="e">
            <v>#REF!</v>
          </cell>
          <cell r="L1949" t="e">
            <v>#REF!</v>
          </cell>
          <cell r="M1949" t="e">
            <v>#REF!</v>
          </cell>
          <cell r="N1949" t="e">
            <v>#REF!</v>
          </cell>
          <cell r="O1949" t="e">
            <v>#REF!</v>
          </cell>
          <cell r="P1949" t="e">
            <v>#REF!</v>
          </cell>
          <cell r="Q1949" t="e">
            <v>#REF!</v>
          </cell>
          <cell r="R1949" t="str">
            <v>Tex026sl</v>
          </cell>
          <cell r="S1949" t="e">
            <v>#REF!</v>
          </cell>
        </row>
        <row r="1950">
          <cell r="B1950" t="str">
            <v>Tex012sl</v>
          </cell>
          <cell r="C1950" t="str">
            <v>Textiel Schoon Linnen</v>
          </cell>
          <cell r="D1950" t="str">
            <v>Schoon Linnen</v>
          </cell>
          <cell r="E1950" t="e">
            <v>#REF!</v>
          </cell>
          <cell r="F1950" t="e">
            <v>#REF!</v>
          </cell>
          <cell r="G1950" t="e">
            <v>#REF!</v>
          </cell>
          <cell r="H1950" t="e">
            <v>#REF!</v>
          </cell>
          <cell r="I1950" t="e">
            <v>#REF!</v>
          </cell>
          <cell r="J1950" t="e">
            <v>#REF!</v>
          </cell>
          <cell r="K1950" t="e">
            <v>#REF!</v>
          </cell>
          <cell r="L1950" t="e">
            <v>#REF!</v>
          </cell>
          <cell r="M1950" t="e">
            <v>#REF!</v>
          </cell>
          <cell r="N1950" t="e">
            <v>#REF!</v>
          </cell>
          <cell r="O1950" t="e">
            <v>#REF!</v>
          </cell>
          <cell r="P1950" t="e">
            <v>#REF!</v>
          </cell>
          <cell r="Q1950" t="e">
            <v>#REF!</v>
          </cell>
          <cell r="R1950" t="str">
            <v>Tex012sl</v>
          </cell>
          <cell r="S1950" t="e">
            <v>#REF!</v>
          </cell>
        </row>
        <row r="1951">
          <cell r="B1951" t="str">
            <v>Tex052slz</v>
          </cell>
          <cell r="C1951" t="str">
            <v>Textiel Schoon Linnen</v>
          </cell>
          <cell r="D1951" t="str">
            <v>Schoon Linnen</v>
          </cell>
          <cell r="E1951" t="e">
            <v>#REF!</v>
          </cell>
          <cell r="F1951" t="e">
            <v>#REF!</v>
          </cell>
          <cell r="G1951" t="e">
            <v>#REF!</v>
          </cell>
          <cell r="H1951" t="e">
            <v>#REF!</v>
          </cell>
          <cell r="I1951" t="e">
            <v>#REF!</v>
          </cell>
          <cell r="J1951" t="e">
            <v>#REF!</v>
          </cell>
          <cell r="K1951" t="e">
            <v>#REF!</v>
          </cell>
          <cell r="L1951" t="e">
            <v>#REF!</v>
          </cell>
          <cell r="M1951" t="e">
            <v>#REF!</v>
          </cell>
          <cell r="N1951" t="e">
            <v>#REF!</v>
          </cell>
          <cell r="O1951" t="e">
            <v>#REF!</v>
          </cell>
          <cell r="P1951" t="e">
            <v>#REF!</v>
          </cell>
          <cell r="Q1951" t="e">
            <v>#REF!</v>
          </cell>
          <cell r="R1951" t="str">
            <v>Tex052slz</v>
          </cell>
          <cell r="S1951" t="e">
            <v>#REF!</v>
          </cell>
        </row>
        <row r="1952">
          <cell r="B1952" t="str">
            <v>Tex001sl</v>
          </cell>
          <cell r="D1952" t="str">
            <v>Schoon Linnen</v>
          </cell>
          <cell r="E1952" t="e">
            <v>#REF!</v>
          </cell>
          <cell r="F1952" t="e">
            <v>#REF!</v>
          </cell>
          <cell r="G1952" t="e">
            <v>#REF!</v>
          </cell>
          <cell r="H1952" t="e">
            <v>#REF!</v>
          </cell>
          <cell r="I1952" t="e">
            <v>#REF!</v>
          </cell>
          <cell r="J1952" t="e">
            <v>#REF!</v>
          </cell>
          <cell r="K1952" t="e">
            <v>#REF!</v>
          </cell>
          <cell r="L1952" t="e">
            <v>#REF!</v>
          </cell>
          <cell r="M1952" t="e">
            <v>#REF!</v>
          </cell>
          <cell r="N1952" t="e">
            <v>#REF!</v>
          </cell>
          <cell r="O1952" t="e">
            <v>#REF!</v>
          </cell>
          <cell r="P1952" t="e">
            <v>#REF!</v>
          </cell>
          <cell r="Q1952" t="e">
            <v>#REF!</v>
          </cell>
          <cell r="R1952" t="str">
            <v>Tex001sl</v>
          </cell>
          <cell r="S1952" t="e">
            <v>#REF!</v>
          </cell>
        </row>
        <row r="1953">
          <cell r="B1953" t="str">
            <v>Tex002sl</v>
          </cell>
          <cell r="D1953" t="str">
            <v>Schoon Linnen</v>
          </cell>
          <cell r="E1953" t="e">
            <v>#REF!</v>
          </cell>
          <cell r="F1953" t="e">
            <v>#REF!</v>
          </cell>
          <cell r="G1953" t="e">
            <v>#REF!</v>
          </cell>
          <cell r="H1953" t="e">
            <v>#REF!</v>
          </cell>
          <cell r="I1953" t="e">
            <v>#REF!</v>
          </cell>
          <cell r="J1953" t="e">
            <v>#REF!</v>
          </cell>
          <cell r="K1953" t="e">
            <v>#REF!</v>
          </cell>
          <cell r="L1953" t="e">
            <v>#REF!</v>
          </cell>
          <cell r="M1953" t="e">
            <v>#REF!</v>
          </cell>
          <cell r="N1953" t="e">
            <v>#REF!</v>
          </cell>
          <cell r="O1953" t="e">
            <v>#REF!</v>
          </cell>
          <cell r="P1953" t="e">
            <v>#REF!</v>
          </cell>
          <cell r="Q1953" t="e">
            <v>#REF!</v>
          </cell>
          <cell r="R1953" t="str">
            <v>Tex002sl</v>
          </cell>
          <cell r="S1953" t="e">
            <v>#REF!</v>
          </cell>
        </row>
        <row r="1954">
          <cell r="B1954" t="str">
            <v>Tex003sl</v>
          </cell>
          <cell r="D1954" t="str">
            <v>Schoon Linnen</v>
          </cell>
          <cell r="E1954" t="e">
            <v>#REF!</v>
          </cell>
          <cell r="F1954" t="e">
            <v>#REF!</v>
          </cell>
          <cell r="G1954" t="e">
            <v>#REF!</v>
          </cell>
          <cell r="H1954" t="e">
            <v>#REF!</v>
          </cell>
          <cell r="I1954" t="e">
            <v>#REF!</v>
          </cell>
          <cell r="J1954" t="e">
            <v>#REF!</v>
          </cell>
          <cell r="K1954" t="e">
            <v>#REF!</v>
          </cell>
          <cell r="L1954" t="e">
            <v>#REF!</v>
          </cell>
          <cell r="M1954" t="e">
            <v>#REF!</v>
          </cell>
          <cell r="N1954" t="e">
            <v>#REF!</v>
          </cell>
          <cell r="O1954" t="e">
            <v>#REF!</v>
          </cell>
          <cell r="P1954" t="e">
            <v>#REF!</v>
          </cell>
          <cell r="Q1954" t="e">
            <v>#REF!</v>
          </cell>
          <cell r="R1954" t="str">
            <v>Tex003sl</v>
          </cell>
          <cell r="S1954" t="e">
            <v>#REF!</v>
          </cell>
        </row>
        <row r="1955">
          <cell r="B1955" t="str">
            <v>Tex004sl</v>
          </cell>
          <cell r="D1955" t="str">
            <v>Schoon Linnen</v>
          </cell>
          <cell r="E1955" t="e">
            <v>#REF!</v>
          </cell>
          <cell r="F1955" t="e">
            <v>#REF!</v>
          </cell>
          <cell r="G1955" t="e">
            <v>#REF!</v>
          </cell>
          <cell r="H1955" t="e">
            <v>#REF!</v>
          </cell>
          <cell r="I1955" t="e">
            <v>#REF!</v>
          </cell>
          <cell r="J1955" t="e">
            <v>#REF!</v>
          </cell>
          <cell r="K1955" t="e">
            <v>#REF!</v>
          </cell>
          <cell r="L1955" t="e">
            <v>#REF!</v>
          </cell>
          <cell r="M1955" t="e">
            <v>#REF!</v>
          </cell>
          <cell r="N1955" t="e">
            <v>#REF!</v>
          </cell>
          <cell r="O1955" t="e">
            <v>#REF!</v>
          </cell>
          <cell r="P1955" t="e">
            <v>#REF!</v>
          </cell>
          <cell r="Q1955" t="e">
            <v>#REF!</v>
          </cell>
          <cell r="R1955" t="str">
            <v>Tex004sl</v>
          </cell>
          <cell r="S1955" t="e">
            <v>#REF!</v>
          </cell>
        </row>
        <row r="1956">
          <cell r="B1956" t="str">
            <v>Tex005sl</v>
          </cell>
          <cell r="D1956" t="str">
            <v>Schoon Linnen</v>
          </cell>
          <cell r="E1956" t="e">
            <v>#REF!</v>
          </cell>
          <cell r="F1956" t="e">
            <v>#REF!</v>
          </cell>
          <cell r="G1956" t="e">
            <v>#REF!</v>
          </cell>
          <cell r="H1956" t="e">
            <v>#REF!</v>
          </cell>
          <cell r="I1956" t="e">
            <v>#REF!</v>
          </cell>
          <cell r="J1956" t="e">
            <v>#REF!</v>
          </cell>
          <cell r="K1956" t="e">
            <v>#REF!</v>
          </cell>
          <cell r="L1956" t="e">
            <v>#REF!</v>
          </cell>
          <cell r="M1956" t="e">
            <v>#REF!</v>
          </cell>
          <cell r="N1956" t="e">
            <v>#REF!</v>
          </cell>
          <cell r="O1956" t="e">
            <v>#REF!</v>
          </cell>
          <cell r="P1956" t="e">
            <v>#REF!</v>
          </cell>
          <cell r="Q1956" t="e">
            <v>#REF!</v>
          </cell>
          <cell r="R1956" t="str">
            <v>Tex005sl</v>
          </cell>
          <cell r="S1956" t="e">
            <v>#REF!</v>
          </cell>
        </row>
        <row r="1958">
          <cell r="B1958" t="str">
            <v>Tex260vl</v>
          </cell>
          <cell r="C1958" t="str">
            <v>Textiel Vuil Linnen</v>
          </cell>
          <cell r="D1958" t="str">
            <v>Vuil Linnen</v>
          </cell>
          <cell r="E1958" t="e">
            <v>#REF!</v>
          </cell>
          <cell r="F1958" t="e">
            <v>#REF!</v>
          </cell>
          <cell r="G1958" t="e">
            <v>#REF!</v>
          </cell>
          <cell r="H1958" t="e">
            <v>#REF!</v>
          </cell>
          <cell r="I1958" t="e">
            <v>#REF!</v>
          </cell>
          <cell r="J1958" t="e">
            <v>#REF!</v>
          </cell>
          <cell r="K1958" t="e">
            <v>#REF!</v>
          </cell>
          <cell r="L1958" t="e">
            <v>#REF!</v>
          </cell>
          <cell r="M1958" t="e">
            <v>#REF!</v>
          </cell>
          <cell r="N1958" t="e">
            <v>#REF!</v>
          </cell>
          <cell r="O1958" t="e">
            <v>#REF!</v>
          </cell>
          <cell r="P1958" t="e">
            <v>#REF!</v>
          </cell>
          <cell r="Q1958" t="e">
            <v>#REF!</v>
          </cell>
          <cell r="R1958" t="str">
            <v>Tex260vl</v>
          </cell>
          <cell r="S1958" t="e">
            <v>#REF!</v>
          </cell>
        </row>
        <row r="1959">
          <cell r="B1959" t="str">
            <v>Tex260vln</v>
          </cell>
          <cell r="C1959" t="str">
            <v>Textiel Vuil Linnen</v>
          </cell>
          <cell r="D1959" t="str">
            <v>Vuil Linnen</v>
          </cell>
          <cell r="E1959" t="e">
            <v>#REF!</v>
          </cell>
          <cell r="F1959" t="e">
            <v>#REF!</v>
          </cell>
          <cell r="G1959" t="e">
            <v>#REF!</v>
          </cell>
          <cell r="H1959" t="e">
            <v>#REF!</v>
          </cell>
          <cell r="I1959" t="e">
            <v>#REF!</v>
          </cell>
          <cell r="J1959" t="e">
            <v>#REF!</v>
          </cell>
          <cell r="K1959" t="e">
            <v>#REF!</v>
          </cell>
          <cell r="L1959" t="e">
            <v>#REF!</v>
          </cell>
          <cell r="M1959" t="e">
            <v>#REF!</v>
          </cell>
          <cell r="N1959" t="e">
            <v>#REF!</v>
          </cell>
          <cell r="O1959" t="e">
            <v>#REF!</v>
          </cell>
          <cell r="P1959" t="e">
            <v>#REF!</v>
          </cell>
          <cell r="Q1959" t="e">
            <v>#REF!</v>
          </cell>
          <cell r="R1959" t="str">
            <v>Tex260vln</v>
          </cell>
          <cell r="S1959" t="e">
            <v>#REF!</v>
          </cell>
        </row>
        <row r="1960">
          <cell r="B1960" t="str">
            <v>Tex156vl</v>
          </cell>
          <cell r="C1960" t="str">
            <v>Textiel Vuil Linnen</v>
          </cell>
          <cell r="D1960" t="str">
            <v>Vuil Linnen</v>
          </cell>
          <cell r="E1960" t="e">
            <v>#REF!</v>
          </cell>
          <cell r="F1960" t="e">
            <v>#REF!</v>
          </cell>
          <cell r="G1960" t="e">
            <v>#REF!</v>
          </cell>
          <cell r="H1960" t="e">
            <v>#REF!</v>
          </cell>
          <cell r="I1960" t="e">
            <v>#REF!</v>
          </cell>
          <cell r="J1960" t="e">
            <v>#REF!</v>
          </cell>
          <cell r="K1960" t="e">
            <v>#REF!</v>
          </cell>
          <cell r="L1960" t="e">
            <v>#REF!</v>
          </cell>
          <cell r="M1960" t="e">
            <v>#REF!</v>
          </cell>
          <cell r="N1960" t="e">
            <v>#REF!</v>
          </cell>
          <cell r="O1960" t="e">
            <v>#REF!</v>
          </cell>
          <cell r="P1960" t="e">
            <v>#REF!</v>
          </cell>
          <cell r="Q1960" t="e">
            <v>#REF!</v>
          </cell>
          <cell r="R1960" t="str">
            <v>Tex156vl</v>
          </cell>
          <cell r="S1960" t="e">
            <v>#REF!</v>
          </cell>
        </row>
        <row r="1961">
          <cell r="B1961" t="str">
            <v>Tex130vl</v>
          </cell>
          <cell r="C1961" t="str">
            <v>Textiel Vuil Linnen</v>
          </cell>
          <cell r="D1961" t="str">
            <v>Vuil Linnen</v>
          </cell>
          <cell r="E1961" t="e">
            <v>#REF!</v>
          </cell>
          <cell r="F1961" t="e">
            <v>#REF!</v>
          </cell>
          <cell r="G1961" t="e">
            <v>#REF!</v>
          </cell>
          <cell r="H1961" t="e">
            <v>#REF!</v>
          </cell>
          <cell r="I1961" t="e">
            <v>#REF!</v>
          </cell>
          <cell r="J1961" t="e">
            <v>#REF!</v>
          </cell>
          <cell r="K1961" t="e">
            <v>#REF!</v>
          </cell>
          <cell r="L1961" t="e">
            <v>#REF!</v>
          </cell>
          <cell r="M1961" t="e">
            <v>#REF!</v>
          </cell>
          <cell r="N1961" t="e">
            <v>#REF!</v>
          </cell>
          <cell r="O1961" t="e">
            <v>#REF!</v>
          </cell>
          <cell r="P1961" t="e">
            <v>#REF!</v>
          </cell>
          <cell r="Q1961" t="e">
            <v>#REF!</v>
          </cell>
          <cell r="R1961" t="str">
            <v>Tex130vl</v>
          </cell>
          <cell r="S1961" t="e">
            <v>#REF!</v>
          </cell>
        </row>
        <row r="1962">
          <cell r="B1962" t="str">
            <v>Tex104vl</v>
          </cell>
          <cell r="C1962" t="str">
            <v>Textiel Vuil Linnen</v>
          </cell>
          <cell r="D1962" t="str">
            <v>Vuil Linnen</v>
          </cell>
          <cell r="E1962" t="e">
            <v>#REF!</v>
          </cell>
          <cell r="F1962" t="e">
            <v>#REF!</v>
          </cell>
          <cell r="G1962" t="e">
            <v>#REF!</v>
          </cell>
          <cell r="H1962" t="e">
            <v>#REF!</v>
          </cell>
          <cell r="I1962" t="e">
            <v>#REF!</v>
          </cell>
          <cell r="J1962" t="e">
            <v>#REF!</v>
          </cell>
          <cell r="K1962" t="e">
            <v>#REF!</v>
          </cell>
          <cell r="L1962" t="e">
            <v>#REF!</v>
          </cell>
          <cell r="M1962" t="e">
            <v>#REF!</v>
          </cell>
          <cell r="N1962" t="e">
            <v>#REF!</v>
          </cell>
          <cell r="O1962" t="e">
            <v>#REF!</v>
          </cell>
          <cell r="P1962" t="e">
            <v>#REF!</v>
          </cell>
          <cell r="Q1962" t="e">
            <v>#REF!</v>
          </cell>
          <cell r="R1962" t="str">
            <v>Tex104vl</v>
          </cell>
          <cell r="S1962" t="e">
            <v>#REF!</v>
          </cell>
        </row>
        <row r="1963">
          <cell r="B1963" t="str">
            <v>Tex052vl</v>
          </cell>
          <cell r="C1963" t="str">
            <v>Textiel Vuil Linnen</v>
          </cell>
          <cell r="D1963" t="str">
            <v>Vuil Linnen</v>
          </cell>
          <cell r="E1963" t="e">
            <v>#REF!</v>
          </cell>
          <cell r="F1963" t="e">
            <v>#REF!</v>
          </cell>
          <cell r="G1963" t="e">
            <v>#REF!</v>
          </cell>
          <cell r="H1963" t="e">
            <v>#REF!</v>
          </cell>
          <cell r="I1963" t="e">
            <v>#REF!</v>
          </cell>
          <cell r="J1963" t="e">
            <v>#REF!</v>
          </cell>
          <cell r="K1963" t="e">
            <v>#REF!</v>
          </cell>
          <cell r="L1963" t="e">
            <v>#REF!</v>
          </cell>
          <cell r="M1963" t="e">
            <v>#REF!</v>
          </cell>
          <cell r="N1963" t="e">
            <v>#REF!</v>
          </cell>
          <cell r="O1963" t="e">
            <v>#REF!</v>
          </cell>
          <cell r="P1963" t="e">
            <v>#REF!</v>
          </cell>
          <cell r="Q1963" t="e">
            <v>#REF!</v>
          </cell>
          <cell r="R1963" t="str">
            <v>Tex052vl</v>
          </cell>
          <cell r="S1963" t="e">
            <v>#REF!</v>
          </cell>
        </row>
        <row r="1964">
          <cell r="B1964" t="str">
            <v>Tex026vl</v>
          </cell>
          <cell r="C1964" t="str">
            <v>Textiel Vuil Linnen</v>
          </cell>
          <cell r="D1964" t="str">
            <v>Vuil Linnen</v>
          </cell>
          <cell r="E1964" t="e">
            <v>#REF!</v>
          </cell>
          <cell r="F1964" t="e">
            <v>#REF!</v>
          </cell>
          <cell r="G1964" t="e">
            <v>#REF!</v>
          </cell>
          <cell r="H1964" t="e">
            <v>#REF!</v>
          </cell>
          <cell r="I1964" t="e">
            <v>#REF!</v>
          </cell>
          <cell r="J1964" t="e">
            <v>#REF!</v>
          </cell>
          <cell r="K1964" t="e">
            <v>#REF!</v>
          </cell>
          <cell r="L1964" t="e">
            <v>#REF!</v>
          </cell>
          <cell r="M1964" t="e">
            <v>#REF!</v>
          </cell>
          <cell r="N1964" t="e">
            <v>#REF!</v>
          </cell>
          <cell r="O1964" t="e">
            <v>#REF!</v>
          </cell>
          <cell r="P1964" t="e">
            <v>#REF!</v>
          </cell>
          <cell r="Q1964" t="e">
            <v>#REF!</v>
          </cell>
          <cell r="R1964" t="str">
            <v>Tex026vl</v>
          </cell>
          <cell r="S1964" t="e">
            <v>#REF!</v>
          </cell>
        </row>
        <row r="1965">
          <cell r="B1965" t="str">
            <v>Tex012vl</v>
          </cell>
          <cell r="C1965" t="str">
            <v>Textiel Vuil Linnen</v>
          </cell>
          <cell r="D1965" t="str">
            <v>Vuil Linnen</v>
          </cell>
          <cell r="E1965" t="e">
            <v>#REF!</v>
          </cell>
          <cell r="F1965" t="e">
            <v>#REF!</v>
          </cell>
          <cell r="G1965" t="e">
            <v>#REF!</v>
          </cell>
          <cell r="H1965" t="e">
            <v>#REF!</v>
          </cell>
          <cell r="I1965" t="e">
            <v>#REF!</v>
          </cell>
          <cell r="J1965" t="e">
            <v>#REF!</v>
          </cell>
          <cell r="K1965" t="e">
            <v>#REF!</v>
          </cell>
          <cell r="L1965" t="e">
            <v>#REF!</v>
          </cell>
          <cell r="M1965" t="e">
            <v>#REF!</v>
          </cell>
          <cell r="N1965" t="e">
            <v>#REF!</v>
          </cell>
          <cell r="O1965" t="e">
            <v>#REF!</v>
          </cell>
          <cell r="P1965" t="e">
            <v>#REF!</v>
          </cell>
          <cell r="Q1965" t="e">
            <v>#REF!</v>
          </cell>
          <cell r="R1965" t="str">
            <v>Tex012vl</v>
          </cell>
          <cell r="S1965" t="e">
            <v>#REF!</v>
          </cell>
        </row>
        <row r="1966">
          <cell r="B1966" t="str">
            <v>Tex052vlz</v>
          </cell>
          <cell r="C1966" t="str">
            <v>Textiel Vuil Linnen</v>
          </cell>
          <cell r="D1966" t="str">
            <v>Vuil Linnen</v>
          </cell>
          <cell r="E1966" t="e">
            <v>#REF!</v>
          </cell>
          <cell r="F1966" t="e">
            <v>#REF!</v>
          </cell>
          <cell r="G1966" t="e">
            <v>#REF!</v>
          </cell>
          <cell r="H1966" t="e">
            <v>#REF!</v>
          </cell>
          <cell r="I1966" t="e">
            <v>#REF!</v>
          </cell>
          <cell r="J1966" t="e">
            <v>#REF!</v>
          </cell>
          <cell r="K1966" t="e">
            <v>#REF!</v>
          </cell>
          <cell r="L1966" t="e">
            <v>#REF!</v>
          </cell>
          <cell r="M1966" t="e">
            <v>#REF!</v>
          </cell>
          <cell r="N1966" t="e">
            <v>#REF!</v>
          </cell>
          <cell r="O1966" t="e">
            <v>#REF!</v>
          </cell>
          <cell r="P1966" t="e">
            <v>#REF!</v>
          </cell>
          <cell r="Q1966" t="e">
            <v>#REF!</v>
          </cell>
          <cell r="R1966" t="str">
            <v>Tex052vlz</v>
          </cell>
          <cell r="S1966" t="e">
            <v>#REF!</v>
          </cell>
        </row>
        <row r="1967">
          <cell r="B1967" t="str">
            <v>Tex001vl</v>
          </cell>
          <cell r="D1967" t="str">
            <v>Vuil Linnen</v>
          </cell>
          <cell r="E1967" t="e">
            <v>#REF!</v>
          </cell>
          <cell r="F1967" t="e">
            <v>#REF!</v>
          </cell>
          <cell r="G1967" t="e">
            <v>#REF!</v>
          </cell>
          <cell r="H1967" t="e">
            <v>#REF!</v>
          </cell>
          <cell r="I1967" t="e">
            <v>#REF!</v>
          </cell>
          <cell r="J1967" t="e">
            <v>#REF!</v>
          </cell>
          <cell r="K1967" t="e">
            <v>#REF!</v>
          </cell>
          <cell r="L1967" t="e">
            <v>#REF!</v>
          </cell>
          <cell r="M1967" t="e">
            <v>#REF!</v>
          </cell>
          <cell r="N1967" t="e">
            <v>#REF!</v>
          </cell>
          <cell r="O1967" t="e">
            <v>#REF!</v>
          </cell>
          <cell r="P1967" t="e">
            <v>#REF!</v>
          </cell>
          <cell r="Q1967" t="e">
            <v>#REF!</v>
          </cell>
          <cell r="R1967" t="str">
            <v>Tex001vl</v>
          </cell>
          <cell r="S1967" t="e">
            <v>#REF!</v>
          </cell>
        </row>
        <row r="1968">
          <cell r="B1968" t="str">
            <v>Tex002vl</v>
          </cell>
          <cell r="D1968" t="str">
            <v>Vuil Linnen</v>
          </cell>
          <cell r="E1968" t="e">
            <v>#REF!</v>
          </cell>
          <cell r="F1968" t="e">
            <v>#REF!</v>
          </cell>
          <cell r="G1968" t="e">
            <v>#REF!</v>
          </cell>
          <cell r="H1968" t="e">
            <v>#REF!</v>
          </cell>
          <cell r="I1968" t="e">
            <v>#REF!</v>
          </cell>
          <cell r="J1968" t="e">
            <v>#REF!</v>
          </cell>
          <cell r="K1968" t="e">
            <v>#REF!</v>
          </cell>
          <cell r="L1968" t="e">
            <v>#REF!</v>
          </cell>
          <cell r="M1968" t="e">
            <v>#REF!</v>
          </cell>
          <cell r="N1968" t="e">
            <v>#REF!</v>
          </cell>
          <cell r="O1968" t="e">
            <v>#REF!</v>
          </cell>
          <cell r="P1968" t="e">
            <v>#REF!</v>
          </cell>
          <cell r="Q1968" t="e">
            <v>#REF!</v>
          </cell>
          <cell r="R1968" t="str">
            <v>Tex002vl</v>
          </cell>
          <cell r="S1968" t="e">
            <v>#REF!</v>
          </cell>
        </row>
        <row r="1969">
          <cell r="B1969" t="str">
            <v>Tex003vl</v>
          </cell>
          <cell r="D1969" t="str">
            <v>Vuil Linnen</v>
          </cell>
          <cell r="E1969" t="e">
            <v>#REF!</v>
          </cell>
          <cell r="F1969" t="e">
            <v>#REF!</v>
          </cell>
          <cell r="G1969" t="e">
            <v>#REF!</v>
          </cell>
          <cell r="H1969" t="e">
            <v>#REF!</v>
          </cell>
          <cell r="I1969" t="e">
            <v>#REF!</v>
          </cell>
          <cell r="J1969" t="e">
            <v>#REF!</v>
          </cell>
          <cell r="K1969" t="e">
            <v>#REF!</v>
          </cell>
          <cell r="L1969" t="e">
            <v>#REF!</v>
          </cell>
          <cell r="M1969" t="e">
            <v>#REF!</v>
          </cell>
          <cell r="N1969" t="e">
            <v>#REF!</v>
          </cell>
          <cell r="O1969" t="e">
            <v>#REF!</v>
          </cell>
          <cell r="P1969" t="e">
            <v>#REF!</v>
          </cell>
          <cell r="Q1969" t="e">
            <v>#REF!</v>
          </cell>
          <cell r="R1969" t="str">
            <v>Tex003vl</v>
          </cell>
          <cell r="S1969" t="e">
            <v>#REF!</v>
          </cell>
        </row>
        <row r="1970">
          <cell r="B1970" t="str">
            <v>Tex004vl</v>
          </cell>
          <cell r="D1970" t="str">
            <v>Vuil Linnen</v>
          </cell>
          <cell r="E1970" t="e">
            <v>#REF!</v>
          </cell>
          <cell r="F1970" t="e">
            <v>#REF!</v>
          </cell>
          <cell r="G1970" t="e">
            <v>#REF!</v>
          </cell>
          <cell r="H1970" t="e">
            <v>#REF!</v>
          </cell>
          <cell r="I1970" t="e">
            <v>#REF!</v>
          </cell>
          <cell r="J1970" t="e">
            <v>#REF!</v>
          </cell>
          <cell r="K1970" t="e">
            <v>#REF!</v>
          </cell>
          <cell r="L1970" t="e">
            <v>#REF!</v>
          </cell>
          <cell r="M1970" t="e">
            <v>#REF!</v>
          </cell>
          <cell r="N1970" t="e">
            <v>#REF!</v>
          </cell>
          <cell r="O1970" t="e">
            <v>#REF!</v>
          </cell>
          <cell r="P1970" t="e">
            <v>#REF!</v>
          </cell>
          <cell r="Q1970" t="e">
            <v>#REF!</v>
          </cell>
          <cell r="R1970" t="str">
            <v>Tex004vl</v>
          </cell>
          <cell r="S1970" t="e">
            <v>#REF!</v>
          </cell>
        </row>
        <row r="1971">
          <cell r="B1971" t="str">
            <v>Tex005vl</v>
          </cell>
          <cell r="D1971" t="str">
            <v>Vuil Linnen</v>
          </cell>
          <cell r="E1971" t="e">
            <v>#REF!</v>
          </cell>
          <cell r="F1971" t="e">
            <v>#REF!</v>
          </cell>
          <cell r="G1971" t="e">
            <v>#REF!</v>
          </cell>
          <cell r="H1971" t="e">
            <v>#REF!</v>
          </cell>
          <cell r="I1971" t="e">
            <v>#REF!</v>
          </cell>
          <cell r="J1971" t="e">
            <v>#REF!</v>
          </cell>
          <cell r="K1971" t="e">
            <v>#REF!</v>
          </cell>
          <cell r="L1971" t="e">
            <v>#REF!</v>
          </cell>
          <cell r="M1971" t="e">
            <v>#REF!</v>
          </cell>
          <cell r="N1971" t="e">
            <v>#REF!</v>
          </cell>
          <cell r="O1971" t="e">
            <v>#REF!</v>
          </cell>
          <cell r="P1971" t="e">
            <v>#REF!</v>
          </cell>
          <cell r="Q1971" t="e">
            <v>#REF!</v>
          </cell>
          <cell r="R1971" t="str">
            <v>Tex005vl</v>
          </cell>
          <cell r="S1971" t="e">
            <v>#REF!</v>
          </cell>
        </row>
        <row r="1973">
          <cell r="B1973" t="str">
            <v>Tex260k</v>
          </cell>
          <cell r="C1973" t="str">
            <v>Textiel Vuil Linnen</v>
          </cell>
          <cell r="D1973" t="str">
            <v>Schoon- en vuil linnen</v>
          </cell>
          <cell r="E1973" t="e">
            <v>#REF!</v>
          </cell>
          <cell r="F1973" t="e">
            <v>#REF!</v>
          </cell>
          <cell r="G1973" t="e">
            <v>#REF!</v>
          </cell>
          <cell r="H1973" t="e">
            <v>#REF!</v>
          </cell>
          <cell r="I1973" t="e">
            <v>#REF!</v>
          </cell>
          <cell r="J1973" t="e">
            <v>#REF!</v>
          </cell>
          <cell r="K1973" t="e">
            <v>#REF!</v>
          </cell>
          <cell r="L1973" t="e">
            <v>#REF!</v>
          </cell>
          <cell r="M1973" t="e">
            <v>#REF!</v>
          </cell>
          <cell r="N1973" t="e">
            <v>#REF!</v>
          </cell>
          <cell r="O1973" t="e">
            <v>#REF!</v>
          </cell>
          <cell r="P1973" t="e">
            <v>#REF!</v>
          </cell>
          <cell r="Q1973" t="e">
            <v>#REF!</v>
          </cell>
          <cell r="R1973" t="str">
            <v>Tex260k</v>
          </cell>
          <cell r="S1973" t="e">
            <v>#REF!</v>
          </cell>
        </row>
        <row r="1974">
          <cell r="B1974" t="str">
            <v>Tex260kn</v>
          </cell>
          <cell r="C1974" t="str">
            <v>Textiel Vuil Linnen</v>
          </cell>
          <cell r="D1974" t="str">
            <v>Schoon- en vuil linnen</v>
          </cell>
          <cell r="E1974" t="e">
            <v>#REF!</v>
          </cell>
          <cell r="F1974" t="e">
            <v>#REF!</v>
          </cell>
          <cell r="G1974" t="e">
            <v>#REF!</v>
          </cell>
          <cell r="H1974" t="e">
            <v>#REF!</v>
          </cell>
          <cell r="I1974" t="e">
            <v>#REF!</v>
          </cell>
          <cell r="J1974" t="e">
            <v>#REF!</v>
          </cell>
          <cell r="K1974" t="e">
            <v>#REF!</v>
          </cell>
          <cell r="L1974" t="e">
            <v>#REF!</v>
          </cell>
          <cell r="M1974" t="e">
            <v>#REF!</v>
          </cell>
          <cell r="N1974" t="e">
            <v>#REF!</v>
          </cell>
          <cell r="O1974" t="e">
            <v>#REF!</v>
          </cell>
          <cell r="P1974" t="e">
            <v>#REF!</v>
          </cell>
          <cell r="Q1974" t="e">
            <v>#REF!</v>
          </cell>
          <cell r="R1974" t="str">
            <v>Tex260kn</v>
          </cell>
          <cell r="S1974" t="e">
            <v>#REF!</v>
          </cell>
        </row>
        <row r="1975">
          <cell r="B1975" t="str">
            <v>Tex156k</v>
          </cell>
          <cell r="C1975" t="str">
            <v>Textiel Vuil Linnen</v>
          </cell>
          <cell r="D1975" t="str">
            <v>Schoon- en vuil linnen</v>
          </cell>
          <cell r="E1975" t="e">
            <v>#REF!</v>
          </cell>
          <cell r="F1975" t="e">
            <v>#REF!</v>
          </cell>
          <cell r="G1975" t="e">
            <v>#REF!</v>
          </cell>
          <cell r="H1975" t="e">
            <v>#REF!</v>
          </cell>
          <cell r="I1975" t="e">
            <v>#REF!</v>
          </cell>
          <cell r="J1975" t="e">
            <v>#REF!</v>
          </cell>
          <cell r="K1975" t="e">
            <v>#REF!</v>
          </cell>
          <cell r="L1975" t="e">
            <v>#REF!</v>
          </cell>
          <cell r="M1975" t="e">
            <v>#REF!</v>
          </cell>
          <cell r="N1975" t="e">
            <v>#REF!</v>
          </cell>
          <cell r="O1975" t="e">
            <v>#REF!</v>
          </cell>
          <cell r="P1975" t="e">
            <v>#REF!</v>
          </cell>
          <cell r="Q1975" t="e">
            <v>#REF!</v>
          </cell>
          <cell r="R1975" t="str">
            <v>Tex156k</v>
          </cell>
          <cell r="S1975" t="e">
            <v>#REF!</v>
          </cell>
        </row>
        <row r="1976">
          <cell r="B1976" t="str">
            <v>Tex130k</v>
          </cell>
          <cell r="C1976" t="str">
            <v>Textiel Vuil Linnen</v>
          </cell>
          <cell r="D1976" t="str">
            <v>Schoon- en vuil linnen</v>
          </cell>
          <cell r="E1976" t="e">
            <v>#REF!</v>
          </cell>
          <cell r="F1976" t="e">
            <v>#REF!</v>
          </cell>
          <cell r="G1976" t="e">
            <v>#REF!</v>
          </cell>
          <cell r="H1976" t="e">
            <v>#REF!</v>
          </cell>
          <cell r="I1976" t="e">
            <v>#REF!</v>
          </cell>
          <cell r="J1976" t="e">
            <v>#REF!</v>
          </cell>
          <cell r="K1976" t="e">
            <v>#REF!</v>
          </cell>
          <cell r="L1976" t="e">
            <v>#REF!</v>
          </cell>
          <cell r="M1976" t="e">
            <v>#REF!</v>
          </cell>
          <cell r="N1976" t="e">
            <v>#REF!</v>
          </cell>
          <cell r="O1976" t="e">
            <v>#REF!</v>
          </cell>
          <cell r="P1976" t="e">
            <v>#REF!</v>
          </cell>
          <cell r="Q1976" t="e">
            <v>#REF!</v>
          </cell>
          <cell r="R1976" t="str">
            <v>Tex130k</v>
          </cell>
          <cell r="S1976" t="e">
            <v>#REF!</v>
          </cell>
        </row>
        <row r="1977">
          <cell r="B1977" t="str">
            <v>Tex104k</v>
          </cell>
          <cell r="C1977" t="str">
            <v>Textiel Vuil Linnen</v>
          </cell>
          <cell r="D1977" t="str">
            <v>Schoon- en vuil linnen</v>
          </cell>
          <cell r="E1977" t="e">
            <v>#REF!</v>
          </cell>
          <cell r="F1977" t="e">
            <v>#REF!</v>
          </cell>
          <cell r="G1977" t="e">
            <v>#REF!</v>
          </cell>
          <cell r="H1977" t="e">
            <v>#REF!</v>
          </cell>
          <cell r="I1977" t="e">
            <v>#REF!</v>
          </cell>
          <cell r="J1977" t="e">
            <v>#REF!</v>
          </cell>
          <cell r="K1977" t="e">
            <v>#REF!</v>
          </cell>
          <cell r="L1977" t="e">
            <v>#REF!</v>
          </cell>
          <cell r="M1977" t="e">
            <v>#REF!</v>
          </cell>
          <cell r="N1977" t="e">
            <v>#REF!</v>
          </cell>
          <cell r="O1977" t="e">
            <v>#REF!</v>
          </cell>
          <cell r="P1977" t="e">
            <v>#REF!</v>
          </cell>
          <cell r="Q1977" t="e">
            <v>#REF!</v>
          </cell>
          <cell r="R1977" t="str">
            <v>Tex104k</v>
          </cell>
          <cell r="S1977" t="e">
            <v>#REF!</v>
          </cell>
        </row>
        <row r="1978">
          <cell r="B1978" t="str">
            <v>Tex052k</v>
          </cell>
          <cell r="C1978" t="str">
            <v>Textiel Vuil Linnen</v>
          </cell>
          <cell r="D1978" t="str">
            <v>Schoon- en vuil linnen</v>
          </cell>
          <cell r="E1978" t="e">
            <v>#REF!</v>
          </cell>
          <cell r="F1978" t="e">
            <v>#REF!</v>
          </cell>
          <cell r="G1978" t="e">
            <v>#REF!</v>
          </cell>
          <cell r="H1978" t="e">
            <v>#REF!</v>
          </cell>
          <cell r="I1978" t="e">
            <v>#REF!</v>
          </cell>
          <cell r="J1978" t="e">
            <v>#REF!</v>
          </cell>
          <cell r="K1978" t="e">
            <v>#REF!</v>
          </cell>
          <cell r="L1978" t="e">
            <v>#REF!</v>
          </cell>
          <cell r="M1978" t="e">
            <v>#REF!</v>
          </cell>
          <cell r="N1978" t="e">
            <v>#REF!</v>
          </cell>
          <cell r="O1978" t="e">
            <v>#REF!</v>
          </cell>
          <cell r="P1978" t="e">
            <v>#REF!</v>
          </cell>
          <cell r="Q1978" t="e">
            <v>#REF!</v>
          </cell>
          <cell r="R1978" t="str">
            <v>Tex052k</v>
          </cell>
          <cell r="S1978" t="e">
            <v>#REF!</v>
          </cell>
        </row>
        <row r="1979">
          <cell r="B1979" t="str">
            <v>Tex026k</v>
          </cell>
          <cell r="C1979" t="str">
            <v>Textiel Vuil Linnen</v>
          </cell>
          <cell r="D1979" t="str">
            <v>Schoon- en vuil linnen</v>
          </cell>
          <cell r="E1979" t="e">
            <v>#REF!</v>
          </cell>
          <cell r="F1979" t="e">
            <v>#REF!</v>
          </cell>
          <cell r="G1979" t="e">
            <v>#REF!</v>
          </cell>
          <cell r="H1979" t="e">
            <v>#REF!</v>
          </cell>
          <cell r="I1979" t="e">
            <v>#REF!</v>
          </cell>
          <cell r="J1979" t="e">
            <v>#REF!</v>
          </cell>
          <cell r="K1979" t="e">
            <v>#REF!</v>
          </cell>
          <cell r="L1979" t="e">
            <v>#REF!</v>
          </cell>
          <cell r="M1979" t="e">
            <v>#REF!</v>
          </cell>
          <cell r="N1979" t="e">
            <v>#REF!</v>
          </cell>
          <cell r="O1979" t="e">
            <v>#REF!</v>
          </cell>
          <cell r="P1979" t="e">
            <v>#REF!</v>
          </cell>
          <cell r="Q1979" t="e">
            <v>#REF!</v>
          </cell>
          <cell r="R1979" t="str">
            <v>Tex026k</v>
          </cell>
          <cell r="S1979" t="e">
            <v>#REF!</v>
          </cell>
        </row>
        <row r="1980">
          <cell r="B1980" t="str">
            <v>Tex012k</v>
          </cell>
          <cell r="C1980" t="str">
            <v>Textiel Vuil Linnen</v>
          </cell>
          <cell r="D1980" t="str">
            <v>Schoon- en vuil linnen</v>
          </cell>
          <cell r="E1980" t="e">
            <v>#REF!</v>
          </cell>
          <cell r="F1980" t="e">
            <v>#REF!</v>
          </cell>
          <cell r="G1980" t="e">
            <v>#REF!</v>
          </cell>
          <cell r="H1980" t="e">
            <v>#REF!</v>
          </cell>
          <cell r="I1980" t="e">
            <v>#REF!</v>
          </cell>
          <cell r="J1980" t="e">
            <v>#REF!</v>
          </cell>
          <cell r="K1980" t="e">
            <v>#REF!</v>
          </cell>
          <cell r="L1980" t="e">
            <v>#REF!</v>
          </cell>
          <cell r="M1980" t="e">
            <v>#REF!</v>
          </cell>
          <cell r="N1980" t="e">
            <v>#REF!</v>
          </cell>
          <cell r="O1980" t="e">
            <v>#REF!</v>
          </cell>
          <cell r="P1980" t="e">
            <v>#REF!</v>
          </cell>
          <cell r="Q1980" t="e">
            <v>#REF!</v>
          </cell>
          <cell r="R1980" t="str">
            <v>Tex012k</v>
          </cell>
          <cell r="S1980" t="e">
            <v>#REF!</v>
          </cell>
        </row>
        <row r="1981">
          <cell r="B1981" t="str">
            <v>Tex052kz</v>
          </cell>
          <cell r="C1981" t="str">
            <v>Textiel Vuil Linnen</v>
          </cell>
          <cell r="D1981" t="str">
            <v>Schoon- en vuil linnen</v>
          </cell>
          <cell r="E1981" t="e">
            <v>#REF!</v>
          </cell>
          <cell r="F1981" t="e">
            <v>#REF!</v>
          </cell>
          <cell r="G1981" t="e">
            <v>#REF!</v>
          </cell>
          <cell r="H1981" t="e">
            <v>#REF!</v>
          </cell>
          <cell r="I1981" t="e">
            <v>#REF!</v>
          </cell>
          <cell r="J1981" t="e">
            <v>#REF!</v>
          </cell>
          <cell r="K1981" t="e">
            <v>#REF!</v>
          </cell>
          <cell r="L1981" t="e">
            <v>#REF!</v>
          </cell>
          <cell r="M1981" t="e">
            <v>#REF!</v>
          </cell>
          <cell r="N1981" t="e">
            <v>#REF!</v>
          </cell>
          <cell r="O1981" t="e">
            <v>#REF!</v>
          </cell>
          <cell r="P1981" t="e">
            <v>#REF!</v>
          </cell>
          <cell r="Q1981" t="e">
            <v>#REF!</v>
          </cell>
          <cell r="R1981" t="str">
            <v>Tex052kz</v>
          </cell>
          <cell r="S1981" t="e">
            <v>#REF!</v>
          </cell>
        </row>
        <row r="1982">
          <cell r="B1982" t="str">
            <v>Tex001k</v>
          </cell>
          <cell r="D1982" t="str">
            <v>Schoon- en vuil linnen</v>
          </cell>
          <cell r="E1982" t="e">
            <v>#REF!</v>
          </cell>
          <cell r="F1982" t="e">
            <v>#REF!</v>
          </cell>
          <cell r="G1982" t="e">
            <v>#REF!</v>
          </cell>
          <cell r="H1982" t="e">
            <v>#REF!</v>
          </cell>
          <cell r="I1982" t="e">
            <v>#REF!</v>
          </cell>
          <cell r="J1982" t="e">
            <v>#REF!</v>
          </cell>
          <cell r="K1982" t="e">
            <v>#REF!</v>
          </cell>
          <cell r="L1982" t="e">
            <v>#REF!</v>
          </cell>
          <cell r="M1982" t="e">
            <v>#REF!</v>
          </cell>
          <cell r="N1982" t="e">
            <v>#REF!</v>
          </cell>
          <cell r="O1982" t="e">
            <v>#REF!</v>
          </cell>
          <cell r="P1982" t="e">
            <v>#REF!</v>
          </cell>
          <cell r="Q1982" t="e">
            <v>#REF!</v>
          </cell>
          <cell r="R1982" t="str">
            <v>Tex001k</v>
          </cell>
          <cell r="S1982" t="e">
            <v>#REF!</v>
          </cell>
        </row>
        <row r="1983">
          <cell r="B1983" t="str">
            <v>Tex002k</v>
          </cell>
          <cell r="D1983" t="str">
            <v>Schoon- en vuil linnen</v>
          </cell>
          <cell r="E1983" t="e">
            <v>#REF!</v>
          </cell>
          <cell r="F1983" t="e">
            <v>#REF!</v>
          </cell>
          <cell r="G1983" t="e">
            <v>#REF!</v>
          </cell>
          <cell r="H1983" t="e">
            <v>#REF!</v>
          </cell>
          <cell r="I1983" t="e">
            <v>#REF!</v>
          </cell>
          <cell r="J1983" t="e">
            <v>#REF!</v>
          </cell>
          <cell r="K1983" t="e">
            <v>#REF!</v>
          </cell>
          <cell r="L1983" t="e">
            <v>#REF!</v>
          </cell>
          <cell r="M1983" t="e">
            <v>#REF!</v>
          </cell>
          <cell r="N1983" t="e">
            <v>#REF!</v>
          </cell>
          <cell r="O1983" t="e">
            <v>#REF!</v>
          </cell>
          <cell r="P1983" t="e">
            <v>#REF!</v>
          </cell>
          <cell r="Q1983" t="e">
            <v>#REF!</v>
          </cell>
          <cell r="R1983" t="str">
            <v>Tex002k</v>
          </cell>
          <cell r="S1983" t="e">
            <v>#REF!</v>
          </cell>
        </row>
        <row r="1984">
          <cell r="B1984" t="str">
            <v>Tex003k</v>
          </cell>
          <cell r="D1984" t="str">
            <v>Schoon- en vuil linnen</v>
          </cell>
          <cell r="E1984" t="e">
            <v>#REF!</v>
          </cell>
          <cell r="F1984" t="e">
            <v>#REF!</v>
          </cell>
          <cell r="G1984" t="e">
            <v>#REF!</v>
          </cell>
          <cell r="H1984" t="e">
            <v>#REF!</v>
          </cell>
          <cell r="I1984" t="e">
            <v>#REF!</v>
          </cell>
          <cell r="J1984" t="e">
            <v>#REF!</v>
          </cell>
          <cell r="K1984" t="e">
            <v>#REF!</v>
          </cell>
          <cell r="L1984" t="e">
            <v>#REF!</v>
          </cell>
          <cell r="M1984" t="e">
            <v>#REF!</v>
          </cell>
          <cell r="N1984" t="e">
            <v>#REF!</v>
          </cell>
          <cell r="O1984" t="e">
            <v>#REF!</v>
          </cell>
          <cell r="P1984" t="e">
            <v>#REF!</v>
          </cell>
          <cell r="Q1984" t="e">
            <v>#REF!</v>
          </cell>
          <cell r="R1984" t="str">
            <v>Tex003k</v>
          </cell>
          <cell r="S1984" t="e">
            <v>#REF!</v>
          </cell>
        </row>
        <row r="1985">
          <cell r="B1985" t="str">
            <v>Tex004k</v>
          </cell>
          <cell r="D1985" t="str">
            <v>Schoon- en vuil linnen</v>
          </cell>
          <cell r="E1985" t="e">
            <v>#REF!</v>
          </cell>
          <cell r="F1985" t="e">
            <v>#REF!</v>
          </cell>
          <cell r="G1985" t="e">
            <v>#REF!</v>
          </cell>
          <cell r="H1985" t="e">
            <v>#REF!</v>
          </cell>
          <cell r="I1985" t="e">
            <v>#REF!</v>
          </cell>
          <cell r="J1985" t="e">
            <v>#REF!</v>
          </cell>
          <cell r="K1985" t="e">
            <v>#REF!</v>
          </cell>
          <cell r="L1985" t="e">
            <v>#REF!</v>
          </cell>
          <cell r="M1985" t="e">
            <v>#REF!</v>
          </cell>
          <cell r="N1985" t="e">
            <v>#REF!</v>
          </cell>
          <cell r="O1985" t="e">
            <v>#REF!</v>
          </cell>
          <cell r="P1985" t="e">
            <v>#REF!</v>
          </cell>
          <cell r="Q1985" t="e">
            <v>#REF!</v>
          </cell>
          <cell r="R1985" t="str">
            <v>Tex004k</v>
          </cell>
          <cell r="S1985" t="e">
            <v>#REF!</v>
          </cell>
        </row>
        <row r="1986">
          <cell r="B1986" t="str">
            <v>Tex005k</v>
          </cell>
          <cell r="D1986" t="str">
            <v>Schoon- en vuil linnen</v>
          </cell>
          <cell r="E1986" t="e">
            <v>#REF!</v>
          </cell>
          <cell r="F1986" t="e">
            <v>#REF!</v>
          </cell>
          <cell r="G1986" t="e">
            <v>#REF!</v>
          </cell>
          <cell r="H1986" t="e">
            <v>#REF!</v>
          </cell>
          <cell r="I1986" t="e">
            <v>#REF!</v>
          </cell>
          <cell r="J1986" t="e">
            <v>#REF!</v>
          </cell>
          <cell r="K1986" t="e">
            <v>#REF!</v>
          </cell>
          <cell r="L1986" t="e">
            <v>#REF!</v>
          </cell>
          <cell r="M1986" t="e">
            <v>#REF!</v>
          </cell>
          <cell r="N1986" t="e">
            <v>#REF!</v>
          </cell>
          <cell r="O1986" t="e">
            <v>#REF!</v>
          </cell>
          <cell r="P1986" t="e">
            <v>#REF!</v>
          </cell>
          <cell r="Q1986" t="e">
            <v>#REF!</v>
          </cell>
          <cell r="R1986" t="str">
            <v>Tex005k</v>
          </cell>
          <cell r="S1986" t="e">
            <v>#REF!</v>
          </cell>
        </row>
        <row r="1988">
          <cell r="B1988" t="str">
            <v>The260h</v>
          </cell>
          <cell r="C1988" t="str">
            <v>Therapie</v>
          </cell>
          <cell r="D1988" t="str">
            <v>Hout</v>
          </cell>
          <cell r="E1988" t="e">
            <v>#REF!</v>
          </cell>
          <cell r="F1988" t="e">
            <v>#REF!</v>
          </cell>
          <cell r="G1988" t="e">
            <v>#REF!</v>
          </cell>
          <cell r="H1988" t="e">
            <v>#REF!</v>
          </cell>
          <cell r="I1988" t="e">
            <v>#REF!</v>
          </cell>
          <cell r="J1988" t="e">
            <v>#REF!</v>
          </cell>
          <cell r="K1988" t="e">
            <v>#REF!</v>
          </cell>
          <cell r="L1988" t="e">
            <v>#REF!</v>
          </cell>
          <cell r="M1988" t="e">
            <v>#REF!</v>
          </cell>
          <cell r="N1988" t="e">
            <v>#REF!</v>
          </cell>
          <cell r="O1988" t="e">
            <v>#REF!</v>
          </cell>
          <cell r="P1988" t="e">
            <v>#REF!</v>
          </cell>
          <cell r="Q1988" t="e">
            <v>#REF!</v>
          </cell>
          <cell r="R1988" t="str">
            <v>The260h</v>
          </cell>
          <cell r="S1988" t="e">
            <v>#REF!</v>
          </cell>
        </row>
        <row r="1989">
          <cell r="B1989" t="str">
            <v>The260hn</v>
          </cell>
          <cell r="C1989" t="str">
            <v>Therapie, naloopronde</v>
          </cell>
          <cell r="D1989" t="str">
            <v>Hout</v>
          </cell>
          <cell r="E1989" t="e">
            <v>#REF!</v>
          </cell>
          <cell r="F1989" t="e">
            <v>#REF!</v>
          </cell>
          <cell r="G1989" t="e">
            <v>#REF!</v>
          </cell>
          <cell r="H1989" t="e">
            <v>#REF!</v>
          </cell>
          <cell r="I1989" t="e">
            <v>#REF!</v>
          </cell>
          <cell r="J1989" t="e">
            <v>#REF!</v>
          </cell>
          <cell r="K1989" t="e">
            <v>#REF!</v>
          </cell>
          <cell r="L1989" t="e">
            <v>#REF!</v>
          </cell>
          <cell r="M1989" t="e">
            <v>#REF!</v>
          </cell>
          <cell r="N1989" t="e">
            <v>#REF!</v>
          </cell>
          <cell r="O1989" t="e">
            <v>#REF!</v>
          </cell>
          <cell r="P1989" t="e">
            <v>#REF!</v>
          </cell>
          <cell r="Q1989" t="e">
            <v>#REF!</v>
          </cell>
          <cell r="R1989" t="str">
            <v>The260hn</v>
          </cell>
          <cell r="S1989" t="e">
            <v>#REF!</v>
          </cell>
        </row>
        <row r="1990">
          <cell r="B1990" t="str">
            <v>The156h</v>
          </cell>
          <cell r="C1990" t="str">
            <v>Therapie</v>
          </cell>
          <cell r="D1990" t="str">
            <v>Hout</v>
          </cell>
          <cell r="E1990" t="e">
            <v>#REF!</v>
          </cell>
          <cell r="F1990" t="e">
            <v>#REF!</v>
          </cell>
          <cell r="G1990" t="e">
            <v>#REF!</v>
          </cell>
          <cell r="H1990" t="e">
            <v>#REF!</v>
          </cell>
          <cell r="I1990" t="e">
            <v>#REF!</v>
          </cell>
          <cell r="J1990" t="e">
            <v>#REF!</v>
          </cell>
          <cell r="K1990" t="e">
            <v>#REF!</v>
          </cell>
          <cell r="L1990" t="e">
            <v>#REF!</v>
          </cell>
          <cell r="M1990" t="e">
            <v>#REF!</v>
          </cell>
          <cell r="N1990" t="e">
            <v>#REF!</v>
          </cell>
          <cell r="O1990" t="e">
            <v>#REF!</v>
          </cell>
          <cell r="P1990" t="e">
            <v>#REF!</v>
          </cell>
          <cell r="Q1990" t="e">
            <v>#REF!</v>
          </cell>
          <cell r="R1990" t="str">
            <v>The156h</v>
          </cell>
          <cell r="S1990" t="e">
            <v>#REF!</v>
          </cell>
        </row>
        <row r="1991">
          <cell r="B1991" t="str">
            <v>The130h</v>
          </cell>
          <cell r="C1991" t="str">
            <v>Therapie</v>
          </cell>
          <cell r="D1991" t="str">
            <v>Hout</v>
          </cell>
          <cell r="E1991" t="e">
            <v>#REF!</v>
          </cell>
          <cell r="F1991" t="e">
            <v>#REF!</v>
          </cell>
          <cell r="G1991" t="e">
            <v>#REF!</v>
          </cell>
          <cell r="H1991" t="e">
            <v>#REF!</v>
          </cell>
          <cell r="I1991" t="e">
            <v>#REF!</v>
          </cell>
          <cell r="J1991" t="e">
            <v>#REF!</v>
          </cell>
          <cell r="K1991" t="e">
            <v>#REF!</v>
          </cell>
          <cell r="L1991" t="e">
            <v>#REF!</v>
          </cell>
          <cell r="M1991" t="e">
            <v>#REF!</v>
          </cell>
          <cell r="N1991" t="e">
            <v>#REF!</v>
          </cell>
          <cell r="O1991" t="e">
            <v>#REF!</v>
          </cell>
          <cell r="P1991" t="e">
            <v>#REF!</v>
          </cell>
          <cell r="Q1991" t="e">
            <v>#REF!</v>
          </cell>
          <cell r="R1991" t="str">
            <v>The130h</v>
          </cell>
          <cell r="S1991" t="e">
            <v>#REF!</v>
          </cell>
        </row>
        <row r="1992">
          <cell r="B1992" t="str">
            <v>The104h</v>
          </cell>
          <cell r="C1992" t="str">
            <v>Therapie</v>
          </cell>
          <cell r="D1992" t="str">
            <v>Hout</v>
          </cell>
          <cell r="E1992" t="e">
            <v>#REF!</v>
          </cell>
          <cell r="F1992" t="e">
            <v>#REF!</v>
          </cell>
          <cell r="G1992" t="e">
            <v>#REF!</v>
          </cell>
          <cell r="H1992" t="e">
            <v>#REF!</v>
          </cell>
          <cell r="I1992" t="e">
            <v>#REF!</v>
          </cell>
          <cell r="J1992" t="e">
            <v>#REF!</v>
          </cell>
          <cell r="K1992" t="e">
            <v>#REF!</v>
          </cell>
          <cell r="L1992" t="e">
            <v>#REF!</v>
          </cell>
          <cell r="M1992" t="e">
            <v>#REF!</v>
          </cell>
          <cell r="N1992" t="e">
            <v>#REF!</v>
          </cell>
          <cell r="O1992" t="e">
            <v>#REF!</v>
          </cell>
          <cell r="P1992" t="e">
            <v>#REF!</v>
          </cell>
          <cell r="Q1992" t="e">
            <v>#REF!</v>
          </cell>
          <cell r="R1992" t="str">
            <v>The104h</v>
          </cell>
          <cell r="S1992" t="e">
            <v>#REF!</v>
          </cell>
        </row>
        <row r="1993">
          <cell r="B1993" t="str">
            <v>The052h</v>
          </cell>
          <cell r="C1993" t="str">
            <v>Therapie</v>
          </cell>
          <cell r="D1993" t="str">
            <v>Hout</v>
          </cell>
          <cell r="E1993" t="e">
            <v>#REF!</v>
          </cell>
          <cell r="F1993" t="e">
            <v>#REF!</v>
          </cell>
          <cell r="G1993" t="e">
            <v>#REF!</v>
          </cell>
          <cell r="H1993" t="e">
            <v>#REF!</v>
          </cell>
          <cell r="I1993" t="e">
            <v>#REF!</v>
          </cell>
          <cell r="J1993" t="e">
            <v>#REF!</v>
          </cell>
          <cell r="K1993" t="e">
            <v>#REF!</v>
          </cell>
          <cell r="L1993" t="e">
            <v>#REF!</v>
          </cell>
          <cell r="M1993" t="e">
            <v>#REF!</v>
          </cell>
          <cell r="N1993" t="e">
            <v>#REF!</v>
          </cell>
          <cell r="O1993" t="e">
            <v>#REF!</v>
          </cell>
          <cell r="P1993" t="e">
            <v>#REF!</v>
          </cell>
          <cell r="Q1993" t="e">
            <v>#REF!</v>
          </cell>
          <cell r="R1993" t="str">
            <v>The052h</v>
          </cell>
          <cell r="S1993" t="e">
            <v>#REF!</v>
          </cell>
        </row>
        <row r="1994">
          <cell r="B1994" t="str">
            <v>The026h</v>
          </cell>
          <cell r="C1994" t="str">
            <v>Therapie</v>
          </cell>
          <cell r="D1994" t="str">
            <v>Hout</v>
          </cell>
          <cell r="E1994" t="e">
            <v>#REF!</v>
          </cell>
          <cell r="F1994" t="e">
            <v>#REF!</v>
          </cell>
          <cell r="G1994" t="e">
            <v>#REF!</v>
          </cell>
          <cell r="H1994" t="e">
            <v>#REF!</v>
          </cell>
          <cell r="I1994" t="e">
            <v>#REF!</v>
          </cell>
          <cell r="J1994" t="e">
            <v>#REF!</v>
          </cell>
          <cell r="K1994" t="e">
            <v>#REF!</v>
          </cell>
          <cell r="L1994" t="e">
            <v>#REF!</v>
          </cell>
          <cell r="M1994" t="e">
            <v>#REF!</v>
          </cell>
          <cell r="N1994" t="e">
            <v>#REF!</v>
          </cell>
          <cell r="O1994" t="e">
            <v>#REF!</v>
          </cell>
          <cell r="P1994" t="e">
            <v>#REF!</v>
          </cell>
          <cell r="Q1994" t="e">
            <v>#REF!</v>
          </cell>
          <cell r="R1994" t="str">
            <v>The026h</v>
          </cell>
          <cell r="S1994" t="e">
            <v>#REF!</v>
          </cell>
        </row>
        <row r="1995">
          <cell r="B1995" t="str">
            <v>The012h</v>
          </cell>
          <cell r="C1995" t="str">
            <v>Therapie</v>
          </cell>
          <cell r="D1995" t="str">
            <v>Hout</v>
          </cell>
          <cell r="E1995" t="e">
            <v>#REF!</v>
          </cell>
          <cell r="F1995" t="e">
            <v>#REF!</v>
          </cell>
          <cell r="G1995" t="e">
            <v>#REF!</v>
          </cell>
          <cell r="H1995" t="e">
            <v>#REF!</v>
          </cell>
          <cell r="I1995" t="e">
            <v>#REF!</v>
          </cell>
          <cell r="J1995" t="e">
            <v>#REF!</v>
          </cell>
          <cell r="K1995" t="e">
            <v>#REF!</v>
          </cell>
          <cell r="L1995" t="e">
            <v>#REF!</v>
          </cell>
          <cell r="M1995" t="e">
            <v>#REF!</v>
          </cell>
          <cell r="N1995" t="e">
            <v>#REF!</v>
          </cell>
          <cell r="O1995" t="e">
            <v>#REF!</v>
          </cell>
          <cell r="P1995" t="e">
            <v>#REF!</v>
          </cell>
          <cell r="Q1995" t="e">
            <v>#REF!</v>
          </cell>
          <cell r="R1995" t="str">
            <v>The012h</v>
          </cell>
          <cell r="S1995" t="e">
            <v>#REF!</v>
          </cell>
        </row>
        <row r="1996">
          <cell r="B1996" t="str">
            <v>The052hz</v>
          </cell>
          <cell r="C1996" t="str">
            <v>Therapie, weekend</v>
          </cell>
          <cell r="D1996" t="str">
            <v>Hout</v>
          </cell>
          <cell r="E1996" t="e">
            <v>#REF!</v>
          </cell>
          <cell r="F1996" t="e">
            <v>#REF!</v>
          </cell>
          <cell r="G1996" t="e">
            <v>#REF!</v>
          </cell>
          <cell r="H1996" t="e">
            <v>#REF!</v>
          </cell>
          <cell r="I1996" t="e">
            <v>#REF!</v>
          </cell>
          <cell r="J1996" t="e">
            <v>#REF!</v>
          </cell>
          <cell r="K1996" t="e">
            <v>#REF!</v>
          </cell>
          <cell r="L1996" t="e">
            <v>#REF!</v>
          </cell>
          <cell r="M1996" t="e">
            <v>#REF!</v>
          </cell>
          <cell r="N1996" t="e">
            <v>#REF!</v>
          </cell>
          <cell r="O1996" t="e">
            <v>#REF!</v>
          </cell>
          <cell r="P1996" t="e">
            <v>#REF!</v>
          </cell>
          <cell r="Q1996" t="e">
            <v>#REF!</v>
          </cell>
          <cell r="R1996" t="str">
            <v>The052hz</v>
          </cell>
          <cell r="S1996" t="e">
            <v>#REF!</v>
          </cell>
        </row>
        <row r="1997">
          <cell r="B1997" t="str">
            <v>The001h</v>
          </cell>
          <cell r="D1997" t="str">
            <v>Hout</v>
          </cell>
          <cell r="E1997" t="e">
            <v>#REF!</v>
          </cell>
          <cell r="F1997" t="e">
            <v>#REF!</v>
          </cell>
          <cell r="G1997" t="e">
            <v>#REF!</v>
          </cell>
          <cell r="H1997" t="e">
            <v>#REF!</v>
          </cell>
          <cell r="I1997" t="e">
            <v>#REF!</v>
          </cell>
          <cell r="J1997" t="e">
            <v>#REF!</v>
          </cell>
          <cell r="K1997" t="e">
            <v>#REF!</v>
          </cell>
          <cell r="L1997" t="e">
            <v>#REF!</v>
          </cell>
          <cell r="M1997" t="e">
            <v>#REF!</v>
          </cell>
          <cell r="N1997" t="e">
            <v>#REF!</v>
          </cell>
          <cell r="O1997" t="e">
            <v>#REF!</v>
          </cell>
          <cell r="P1997" t="e">
            <v>#REF!</v>
          </cell>
          <cell r="Q1997" t="e">
            <v>#REF!</v>
          </cell>
          <cell r="R1997" t="str">
            <v>The001h</v>
          </cell>
          <cell r="S1997" t="e">
            <v>#REF!</v>
          </cell>
        </row>
        <row r="1998">
          <cell r="B1998" t="str">
            <v>The002h</v>
          </cell>
          <cell r="D1998" t="str">
            <v>Hout</v>
          </cell>
          <cell r="E1998" t="e">
            <v>#REF!</v>
          </cell>
          <cell r="F1998" t="e">
            <v>#REF!</v>
          </cell>
          <cell r="G1998" t="e">
            <v>#REF!</v>
          </cell>
          <cell r="H1998" t="e">
            <v>#REF!</v>
          </cell>
          <cell r="I1998" t="e">
            <v>#REF!</v>
          </cell>
          <cell r="J1998" t="e">
            <v>#REF!</v>
          </cell>
          <cell r="K1998" t="e">
            <v>#REF!</v>
          </cell>
          <cell r="L1998" t="e">
            <v>#REF!</v>
          </cell>
          <cell r="M1998" t="e">
            <v>#REF!</v>
          </cell>
          <cell r="N1998" t="e">
            <v>#REF!</v>
          </cell>
          <cell r="O1998" t="e">
            <v>#REF!</v>
          </cell>
          <cell r="P1998" t="e">
            <v>#REF!</v>
          </cell>
          <cell r="Q1998" t="e">
            <v>#REF!</v>
          </cell>
          <cell r="R1998" t="str">
            <v>The002h</v>
          </cell>
          <cell r="S1998" t="e">
            <v>#REF!</v>
          </cell>
        </row>
        <row r="1999">
          <cell r="B1999" t="str">
            <v>The003h</v>
          </cell>
          <cell r="D1999" t="str">
            <v>Hout</v>
          </cell>
          <cell r="E1999" t="e">
            <v>#REF!</v>
          </cell>
          <cell r="F1999" t="e">
            <v>#REF!</v>
          </cell>
          <cell r="G1999" t="e">
            <v>#REF!</v>
          </cell>
          <cell r="H1999" t="e">
            <v>#REF!</v>
          </cell>
          <cell r="I1999" t="e">
            <v>#REF!</v>
          </cell>
          <cell r="J1999" t="e">
            <v>#REF!</v>
          </cell>
          <cell r="K1999" t="e">
            <v>#REF!</v>
          </cell>
          <cell r="L1999" t="e">
            <v>#REF!</v>
          </cell>
          <cell r="M1999" t="e">
            <v>#REF!</v>
          </cell>
          <cell r="N1999" t="e">
            <v>#REF!</v>
          </cell>
          <cell r="O1999" t="e">
            <v>#REF!</v>
          </cell>
          <cell r="P1999" t="e">
            <v>#REF!</v>
          </cell>
          <cell r="Q1999" t="e">
            <v>#REF!</v>
          </cell>
          <cell r="R1999" t="str">
            <v>The003h</v>
          </cell>
          <cell r="S1999" t="e">
            <v>#REF!</v>
          </cell>
        </row>
        <row r="2000">
          <cell r="B2000" t="str">
            <v>The004h</v>
          </cell>
          <cell r="D2000" t="str">
            <v>Hout</v>
          </cell>
          <cell r="E2000" t="e">
            <v>#REF!</v>
          </cell>
          <cell r="F2000" t="e">
            <v>#REF!</v>
          </cell>
          <cell r="G2000" t="e">
            <v>#REF!</v>
          </cell>
          <cell r="H2000" t="e">
            <v>#REF!</v>
          </cell>
          <cell r="I2000" t="e">
            <v>#REF!</v>
          </cell>
          <cell r="J2000" t="e">
            <v>#REF!</v>
          </cell>
          <cell r="K2000" t="e">
            <v>#REF!</v>
          </cell>
          <cell r="L2000" t="e">
            <v>#REF!</v>
          </cell>
          <cell r="M2000" t="e">
            <v>#REF!</v>
          </cell>
          <cell r="N2000" t="e">
            <v>#REF!</v>
          </cell>
          <cell r="O2000" t="e">
            <v>#REF!</v>
          </cell>
          <cell r="P2000" t="e">
            <v>#REF!</v>
          </cell>
          <cell r="Q2000" t="e">
            <v>#REF!</v>
          </cell>
          <cell r="R2000" t="str">
            <v>The004h</v>
          </cell>
          <cell r="S2000" t="e">
            <v>#REF!</v>
          </cell>
        </row>
        <row r="2001">
          <cell r="B2001" t="str">
            <v>The005h</v>
          </cell>
          <cell r="D2001" t="str">
            <v>Hout</v>
          </cell>
          <cell r="E2001" t="e">
            <v>#REF!</v>
          </cell>
          <cell r="F2001" t="e">
            <v>#REF!</v>
          </cell>
          <cell r="G2001" t="e">
            <v>#REF!</v>
          </cell>
          <cell r="H2001" t="e">
            <v>#REF!</v>
          </cell>
          <cell r="I2001" t="e">
            <v>#REF!</v>
          </cell>
          <cell r="J2001" t="e">
            <v>#REF!</v>
          </cell>
          <cell r="K2001" t="e">
            <v>#REF!</v>
          </cell>
          <cell r="L2001" t="e">
            <v>#REF!</v>
          </cell>
          <cell r="M2001" t="e">
            <v>#REF!</v>
          </cell>
          <cell r="N2001" t="e">
            <v>#REF!</v>
          </cell>
          <cell r="O2001" t="e">
            <v>#REF!</v>
          </cell>
          <cell r="P2001" t="e">
            <v>#REF!</v>
          </cell>
          <cell r="Q2001" t="e">
            <v>#REF!</v>
          </cell>
          <cell r="R2001" t="str">
            <v>The005h</v>
          </cell>
          <cell r="S2001" t="e">
            <v>#REF!</v>
          </cell>
        </row>
        <row r="2003">
          <cell r="B2003" t="str">
            <v>The260l</v>
          </cell>
          <cell r="C2003" t="str">
            <v>Therapie</v>
          </cell>
          <cell r="D2003" t="str">
            <v>Lino</v>
          </cell>
          <cell r="E2003" t="e">
            <v>#REF!</v>
          </cell>
          <cell r="F2003" t="e">
            <v>#REF!</v>
          </cell>
          <cell r="G2003" t="e">
            <v>#REF!</v>
          </cell>
          <cell r="H2003" t="e">
            <v>#REF!</v>
          </cell>
          <cell r="I2003" t="e">
            <v>#REF!</v>
          </cell>
          <cell r="J2003" t="e">
            <v>#REF!</v>
          </cell>
          <cell r="K2003" t="e">
            <v>#REF!</v>
          </cell>
          <cell r="L2003" t="e">
            <v>#REF!</v>
          </cell>
          <cell r="M2003" t="e">
            <v>#REF!</v>
          </cell>
          <cell r="N2003" t="e">
            <v>#REF!</v>
          </cell>
          <cell r="O2003" t="e">
            <v>#REF!</v>
          </cell>
          <cell r="P2003" t="e">
            <v>#REF!</v>
          </cell>
          <cell r="Q2003" t="e">
            <v>#REF!</v>
          </cell>
          <cell r="R2003" t="str">
            <v>The260l</v>
          </cell>
          <cell r="S2003" t="e">
            <v>#REF!</v>
          </cell>
        </row>
        <row r="2004">
          <cell r="B2004" t="str">
            <v>The260ln</v>
          </cell>
          <cell r="C2004" t="str">
            <v>Therapie, naloopronde</v>
          </cell>
          <cell r="D2004" t="str">
            <v>Lino</v>
          </cell>
          <cell r="E2004" t="e">
            <v>#REF!</v>
          </cell>
          <cell r="F2004" t="e">
            <v>#REF!</v>
          </cell>
          <cell r="G2004" t="e">
            <v>#REF!</v>
          </cell>
          <cell r="H2004" t="e">
            <v>#REF!</v>
          </cell>
          <cell r="I2004" t="e">
            <v>#REF!</v>
          </cell>
          <cell r="J2004" t="e">
            <v>#REF!</v>
          </cell>
          <cell r="K2004" t="e">
            <v>#REF!</v>
          </cell>
          <cell r="L2004" t="e">
            <v>#REF!</v>
          </cell>
          <cell r="M2004" t="e">
            <v>#REF!</v>
          </cell>
          <cell r="N2004" t="e">
            <v>#REF!</v>
          </cell>
          <cell r="O2004" t="e">
            <v>#REF!</v>
          </cell>
          <cell r="P2004" t="e">
            <v>#REF!</v>
          </cell>
          <cell r="Q2004" t="e">
            <v>#REF!</v>
          </cell>
          <cell r="R2004" t="str">
            <v>The260ln</v>
          </cell>
          <cell r="S2004" t="e">
            <v>#REF!</v>
          </cell>
        </row>
        <row r="2005">
          <cell r="B2005" t="str">
            <v>The156l</v>
          </cell>
          <cell r="C2005" t="str">
            <v>Therapie</v>
          </cell>
          <cell r="D2005" t="str">
            <v>Lino</v>
          </cell>
          <cell r="E2005" t="e">
            <v>#REF!</v>
          </cell>
          <cell r="F2005" t="e">
            <v>#REF!</v>
          </cell>
          <cell r="G2005" t="e">
            <v>#REF!</v>
          </cell>
          <cell r="H2005" t="e">
            <v>#REF!</v>
          </cell>
          <cell r="I2005" t="e">
            <v>#REF!</v>
          </cell>
          <cell r="J2005" t="e">
            <v>#REF!</v>
          </cell>
          <cell r="K2005" t="e">
            <v>#REF!</v>
          </cell>
          <cell r="L2005" t="e">
            <v>#REF!</v>
          </cell>
          <cell r="M2005" t="e">
            <v>#REF!</v>
          </cell>
          <cell r="N2005" t="e">
            <v>#REF!</v>
          </cell>
          <cell r="O2005" t="e">
            <v>#REF!</v>
          </cell>
          <cell r="P2005" t="e">
            <v>#REF!</v>
          </cell>
          <cell r="Q2005" t="e">
            <v>#REF!</v>
          </cell>
          <cell r="R2005" t="str">
            <v>The156l</v>
          </cell>
          <cell r="S2005" t="e">
            <v>#REF!</v>
          </cell>
        </row>
        <row r="2006">
          <cell r="B2006" t="str">
            <v>The130l</v>
          </cell>
          <cell r="C2006" t="str">
            <v>Therapie</v>
          </cell>
          <cell r="D2006" t="str">
            <v>Lino</v>
          </cell>
          <cell r="E2006" t="e">
            <v>#REF!</v>
          </cell>
          <cell r="F2006" t="e">
            <v>#REF!</v>
          </cell>
          <cell r="G2006" t="e">
            <v>#REF!</v>
          </cell>
          <cell r="H2006" t="e">
            <v>#REF!</v>
          </cell>
          <cell r="I2006" t="e">
            <v>#REF!</v>
          </cell>
          <cell r="J2006" t="e">
            <v>#REF!</v>
          </cell>
          <cell r="K2006" t="e">
            <v>#REF!</v>
          </cell>
          <cell r="L2006" t="e">
            <v>#REF!</v>
          </cell>
          <cell r="M2006" t="e">
            <v>#REF!</v>
          </cell>
          <cell r="N2006" t="e">
            <v>#REF!</v>
          </cell>
          <cell r="O2006" t="e">
            <v>#REF!</v>
          </cell>
          <cell r="P2006" t="e">
            <v>#REF!</v>
          </cell>
          <cell r="Q2006" t="e">
            <v>#REF!</v>
          </cell>
          <cell r="R2006" t="str">
            <v>The130l</v>
          </cell>
          <cell r="S2006" t="e">
            <v>#REF!</v>
          </cell>
        </row>
        <row r="2007">
          <cell r="B2007" t="str">
            <v>The104l</v>
          </cell>
          <cell r="C2007" t="str">
            <v>Therapie</v>
          </cell>
          <cell r="D2007" t="str">
            <v>Lino</v>
          </cell>
          <cell r="E2007" t="e">
            <v>#REF!</v>
          </cell>
          <cell r="F2007" t="e">
            <v>#REF!</v>
          </cell>
          <cell r="G2007" t="e">
            <v>#REF!</v>
          </cell>
          <cell r="H2007" t="e">
            <v>#REF!</v>
          </cell>
          <cell r="I2007" t="e">
            <v>#REF!</v>
          </cell>
          <cell r="J2007" t="e">
            <v>#REF!</v>
          </cell>
          <cell r="K2007" t="e">
            <v>#REF!</v>
          </cell>
          <cell r="L2007" t="e">
            <v>#REF!</v>
          </cell>
          <cell r="M2007" t="e">
            <v>#REF!</v>
          </cell>
          <cell r="N2007" t="e">
            <v>#REF!</v>
          </cell>
          <cell r="O2007" t="e">
            <v>#REF!</v>
          </cell>
          <cell r="P2007" t="e">
            <v>#REF!</v>
          </cell>
          <cell r="Q2007" t="e">
            <v>#REF!</v>
          </cell>
          <cell r="R2007" t="str">
            <v>The104l</v>
          </cell>
          <cell r="S2007" t="e">
            <v>#REF!</v>
          </cell>
        </row>
        <row r="2008">
          <cell r="B2008" t="str">
            <v>The052l</v>
          </cell>
          <cell r="C2008" t="str">
            <v>Therapie</v>
          </cell>
          <cell r="D2008" t="str">
            <v>Lino</v>
          </cell>
          <cell r="E2008" t="e">
            <v>#REF!</v>
          </cell>
          <cell r="F2008" t="e">
            <v>#REF!</v>
          </cell>
          <cell r="G2008" t="e">
            <v>#REF!</v>
          </cell>
          <cell r="H2008" t="e">
            <v>#REF!</v>
          </cell>
          <cell r="I2008" t="e">
            <v>#REF!</v>
          </cell>
          <cell r="J2008" t="e">
            <v>#REF!</v>
          </cell>
          <cell r="K2008" t="e">
            <v>#REF!</v>
          </cell>
          <cell r="L2008" t="e">
            <v>#REF!</v>
          </cell>
          <cell r="M2008" t="e">
            <v>#REF!</v>
          </cell>
          <cell r="N2008" t="e">
            <v>#REF!</v>
          </cell>
          <cell r="O2008" t="e">
            <v>#REF!</v>
          </cell>
          <cell r="P2008" t="e">
            <v>#REF!</v>
          </cell>
          <cell r="Q2008" t="e">
            <v>#REF!</v>
          </cell>
          <cell r="R2008" t="str">
            <v>The052l</v>
          </cell>
          <cell r="S2008" t="e">
            <v>#REF!</v>
          </cell>
        </row>
        <row r="2009">
          <cell r="B2009" t="str">
            <v>The026l</v>
          </cell>
          <cell r="C2009" t="str">
            <v>Therapie</v>
          </cell>
          <cell r="D2009" t="str">
            <v>Lino</v>
          </cell>
          <cell r="E2009" t="e">
            <v>#REF!</v>
          </cell>
          <cell r="F2009" t="e">
            <v>#REF!</v>
          </cell>
          <cell r="G2009" t="e">
            <v>#REF!</v>
          </cell>
          <cell r="H2009" t="e">
            <v>#REF!</v>
          </cell>
          <cell r="I2009" t="e">
            <v>#REF!</v>
          </cell>
          <cell r="J2009" t="e">
            <v>#REF!</v>
          </cell>
          <cell r="K2009" t="e">
            <v>#REF!</v>
          </cell>
          <cell r="L2009" t="e">
            <v>#REF!</v>
          </cell>
          <cell r="M2009" t="e">
            <v>#REF!</v>
          </cell>
          <cell r="N2009" t="e">
            <v>#REF!</v>
          </cell>
          <cell r="O2009" t="e">
            <v>#REF!</v>
          </cell>
          <cell r="P2009" t="e">
            <v>#REF!</v>
          </cell>
          <cell r="Q2009" t="e">
            <v>#REF!</v>
          </cell>
          <cell r="R2009" t="str">
            <v>The026l</v>
          </cell>
          <cell r="S2009" t="e">
            <v>#REF!</v>
          </cell>
        </row>
        <row r="2010">
          <cell r="B2010" t="str">
            <v>The012l</v>
          </cell>
          <cell r="C2010" t="str">
            <v>Therapie</v>
          </cell>
          <cell r="D2010" t="str">
            <v>Lino</v>
          </cell>
          <cell r="E2010" t="e">
            <v>#REF!</v>
          </cell>
          <cell r="F2010" t="e">
            <v>#REF!</v>
          </cell>
          <cell r="G2010" t="e">
            <v>#REF!</v>
          </cell>
          <cell r="H2010" t="e">
            <v>#REF!</v>
          </cell>
          <cell r="I2010" t="e">
            <v>#REF!</v>
          </cell>
          <cell r="J2010" t="e">
            <v>#REF!</v>
          </cell>
          <cell r="K2010" t="e">
            <v>#REF!</v>
          </cell>
          <cell r="L2010" t="e">
            <v>#REF!</v>
          </cell>
          <cell r="M2010" t="e">
            <v>#REF!</v>
          </cell>
          <cell r="N2010" t="e">
            <v>#REF!</v>
          </cell>
          <cell r="O2010" t="e">
            <v>#REF!</v>
          </cell>
          <cell r="P2010" t="e">
            <v>#REF!</v>
          </cell>
          <cell r="Q2010" t="e">
            <v>#REF!</v>
          </cell>
          <cell r="R2010" t="str">
            <v>The012l</v>
          </cell>
          <cell r="S2010" t="e">
            <v>#REF!</v>
          </cell>
        </row>
        <row r="2011">
          <cell r="B2011" t="str">
            <v>The052lz</v>
          </cell>
          <cell r="C2011" t="str">
            <v>Therapie, weekend</v>
          </cell>
          <cell r="D2011" t="str">
            <v>Lino</v>
          </cell>
          <cell r="E2011" t="e">
            <v>#REF!</v>
          </cell>
          <cell r="F2011" t="e">
            <v>#REF!</v>
          </cell>
          <cell r="G2011" t="e">
            <v>#REF!</v>
          </cell>
          <cell r="H2011" t="e">
            <v>#REF!</v>
          </cell>
          <cell r="I2011" t="e">
            <v>#REF!</v>
          </cell>
          <cell r="J2011" t="e">
            <v>#REF!</v>
          </cell>
          <cell r="K2011" t="e">
            <v>#REF!</v>
          </cell>
          <cell r="L2011" t="e">
            <v>#REF!</v>
          </cell>
          <cell r="M2011" t="e">
            <v>#REF!</v>
          </cell>
          <cell r="N2011" t="e">
            <v>#REF!</v>
          </cell>
          <cell r="O2011" t="e">
            <v>#REF!</v>
          </cell>
          <cell r="P2011" t="e">
            <v>#REF!</v>
          </cell>
          <cell r="Q2011" t="e">
            <v>#REF!</v>
          </cell>
          <cell r="R2011" t="str">
            <v>The052lz</v>
          </cell>
          <cell r="S2011" t="e">
            <v>#REF!</v>
          </cell>
        </row>
        <row r="2012">
          <cell r="B2012" t="str">
            <v>The001l</v>
          </cell>
          <cell r="D2012" t="str">
            <v>Lino</v>
          </cell>
          <cell r="E2012" t="e">
            <v>#REF!</v>
          </cell>
          <cell r="F2012" t="e">
            <v>#REF!</v>
          </cell>
          <cell r="G2012" t="e">
            <v>#REF!</v>
          </cell>
          <cell r="H2012" t="e">
            <v>#REF!</v>
          </cell>
          <cell r="I2012" t="e">
            <v>#REF!</v>
          </cell>
          <cell r="J2012" t="e">
            <v>#REF!</v>
          </cell>
          <cell r="K2012" t="e">
            <v>#REF!</v>
          </cell>
          <cell r="L2012" t="e">
            <v>#REF!</v>
          </cell>
          <cell r="M2012" t="e">
            <v>#REF!</v>
          </cell>
          <cell r="N2012" t="e">
            <v>#REF!</v>
          </cell>
          <cell r="O2012" t="e">
            <v>#REF!</v>
          </cell>
          <cell r="P2012" t="e">
            <v>#REF!</v>
          </cell>
          <cell r="Q2012" t="e">
            <v>#REF!</v>
          </cell>
          <cell r="R2012" t="str">
            <v>The001l</v>
          </cell>
          <cell r="S2012" t="e">
            <v>#REF!</v>
          </cell>
        </row>
        <row r="2013">
          <cell r="B2013" t="str">
            <v>The002l</v>
          </cell>
          <cell r="D2013" t="str">
            <v>Lino</v>
          </cell>
          <cell r="E2013" t="e">
            <v>#REF!</v>
          </cell>
          <cell r="F2013" t="e">
            <v>#REF!</v>
          </cell>
          <cell r="G2013" t="e">
            <v>#REF!</v>
          </cell>
          <cell r="H2013" t="e">
            <v>#REF!</v>
          </cell>
          <cell r="I2013" t="e">
            <v>#REF!</v>
          </cell>
          <cell r="J2013" t="e">
            <v>#REF!</v>
          </cell>
          <cell r="K2013" t="e">
            <v>#REF!</v>
          </cell>
          <cell r="L2013" t="e">
            <v>#REF!</v>
          </cell>
          <cell r="M2013" t="e">
            <v>#REF!</v>
          </cell>
          <cell r="N2013" t="e">
            <v>#REF!</v>
          </cell>
          <cell r="O2013" t="e">
            <v>#REF!</v>
          </cell>
          <cell r="P2013" t="e">
            <v>#REF!</v>
          </cell>
          <cell r="Q2013" t="e">
            <v>#REF!</v>
          </cell>
          <cell r="R2013" t="str">
            <v>The002l</v>
          </cell>
          <cell r="S2013" t="e">
            <v>#REF!</v>
          </cell>
        </row>
        <row r="2014">
          <cell r="B2014" t="str">
            <v>The003l</v>
          </cell>
          <cell r="D2014" t="str">
            <v>Lino</v>
          </cell>
          <cell r="E2014" t="e">
            <v>#REF!</v>
          </cell>
          <cell r="F2014" t="e">
            <v>#REF!</v>
          </cell>
          <cell r="G2014" t="e">
            <v>#REF!</v>
          </cell>
          <cell r="H2014" t="e">
            <v>#REF!</v>
          </cell>
          <cell r="I2014" t="e">
            <v>#REF!</v>
          </cell>
          <cell r="J2014" t="e">
            <v>#REF!</v>
          </cell>
          <cell r="K2014" t="e">
            <v>#REF!</v>
          </cell>
          <cell r="L2014" t="e">
            <v>#REF!</v>
          </cell>
          <cell r="M2014" t="e">
            <v>#REF!</v>
          </cell>
          <cell r="N2014" t="e">
            <v>#REF!</v>
          </cell>
          <cell r="O2014" t="e">
            <v>#REF!</v>
          </cell>
          <cell r="P2014" t="e">
            <v>#REF!</v>
          </cell>
          <cell r="Q2014" t="e">
            <v>#REF!</v>
          </cell>
          <cell r="R2014" t="str">
            <v>The003l</v>
          </cell>
          <cell r="S2014" t="e">
            <v>#REF!</v>
          </cell>
        </row>
        <row r="2015">
          <cell r="B2015" t="str">
            <v>The004l</v>
          </cell>
          <cell r="D2015" t="str">
            <v>Lino</v>
          </cell>
          <cell r="E2015" t="e">
            <v>#REF!</v>
          </cell>
          <cell r="F2015" t="e">
            <v>#REF!</v>
          </cell>
          <cell r="G2015" t="e">
            <v>#REF!</v>
          </cell>
          <cell r="H2015" t="e">
            <v>#REF!</v>
          </cell>
          <cell r="I2015" t="e">
            <v>#REF!</v>
          </cell>
          <cell r="J2015" t="e">
            <v>#REF!</v>
          </cell>
          <cell r="K2015" t="e">
            <v>#REF!</v>
          </cell>
          <cell r="L2015" t="e">
            <v>#REF!</v>
          </cell>
          <cell r="M2015" t="e">
            <v>#REF!</v>
          </cell>
          <cell r="N2015" t="e">
            <v>#REF!</v>
          </cell>
          <cell r="O2015" t="e">
            <v>#REF!</v>
          </cell>
          <cell r="P2015" t="e">
            <v>#REF!</v>
          </cell>
          <cell r="Q2015" t="e">
            <v>#REF!</v>
          </cell>
          <cell r="R2015" t="str">
            <v>The004l</v>
          </cell>
          <cell r="S2015" t="e">
            <v>#REF!</v>
          </cell>
        </row>
        <row r="2016">
          <cell r="B2016" t="str">
            <v>The005l</v>
          </cell>
          <cell r="D2016" t="str">
            <v>Lino</v>
          </cell>
          <cell r="E2016" t="e">
            <v>#REF!</v>
          </cell>
          <cell r="F2016" t="e">
            <v>#REF!</v>
          </cell>
          <cell r="G2016" t="e">
            <v>#REF!</v>
          </cell>
          <cell r="H2016" t="e">
            <v>#REF!</v>
          </cell>
          <cell r="I2016" t="e">
            <v>#REF!</v>
          </cell>
          <cell r="J2016" t="e">
            <v>#REF!</v>
          </cell>
          <cell r="K2016" t="e">
            <v>#REF!</v>
          </cell>
          <cell r="L2016" t="e">
            <v>#REF!</v>
          </cell>
          <cell r="M2016" t="e">
            <v>#REF!</v>
          </cell>
          <cell r="N2016" t="e">
            <v>#REF!</v>
          </cell>
          <cell r="O2016" t="e">
            <v>#REF!</v>
          </cell>
          <cell r="P2016" t="e">
            <v>#REF!</v>
          </cell>
          <cell r="Q2016" t="e">
            <v>#REF!</v>
          </cell>
          <cell r="R2016" t="str">
            <v>The005l</v>
          </cell>
          <cell r="S2016" t="e">
            <v>#REF!</v>
          </cell>
        </row>
        <row r="2018">
          <cell r="B2018" t="str">
            <v>The260p</v>
          </cell>
          <cell r="C2018" t="str">
            <v>Therapie</v>
          </cell>
          <cell r="D2018" t="str">
            <v>PVC</v>
          </cell>
          <cell r="E2018" t="e">
            <v>#REF!</v>
          </cell>
          <cell r="F2018" t="e">
            <v>#REF!</v>
          </cell>
          <cell r="G2018" t="e">
            <v>#REF!</v>
          </cell>
          <cell r="H2018" t="e">
            <v>#REF!</v>
          </cell>
          <cell r="I2018" t="e">
            <v>#REF!</v>
          </cell>
          <cell r="J2018" t="e">
            <v>#REF!</v>
          </cell>
          <cell r="K2018" t="e">
            <v>#REF!</v>
          </cell>
          <cell r="L2018" t="e">
            <v>#REF!</v>
          </cell>
          <cell r="M2018" t="e">
            <v>#REF!</v>
          </cell>
          <cell r="N2018" t="e">
            <v>#REF!</v>
          </cell>
          <cell r="O2018" t="e">
            <v>#REF!</v>
          </cell>
          <cell r="P2018" t="e">
            <v>#REF!</v>
          </cell>
          <cell r="Q2018" t="e">
            <v>#REF!</v>
          </cell>
          <cell r="R2018" t="str">
            <v>The260p</v>
          </cell>
          <cell r="S2018" t="e">
            <v>#REF!</v>
          </cell>
        </row>
        <row r="2019">
          <cell r="B2019" t="str">
            <v>The260pn</v>
          </cell>
          <cell r="C2019" t="str">
            <v>Therapie, naloopronde</v>
          </cell>
          <cell r="D2019" t="str">
            <v>PVC</v>
          </cell>
          <cell r="E2019" t="e">
            <v>#REF!</v>
          </cell>
          <cell r="F2019" t="e">
            <v>#REF!</v>
          </cell>
          <cell r="G2019" t="e">
            <v>#REF!</v>
          </cell>
          <cell r="H2019" t="e">
            <v>#REF!</v>
          </cell>
          <cell r="I2019" t="e">
            <v>#REF!</v>
          </cell>
          <cell r="J2019" t="e">
            <v>#REF!</v>
          </cell>
          <cell r="K2019" t="e">
            <v>#REF!</v>
          </cell>
          <cell r="L2019" t="e">
            <v>#REF!</v>
          </cell>
          <cell r="M2019" t="e">
            <v>#REF!</v>
          </cell>
          <cell r="N2019" t="e">
            <v>#REF!</v>
          </cell>
          <cell r="O2019" t="e">
            <v>#REF!</v>
          </cell>
          <cell r="P2019" t="e">
            <v>#REF!</v>
          </cell>
          <cell r="Q2019" t="e">
            <v>#REF!</v>
          </cell>
          <cell r="R2019" t="str">
            <v>The260pn</v>
          </cell>
          <cell r="S2019" t="e">
            <v>#REF!</v>
          </cell>
        </row>
        <row r="2020">
          <cell r="B2020" t="str">
            <v>The156p</v>
          </cell>
          <cell r="C2020" t="str">
            <v>Therapie</v>
          </cell>
          <cell r="D2020" t="str">
            <v>PVC</v>
          </cell>
          <cell r="E2020" t="e">
            <v>#REF!</v>
          </cell>
          <cell r="F2020" t="e">
            <v>#REF!</v>
          </cell>
          <cell r="G2020" t="e">
            <v>#REF!</v>
          </cell>
          <cell r="H2020" t="e">
            <v>#REF!</v>
          </cell>
          <cell r="I2020" t="e">
            <v>#REF!</v>
          </cell>
          <cell r="J2020" t="e">
            <v>#REF!</v>
          </cell>
          <cell r="K2020" t="e">
            <v>#REF!</v>
          </cell>
          <cell r="L2020" t="e">
            <v>#REF!</v>
          </cell>
          <cell r="M2020" t="e">
            <v>#REF!</v>
          </cell>
          <cell r="N2020" t="e">
            <v>#REF!</v>
          </cell>
          <cell r="O2020" t="e">
            <v>#REF!</v>
          </cell>
          <cell r="P2020" t="e">
            <v>#REF!</v>
          </cell>
          <cell r="Q2020" t="e">
            <v>#REF!</v>
          </cell>
          <cell r="R2020" t="str">
            <v>The156p</v>
          </cell>
          <cell r="S2020" t="e">
            <v>#REF!</v>
          </cell>
        </row>
        <row r="2021">
          <cell r="B2021" t="str">
            <v>The130p</v>
          </cell>
          <cell r="C2021" t="str">
            <v>Therapie</v>
          </cell>
          <cell r="D2021" t="str">
            <v>PVC</v>
          </cell>
          <cell r="E2021" t="e">
            <v>#REF!</v>
          </cell>
          <cell r="F2021" t="e">
            <v>#REF!</v>
          </cell>
          <cell r="G2021" t="e">
            <v>#REF!</v>
          </cell>
          <cell r="H2021" t="e">
            <v>#REF!</v>
          </cell>
          <cell r="I2021" t="e">
            <v>#REF!</v>
          </cell>
          <cell r="J2021" t="e">
            <v>#REF!</v>
          </cell>
          <cell r="K2021" t="e">
            <v>#REF!</v>
          </cell>
          <cell r="L2021" t="e">
            <v>#REF!</v>
          </cell>
          <cell r="M2021" t="e">
            <v>#REF!</v>
          </cell>
          <cell r="N2021" t="e">
            <v>#REF!</v>
          </cell>
          <cell r="O2021" t="e">
            <v>#REF!</v>
          </cell>
          <cell r="P2021" t="e">
            <v>#REF!</v>
          </cell>
          <cell r="Q2021" t="e">
            <v>#REF!</v>
          </cell>
          <cell r="R2021" t="str">
            <v>The130p</v>
          </cell>
          <cell r="S2021" t="e">
            <v>#REF!</v>
          </cell>
        </row>
        <row r="2022">
          <cell r="B2022" t="str">
            <v>The104p</v>
          </cell>
          <cell r="C2022" t="str">
            <v>Therapie</v>
          </cell>
          <cell r="D2022" t="str">
            <v>PVC</v>
          </cell>
          <cell r="E2022" t="e">
            <v>#REF!</v>
          </cell>
          <cell r="F2022" t="e">
            <v>#REF!</v>
          </cell>
          <cell r="G2022" t="e">
            <v>#REF!</v>
          </cell>
          <cell r="H2022" t="e">
            <v>#REF!</v>
          </cell>
          <cell r="I2022" t="e">
            <v>#REF!</v>
          </cell>
          <cell r="J2022" t="e">
            <v>#REF!</v>
          </cell>
          <cell r="K2022" t="e">
            <v>#REF!</v>
          </cell>
          <cell r="L2022" t="e">
            <v>#REF!</v>
          </cell>
          <cell r="M2022" t="e">
            <v>#REF!</v>
          </cell>
          <cell r="N2022" t="e">
            <v>#REF!</v>
          </cell>
          <cell r="O2022" t="e">
            <v>#REF!</v>
          </cell>
          <cell r="P2022" t="e">
            <v>#REF!</v>
          </cell>
          <cell r="Q2022" t="e">
            <v>#REF!</v>
          </cell>
          <cell r="R2022" t="str">
            <v>The104p</v>
          </cell>
          <cell r="S2022" t="e">
            <v>#REF!</v>
          </cell>
        </row>
        <row r="2023">
          <cell r="B2023" t="str">
            <v>The052p</v>
          </cell>
          <cell r="C2023" t="str">
            <v>Therapie</v>
          </cell>
          <cell r="D2023" t="str">
            <v>PVC</v>
          </cell>
          <cell r="E2023" t="e">
            <v>#REF!</v>
          </cell>
          <cell r="F2023" t="e">
            <v>#REF!</v>
          </cell>
          <cell r="G2023" t="e">
            <v>#REF!</v>
          </cell>
          <cell r="H2023" t="e">
            <v>#REF!</v>
          </cell>
          <cell r="I2023" t="e">
            <v>#REF!</v>
          </cell>
          <cell r="J2023" t="e">
            <v>#REF!</v>
          </cell>
          <cell r="K2023" t="e">
            <v>#REF!</v>
          </cell>
          <cell r="L2023" t="e">
            <v>#REF!</v>
          </cell>
          <cell r="M2023" t="e">
            <v>#REF!</v>
          </cell>
          <cell r="N2023" t="e">
            <v>#REF!</v>
          </cell>
          <cell r="O2023" t="e">
            <v>#REF!</v>
          </cell>
          <cell r="P2023" t="e">
            <v>#REF!</v>
          </cell>
          <cell r="Q2023" t="e">
            <v>#REF!</v>
          </cell>
          <cell r="R2023" t="str">
            <v>The052p</v>
          </cell>
          <cell r="S2023" t="e">
            <v>#REF!</v>
          </cell>
        </row>
        <row r="2024">
          <cell r="B2024" t="str">
            <v>The026p</v>
          </cell>
          <cell r="C2024" t="str">
            <v>Therapie</v>
          </cell>
          <cell r="D2024" t="str">
            <v>PVC</v>
          </cell>
          <cell r="E2024" t="e">
            <v>#REF!</v>
          </cell>
          <cell r="F2024" t="e">
            <v>#REF!</v>
          </cell>
          <cell r="G2024" t="e">
            <v>#REF!</v>
          </cell>
          <cell r="H2024" t="e">
            <v>#REF!</v>
          </cell>
          <cell r="I2024" t="e">
            <v>#REF!</v>
          </cell>
          <cell r="J2024" t="e">
            <v>#REF!</v>
          </cell>
          <cell r="K2024" t="e">
            <v>#REF!</v>
          </cell>
          <cell r="L2024" t="e">
            <v>#REF!</v>
          </cell>
          <cell r="M2024" t="e">
            <v>#REF!</v>
          </cell>
          <cell r="N2024" t="e">
            <v>#REF!</v>
          </cell>
          <cell r="O2024" t="e">
            <v>#REF!</v>
          </cell>
          <cell r="P2024" t="e">
            <v>#REF!</v>
          </cell>
          <cell r="Q2024" t="e">
            <v>#REF!</v>
          </cell>
          <cell r="R2024" t="str">
            <v>The026p</v>
          </cell>
          <cell r="S2024" t="e">
            <v>#REF!</v>
          </cell>
        </row>
        <row r="2025">
          <cell r="B2025" t="str">
            <v>The012p</v>
          </cell>
          <cell r="C2025" t="str">
            <v>Therapie</v>
          </cell>
          <cell r="D2025" t="str">
            <v>PVC</v>
          </cell>
          <cell r="E2025" t="e">
            <v>#REF!</v>
          </cell>
          <cell r="F2025" t="e">
            <v>#REF!</v>
          </cell>
          <cell r="G2025" t="e">
            <v>#REF!</v>
          </cell>
          <cell r="H2025" t="e">
            <v>#REF!</v>
          </cell>
          <cell r="I2025" t="e">
            <v>#REF!</v>
          </cell>
          <cell r="J2025" t="e">
            <v>#REF!</v>
          </cell>
          <cell r="K2025" t="e">
            <v>#REF!</v>
          </cell>
          <cell r="L2025" t="e">
            <v>#REF!</v>
          </cell>
          <cell r="M2025" t="e">
            <v>#REF!</v>
          </cell>
          <cell r="N2025" t="e">
            <v>#REF!</v>
          </cell>
          <cell r="O2025" t="e">
            <v>#REF!</v>
          </cell>
          <cell r="P2025" t="e">
            <v>#REF!</v>
          </cell>
          <cell r="Q2025" t="e">
            <v>#REF!</v>
          </cell>
          <cell r="R2025" t="str">
            <v>The012p</v>
          </cell>
          <cell r="S2025" t="e">
            <v>#REF!</v>
          </cell>
        </row>
        <row r="2026">
          <cell r="B2026" t="str">
            <v>The052pz</v>
          </cell>
          <cell r="C2026" t="str">
            <v>Therapie, weekend</v>
          </cell>
          <cell r="D2026" t="str">
            <v>PVC</v>
          </cell>
          <cell r="E2026" t="e">
            <v>#REF!</v>
          </cell>
          <cell r="F2026" t="e">
            <v>#REF!</v>
          </cell>
          <cell r="G2026" t="e">
            <v>#REF!</v>
          </cell>
          <cell r="H2026" t="e">
            <v>#REF!</v>
          </cell>
          <cell r="I2026" t="e">
            <v>#REF!</v>
          </cell>
          <cell r="J2026" t="e">
            <v>#REF!</v>
          </cell>
          <cell r="K2026" t="e">
            <v>#REF!</v>
          </cell>
          <cell r="L2026" t="e">
            <v>#REF!</v>
          </cell>
          <cell r="M2026" t="e">
            <v>#REF!</v>
          </cell>
          <cell r="N2026" t="e">
            <v>#REF!</v>
          </cell>
          <cell r="O2026" t="e">
            <v>#REF!</v>
          </cell>
          <cell r="P2026" t="e">
            <v>#REF!</v>
          </cell>
          <cell r="Q2026" t="e">
            <v>#REF!</v>
          </cell>
          <cell r="R2026" t="str">
            <v>The052pz</v>
          </cell>
          <cell r="S2026" t="e">
            <v>#REF!</v>
          </cell>
        </row>
        <row r="2027">
          <cell r="B2027" t="str">
            <v>The001p</v>
          </cell>
          <cell r="D2027" t="str">
            <v>PVC</v>
          </cell>
          <cell r="E2027" t="e">
            <v>#REF!</v>
          </cell>
          <cell r="F2027" t="e">
            <v>#REF!</v>
          </cell>
          <cell r="G2027" t="e">
            <v>#REF!</v>
          </cell>
          <cell r="H2027" t="e">
            <v>#REF!</v>
          </cell>
          <cell r="I2027" t="e">
            <v>#REF!</v>
          </cell>
          <cell r="J2027" t="e">
            <v>#REF!</v>
          </cell>
          <cell r="K2027" t="e">
            <v>#REF!</v>
          </cell>
          <cell r="L2027" t="e">
            <v>#REF!</v>
          </cell>
          <cell r="M2027" t="e">
            <v>#REF!</v>
          </cell>
          <cell r="N2027" t="e">
            <v>#REF!</v>
          </cell>
          <cell r="O2027" t="e">
            <v>#REF!</v>
          </cell>
          <cell r="P2027" t="e">
            <v>#REF!</v>
          </cell>
          <cell r="Q2027" t="e">
            <v>#REF!</v>
          </cell>
          <cell r="R2027" t="str">
            <v>The001p</v>
          </cell>
          <cell r="S2027" t="e">
            <v>#REF!</v>
          </cell>
        </row>
        <row r="2028">
          <cell r="B2028" t="str">
            <v>The002p</v>
          </cell>
          <cell r="D2028" t="str">
            <v>PVC</v>
          </cell>
          <cell r="E2028" t="e">
            <v>#REF!</v>
          </cell>
          <cell r="F2028" t="e">
            <v>#REF!</v>
          </cell>
          <cell r="G2028" t="e">
            <v>#REF!</v>
          </cell>
          <cell r="H2028" t="e">
            <v>#REF!</v>
          </cell>
          <cell r="I2028" t="e">
            <v>#REF!</v>
          </cell>
          <cell r="J2028" t="e">
            <v>#REF!</v>
          </cell>
          <cell r="K2028" t="e">
            <v>#REF!</v>
          </cell>
          <cell r="L2028" t="e">
            <v>#REF!</v>
          </cell>
          <cell r="M2028" t="e">
            <v>#REF!</v>
          </cell>
          <cell r="N2028" t="e">
            <v>#REF!</v>
          </cell>
          <cell r="O2028" t="e">
            <v>#REF!</v>
          </cell>
          <cell r="P2028" t="e">
            <v>#REF!</v>
          </cell>
          <cell r="Q2028" t="e">
            <v>#REF!</v>
          </cell>
          <cell r="R2028" t="str">
            <v>The002p</v>
          </cell>
          <cell r="S2028" t="e">
            <v>#REF!</v>
          </cell>
        </row>
        <row r="2029">
          <cell r="B2029" t="str">
            <v>The003p</v>
          </cell>
          <cell r="D2029" t="str">
            <v>PVC</v>
          </cell>
          <cell r="E2029" t="e">
            <v>#REF!</v>
          </cell>
          <cell r="F2029" t="e">
            <v>#REF!</v>
          </cell>
          <cell r="G2029" t="e">
            <v>#REF!</v>
          </cell>
          <cell r="H2029" t="e">
            <v>#REF!</v>
          </cell>
          <cell r="I2029" t="e">
            <v>#REF!</v>
          </cell>
          <cell r="J2029" t="e">
            <v>#REF!</v>
          </cell>
          <cell r="K2029" t="e">
            <v>#REF!</v>
          </cell>
          <cell r="L2029" t="e">
            <v>#REF!</v>
          </cell>
          <cell r="M2029" t="e">
            <v>#REF!</v>
          </cell>
          <cell r="N2029" t="e">
            <v>#REF!</v>
          </cell>
          <cell r="O2029" t="e">
            <v>#REF!</v>
          </cell>
          <cell r="P2029" t="e">
            <v>#REF!</v>
          </cell>
          <cell r="Q2029" t="e">
            <v>#REF!</v>
          </cell>
          <cell r="R2029" t="str">
            <v>The003p</v>
          </cell>
          <cell r="S2029" t="e">
            <v>#REF!</v>
          </cell>
        </row>
        <row r="2030">
          <cell r="B2030" t="str">
            <v>The004p</v>
          </cell>
          <cell r="D2030" t="str">
            <v>PVC</v>
          </cell>
          <cell r="E2030" t="e">
            <v>#REF!</v>
          </cell>
          <cell r="F2030" t="e">
            <v>#REF!</v>
          </cell>
          <cell r="G2030" t="e">
            <v>#REF!</v>
          </cell>
          <cell r="H2030" t="e">
            <v>#REF!</v>
          </cell>
          <cell r="I2030" t="e">
            <v>#REF!</v>
          </cell>
          <cell r="J2030" t="e">
            <v>#REF!</v>
          </cell>
          <cell r="K2030" t="e">
            <v>#REF!</v>
          </cell>
          <cell r="L2030" t="e">
            <v>#REF!</v>
          </cell>
          <cell r="M2030" t="e">
            <v>#REF!</v>
          </cell>
          <cell r="N2030" t="e">
            <v>#REF!</v>
          </cell>
          <cell r="O2030" t="e">
            <v>#REF!</v>
          </cell>
          <cell r="P2030" t="e">
            <v>#REF!</v>
          </cell>
          <cell r="Q2030" t="e">
            <v>#REF!</v>
          </cell>
          <cell r="R2030" t="str">
            <v>The004p</v>
          </cell>
          <cell r="S2030" t="e">
            <v>#REF!</v>
          </cell>
        </row>
        <row r="2031">
          <cell r="B2031" t="str">
            <v>The005p</v>
          </cell>
          <cell r="D2031" t="str">
            <v>PVC</v>
          </cell>
          <cell r="E2031" t="e">
            <v>#REF!</v>
          </cell>
          <cell r="F2031" t="e">
            <v>#REF!</v>
          </cell>
          <cell r="G2031" t="e">
            <v>#REF!</v>
          </cell>
          <cell r="H2031" t="e">
            <v>#REF!</v>
          </cell>
          <cell r="I2031" t="e">
            <v>#REF!</v>
          </cell>
          <cell r="J2031" t="e">
            <v>#REF!</v>
          </cell>
          <cell r="K2031" t="e">
            <v>#REF!</v>
          </cell>
          <cell r="L2031" t="e">
            <v>#REF!</v>
          </cell>
          <cell r="M2031" t="e">
            <v>#REF!</v>
          </cell>
          <cell r="N2031" t="e">
            <v>#REF!</v>
          </cell>
          <cell r="O2031" t="e">
            <v>#REF!</v>
          </cell>
          <cell r="P2031" t="e">
            <v>#REF!</v>
          </cell>
          <cell r="Q2031" t="e">
            <v>#REF!</v>
          </cell>
          <cell r="R2031" t="str">
            <v>The005p</v>
          </cell>
          <cell r="S2031" t="e">
            <v>#REF!</v>
          </cell>
        </row>
        <row r="2033">
          <cell r="B2033" t="str">
            <v>The260t</v>
          </cell>
          <cell r="C2033" t="str">
            <v>Therapie</v>
          </cell>
          <cell r="D2033" t="str">
            <v>Tapijt</v>
          </cell>
          <cell r="E2033" t="e">
            <v>#REF!</v>
          </cell>
          <cell r="F2033" t="e">
            <v>#REF!</v>
          </cell>
          <cell r="G2033" t="e">
            <v>#REF!</v>
          </cell>
          <cell r="H2033" t="e">
            <v>#REF!</v>
          </cell>
          <cell r="I2033" t="e">
            <v>#REF!</v>
          </cell>
          <cell r="J2033" t="e">
            <v>#REF!</v>
          </cell>
          <cell r="K2033" t="e">
            <v>#REF!</v>
          </cell>
          <cell r="L2033" t="e">
            <v>#REF!</v>
          </cell>
          <cell r="M2033" t="e">
            <v>#REF!</v>
          </cell>
          <cell r="N2033" t="e">
            <v>#REF!</v>
          </cell>
          <cell r="O2033" t="e">
            <v>#REF!</v>
          </cell>
          <cell r="P2033" t="e">
            <v>#REF!</v>
          </cell>
          <cell r="Q2033" t="e">
            <v>#REF!</v>
          </cell>
          <cell r="R2033" t="str">
            <v>The260t</v>
          </cell>
          <cell r="S2033" t="e">
            <v>#REF!</v>
          </cell>
        </row>
        <row r="2034">
          <cell r="B2034" t="str">
            <v>The260tn</v>
          </cell>
          <cell r="C2034" t="str">
            <v>Therapie, naloopronde</v>
          </cell>
          <cell r="D2034" t="str">
            <v>Tapijt</v>
          </cell>
          <cell r="E2034" t="e">
            <v>#REF!</v>
          </cell>
          <cell r="F2034" t="e">
            <v>#REF!</v>
          </cell>
          <cell r="G2034" t="e">
            <v>#REF!</v>
          </cell>
          <cell r="H2034" t="e">
            <v>#REF!</v>
          </cell>
          <cell r="I2034" t="e">
            <v>#REF!</v>
          </cell>
          <cell r="J2034" t="e">
            <v>#REF!</v>
          </cell>
          <cell r="K2034" t="e">
            <v>#REF!</v>
          </cell>
          <cell r="L2034" t="e">
            <v>#REF!</v>
          </cell>
          <cell r="M2034" t="e">
            <v>#REF!</v>
          </cell>
          <cell r="N2034" t="e">
            <v>#REF!</v>
          </cell>
          <cell r="O2034" t="e">
            <v>#REF!</v>
          </cell>
          <cell r="P2034" t="e">
            <v>#REF!</v>
          </cell>
          <cell r="Q2034" t="e">
            <v>#REF!</v>
          </cell>
          <cell r="R2034" t="str">
            <v>The260tn</v>
          </cell>
          <cell r="S2034" t="e">
            <v>#REF!</v>
          </cell>
        </row>
        <row r="2035">
          <cell r="B2035" t="str">
            <v>The156t</v>
          </cell>
          <cell r="C2035" t="str">
            <v>Therapie</v>
          </cell>
          <cell r="D2035" t="str">
            <v>Tapijt</v>
          </cell>
          <cell r="E2035" t="e">
            <v>#REF!</v>
          </cell>
          <cell r="F2035" t="e">
            <v>#REF!</v>
          </cell>
          <cell r="G2035" t="e">
            <v>#REF!</v>
          </cell>
          <cell r="H2035" t="e">
            <v>#REF!</v>
          </cell>
          <cell r="I2035" t="e">
            <v>#REF!</v>
          </cell>
          <cell r="J2035" t="e">
            <v>#REF!</v>
          </cell>
          <cell r="K2035" t="e">
            <v>#REF!</v>
          </cell>
          <cell r="L2035" t="e">
            <v>#REF!</v>
          </cell>
          <cell r="M2035" t="e">
            <v>#REF!</v>
          </cell>
          <cell r="N2035" t="e">
            <v>#REF!</v>
          </cell>
          <cell r="O2035" t="e">
            <v>#REF!</v>
          </cell>
          <cell r="P2035" t="e">
            <v>#REF!</v>
          </cell>
          <cell r="Q2035" t="e">
            <v>#REF!</v>
          </cell>
          <cell r="R2035" t="str">
            <v>The156t</v>
          </cell>
          <cell r="S2035" t="e">
            <v>#REF!</v>
          </cell>
        </row>
        <row r="2036">
          <cell r="B2036" t="str">
            <v>The130t</v>
          </cell>
          <cell r="C2036" t="str">
            <v>Therapie</v>
          </cell>
          <cell r="D2036" t="str">
            <v>Tapijt</v>
          </cell>
          <cell r="E2036" t="e">
            <v>#REF!</v>
          </cell>
          <cell r="F2036" t="e">
            <v>#REF!</v>
          </cell>
          <cell r="G2036" t="e">
            <v>#REF!</v>
          </cell>
          <cell r="H2036" t="e">
            <v>#REF!</v>
          </cell>
          <cell r="I2036" t="e">
            <v>#REF!</v>
          </cell>
          <cell r="J2036" t="e">
            <v>#REF!</v>
          </cell>
          <cell r="K2036" t="e">
            <v>#REF!</v>
          </cell>
          <cell r="L2036" t="e">
            <v>#REF!</v>
          </cell>
          <cell r="M2036" t="e">
            <v>#REF!</v>
          </cell>
          <cell r="N2036" t="e">
            <v>#REF!</v>
          </cell>
          <cell r="O2036" t="e">
            <v>#REF!</v>
          </cell>
          <cell r="P2036" t="e">
            <v>#REF!</v>
          </cell>
          <cell r="Q2036" t="e">
            <v>#REF!</v>
          </cell>
          <cell r="R2036" t="str">
            <v>The130t</v>
          </cell>
          <cell r="S2036" t="e">
            <v>#REF!</v>
          </cell>
        </row>
        <row r="2037">
          <cell r="B2037" t="str">
            <v>The104t</v>
          </cell>
          <cell r="C2037" t="str">
            <v>Therapie</v>
          </cell>
          <cell r="D2037" t="str">
            <v>Tapijt</v>
          </cell>
          <cell r="E2037" t="e">
            <v>#REF!</v>
          </cell>
          <cell r="F2037" t="e">
            <v>#REF!</v>
          </cell>
          <cell r="G2037" t="e">
            <v>#REF!</v>
          </cell>
          <cell r="H2037" t="e">
            <v>#REF!</v>
          </cell>
          <cell r="I2037" t="e">
            <v>#REF!</v>
          </cell>
          <cell r="J2037" t="e">
            <v>#REF!</v>
          </cell>
          <cell r="K2037" t="e">
            <v>#REF!</v>
          </cell>
          <cell r="L2037" t="e">
            <v>#REF!</v>
          </cell>
          <cell r="M2037" t="e">
            <v>#REF!</v>
          </cell>
          <cell r="N2037" t="e">
            <v>#REF!</v>
          </cell>
          <cell r="O2037" t="e">
            <v>#REF!</v>
          </cell>
          <cell r="P2037" t="e">
            <v>#REF!</v>
          </cell>
          <cell r="Q2037" t="e">
            <v>#REF!</v>
          </cell>
          <cell r="R2037" t="str">
            <v>The104t</v>
          </cell>
          <cell r="S2037" t="e">
            <v>#REF!</v>
          </cell>
        </row>
        <row r="2038">
          <cell r="B2038" t="str">
            <v>The052t</v>
          </cell>
          <cell r="C2038" t="str">
            <v>Therapie</v>
          </cell>
          <cell r="D2038" t="str">
            <v>Tapijt</v>
          </cell>
          <cell r="E2038" t="e">
            <v>#REF!</v>
          </cell>
          <cell r="F2038" t="e">
            <v>#REF!</v>
          </cell>
          <cell r="G2038" t="e">
            <v>#REF!</v>
          </cell>
          <cell r="H2038" t="e">
            <v>#REF!</v>
          </cell>
          <cell r="I2038" t="e">
            <v>#REF!</v>
          </cell>
          <cell r="J2038" t="e">
            <v>#REF!</v>
          </cell>
          <cell r="K2038" t="e">
            <v>#REF!</v>
          </cell>
          <cell r="L2038" t="e">
            <v>#REF!</v>
          </cell>
          <cell r="M2038" t="e">
            <v>#REF!</v>
          </cell>
          <cell r="N2038" t="e">
            <v>#REF!</v>
          </cell>
          <cell r="O2038" t="e">
            <v>#REF!</v>
          </cell>
          <cell r="P2038" t="e">
            <v>#REF!</v>
          </cell>
          <cell r="Q2038" t="e">
            <v>#REF!</v>
          </cell>
          <cell r="R2038" t="str">
            <v>The052t</v>
          </cell>
          <cell r="S2038" t="e">
            <v>#REF!</v>
          </cell>
        </row>
        <row r="2039">
          <cell r="B2039" t="str">
            <v>The026t</v>
          </cell>
          <cell r="C2039" t="str">
            <v>Therapie</v>
          </cell>
          <cell r="D2039" t="str">
            <v>Tapijt</v>
          </cell>
          <cell r="E2039" t="e">
            <v>#REF!</v>
          </cell>
          <cell r="F2039" t="e">
            <v>#REF!</v>
          </cell>
          <cell r="G2039" t="e">
            <v>#REF!</v>
          </cell>
          <cell r="H2039" t="e">
            <v>#REF!</v>
          </cell>
          <cell r="I2039" t="e">
            <v>#REF!</v>
          </cell>
          <cell r="J2039" t="e">
            <v>#REF!</v>
          </cell>
          <cell r="K2039" t="e">
            <v>#REF!</v>
          </cell>
          <cell r="L2039" t="e">
            <v>#REF!</v>
          </cell>
          <cell r="M2039" t="e">
            <v>#REF!</v>
          </cell>
          <cell r="N2039" t="e">
            <v>#REF!</v>
          </cell>
          <cell r="O2039" t="e">
            <v>#REF!</v>
          </cell>
          <cell r="P2039" t="e">
            <v>#REF!</v>
          </cell>
          <cell r="Q2039" t="e">
            <v>#REF!</v>
          </cell>
          <cell r="R2039" t="str">
            <v>The026t</v>
          </cell>
          <cell r="S2039" t="e">
            <v>#REF!</v>
          </cell>
        </row>
        <row r="2040">
          <cell r="B2040" t="str">
            <v>The012t</v>
          </cell>
          <cell r="C2040" t="str">
            <v>Therapie</v>
          </cell>
          <cell r="D2040" t="str">
            <v>Tapijt</v>
          </cell>
          <cell r="E2040" t="e">
            <v>#REF!</v>
          </cell>
          <cell r="F2040" t="e">
            <v>#REF!</v>
          </cell>
          <cell r="G2040" t="e">
            <v>#REF!</v>
          </cell>
          <cell r="H2040" t="e">
            <v>#REF!</v>
          </cell>
          <cell r="I2040" t="e">
            <v>#REF!</v>
          </cell>
          <cell r="J2040" t="e">
            <v>#REF!</v>
          </cell>
          <cell r="K2040" t="e">
            <v>#REF!</v>
          </cell>
          <cell r="L2040" t="e">
            <v>#REF!</v>
          </cell>
          <cell r="M2040" t="e">
            <v>#REF!</v>
          </cell>
          <cell r="N2040" t="e">
            <v>#REF!</v>
          </cell>
          <cell r="O2040" t="e">
            <v>#REF!</v>
          </cell>
          <cell r="P2040" t="e">
            <v>#REF!</v>
          </cell>
          <cell r="Q2040" t="e">
            <v>#REF!</v>
          </cell>
          <cell r="R2040" t="str">
            <v>The012t</v>
          </cell>
          <cell r="S2040" t="e">
            <v>#REF!</v>
          </cell>
        </row>
        <row r="2041">
          <cell r="B2041" t="str">
            <v>The052tz</v>
          </cell>
          <cell r="C2041" t="str">
            <v>Therapie, weekend</v>
          </cell>
          <cell r="D2041" t="str">
            <v>Tapijt</v>
          </cell>
          <cell r="E2041" t="e">
            <v>#REF!</v>
          </cell>
          <cell r="F2041" t="e">
            <v>#REF!</v>
          </cell>
          <cell r="G2041" t="e">
            <v>#REF!</v>
          </cell>
          <cell r="H2041" t="e">
            <v>#REF!</v>
          </cell>
          <cell r="I2041" t="e">
            <v>#REF!</v>
          </cell>
          <cell r="J2041" t="e">
            <v>#REF!</v>
          </cell>
          <cell r="K2041" t="e">
            <v>#REF!</v>
          </cell>
          <cell r="L2041" t="e">
            <v>#REF!</v>
          </cell>
          <cell r="M2041" t="e">
            <v>#REF!</v>
          </cell>
          <cell r="N2041" t="e">
            <v>#REF!</v>
          </cell>
          <cell r="O2041" t="e">
            <v>#REF!</v>
          </cell>
          <cell r="P2041" t="e">
            <v>#REF!</v>
          </cell>
          <cell r="Q2041" t="e">
            <v>#REF!</v>
          </cell>
          <cell r="R2041" t="str">
            <v>The052tz</v>
          </cell>
          <cell r="S2041" t="e">
            <v>#REF!</v>
          </cell>
        </row>
        <row r="2042">
          <cell r="B2042" t="str">
            <v>The001t</v>
          </cell>
          <cell r="D2042" t="str">
            <v>Tapijt</v>
          </cell>
          <cell r="E2042" t="e">
            <v>#REF!</v>
          </cell>
          <cell r="F2042" t="e">
            <v>#REF!</v>
          </cell>
          <cell r="G2042" t="e">
            <v>#REF!</v>
          </cell>
          <cell r="H2042" t="e">
            <v>#REF!</v>
          </cell>
          <cell r="I2042" t="e">
            <v>#REF!</v>
          </cell>
          <cell r="J2042" t="e">
            <v>#REF!</v>
          </cell>
          <cell r="K2042" t="e">
            <v>#REF!</v>
          </cell>
          <cell r="L2042" t="e">
            <v>#REF!</v>
          </cell>
          <cell r="M2042" t="e">
            <v>#REF!</v>
          </cell>
          <cell r="N2042" t="e">
            <v>#REF!</v>
          </cell>
          <cell r="O2042" t="e">
            <v>#REF!</v>
          </cell>
          <cell r="P2042" t="e">
            <v>#REF!</v>
          </cell>
          <cell r="Q2042" t="e">
            <v>#REF!</v>
          </cell>
          <cell r="R2042" t="str">
            <v>The001t</v>
          </cell>
          <cell r="S2042" t="e">
            <v>#REF!</v>
          </cell>
        </row>
        <row r="2043">
          <cell r="B2043" t="str">
            <v>The002t</v>
          </cell>
          <cell r="D2043" t="str">
            <v>Tapijt</v>
          </cell>
          <cell r="E2043" t="e">
            <v>#REF!</v>
          </cell>
          <cell r="F2043" t="e">
            <v>#REF!</v>
          </cell>
          <cell r="G2043" t="e">
            <v>#REF!</v>
          </cell>
          <cell r="H2043" t="e">
            <v>#REF!</v>
          </cell>
          <cell r="I2043" t="e">
            <v>#REF!</v>
          </cell>
          <cell r="J2043" t="e">
            <v>#REF!</v>
          </cell>
          <cell r="K2043" t="e">
            <v>#REF!</v>
          </cell>
          <cell r="L2043" t="e">
            <v>#REF!</v>
          </cell>
          <cell r="M2043" t="e">
            <v>#REF!</v>
          </cell>
          <cell r="N2043" t="e">
            <v>#REF!</v>
          </cell>
          <cell r="O2043" t="e">
            <v>#REF!</v>
          </cell>
          <cell r="P2043" t="e">
            <v>#REF!</v>
          </cell>
          <cell r="Q2043" t="e">
            <v>#REF!</v>
          </cell>
          <cell r="R2043" t="str">
            <v>The002t</v>
          </cell>
          <cell r="S2043" t="e">
            <v>#REF!</v>
          </cell>
        </row>
        <row r="2044">
          <cell r="B2044" t="str">
            <v>The003t</v>
          </cell>
          <cell r="D2044" t="str">
            <v>Tapijt</v>
          </cell>
          <cell r="E2044" t="e">
            <v>#REF!</v>
          </cell>
          <cell r="F2044" t="e">
            <v>#REF!</v>
          </cell>
          <cell r="G2044" t="e">
            <v>#REF!</v>
          </cell>
          <cell r="H2044" t="e">
            <v>#REF!</v>
          </cell>
          <cell r="I2044" t="e">
            <v>#REF!</v>
          </cell>
          <cell r="J2044" t="e">
            <v>#REF!</v>
          </cell>
          <cell r="K2044" t="e">
            <v>#REF!</v>
          </cell>
          <cell r="L2044" t="e">
            <v>#REF!</v>
          </cell>
          <cell r="M2044" t="e">
            <v>#REF!</v>
          </cell>
          <cell r="N2044" t="e">
            <v>#REF!</v>
          </cell>
          <cell r="O2044" t="e">
            <v>#REF!</v>
          </cell>
          <cell r="P2044" t="e">
            <v>#REF!</v>
          </cell>
          <cell r="Q2044" t="e">
            <v>#REF!</v>
          </cell>
          <cell r="R2044" t="str">
            <v>The003t</v>
          </cell>
          <cell r="S2044" t="e">
            <v>#REF!</v>
          </cell>
        </row>
        <row r="2045">
          <cell r="B2045" t="str">
            <v>The004t</v>
          </cell>
          <cell r="D2045" t="str">
            <v>Tapijt</v>
          </cell>
          <cell r="E2045" t="e">
            <v>#REF!</v>
          </cell>
          <cell r="F2045" t="e">
            <v>#REF!</v>
          </cell>
          <cell r="G2045" t="e">
            <v>#REF!</v>
          </cell>
          <cell r="H2045" t="e">
            <v>#REF!</v>
          </cell>
          <cell r="I2045" t="e">
            <v>#REF!</v>
          </cell>
          <cell r="J2045" t="e">
            <v>#REF!</v>
          </cell>
          <cell r="K2045" t="e">
            <v>#REF!</v>
          </cell>
          <cell r="L2045" t="e">
            <v>#REF!</v>
          </cell>
          <cell r="M2045" t="e">
            <v>#REF!</v>
          </cell>
          <cell r="N2045" t="e">
            <v>#REF!</v>
          </cell>
          <cell r="O2045" t="e">
            <v>#REF!</v>
          </cell>
          <cell r="P2045" t="e">
            <v>#REF!</v>
          </cell>
          <cell r="Q2045" t="e">
            <v>#REF!</v>
          </cell>
          <cell r="R2045" t="str">
            <v>The004t</v>
          </cell>
          <cell r="S2045" t="e">
            <v>#REF!</v>
          </cell>
        </row>
        <row r="2046">
          <cell r="B2046" t="str">
            <v>The005t</v>
          </cell>
          <cell r="D2046" t="str">
            <v>Tapijt</v>
          </cell>
          <cell r="E2046" t="e">
            <v>#REF!</v>
          </cell>
          <cell r="F2046" t="e">
            <v>#REF!</v>
          </cell>
          <cell r="G2046" t="e">
            <v>#REF!</v>
          </cell>
          <cell r="H2046" t="e">
            <v>#REF!</v>
          </cell>
          <cell r="I2046" t="e">
            <v>#REF!</v>
          </cell>
          <cell r="J2046" t="e">
            <v>#REF!</v>
          </cell>
          <cell r="K2046" t="e">
            <v>#REF!</v>
          </cell>
          <cell r="L2046" t="e">
            <v>#REF!</v>
          </cell>
          <cell r="M2046" t="e">
            <v>#REF!</v>
          </cell>
          <cell r="N2046" t="e">
            <v>#REF!</v>
          </cell>
          <cell r="O2046" t="e">
            <v>#REF!</v>
          </cell>
          <cell r="P2046" t="e">
            <v>#REF!</v>
          </cell>
          <cell r="Q2046" t="e">
            <v>#REF!</v>
          </cell>
          <cell r="R2046" t="str">
            <v>The005t</v>
          </cell>
          <cell r="S2046" t="e">
            <v>#REF!</v>
          </cell>
        </row>
        <row r="2048">
          <cell r="B2048" t="str">
            <v>Toi260l</v>
          </cell>
          <cell r="C2048" t="str">
            <v>Toilet</v>
          </cell>
          <cell r="D2048" t="str">
            <v>Lino</v>
          </cell>
          <cell r="E2048" t="e">
            <v>#REF!</v>
          </cell>
          <cell r="F2048" t="e">
            <v>#REF!</v>
          </cell>
          <cell r="G2048" t="e">
            <v>#REF!</v>
          </cell>
          <cell r="H2048" t="e">
            <v>#REF!</v>
          </cell>
          <cell r="I2048" t="e">
            <v>#REF!</v>
          </cell>
          <cell r="J2048" t="e">
            <v>#REF!</v>
          </cell>
          <cell r="K2048" t="e">
            <v>#REF!</v>
          </cell>
          <cell r="L2048" t="e">
            <v>#REF!</v>
          </cell>
          <cell r="M2048" t="e">
            <v>#REF!</v>
          </cell>
          <cell r="N2048" t="e">
            <v>#REF!</v>
          </cell>
          <cell r="O2048" t="e">
            <v>#REF!</v>
          </cell>
          <cell r="P2048" t="e">
            <v>#REF!</v>
          </cell>
          <cell r="Q2048" t="e">
            <v>#REF!</v>
          </cell>
          <cell r="R2048" t="str">
            <v>Toi260l</v>
          </cell>
          <cell r="S2048" t="e">
            <v>#REF!</v>
          </cell>
        </row>
        <row r="2049">
          <cell r="B2049" t="str">
            <v>Toi260ln</v>
          </cell>
          <cell r="C2049" t="str">
            <v>Toilet, naloopronde</v>
          </cell>
          <cell r="D2049" t="str">
            <v>Lino</v>
          </cell>
          <cell r="E2049" t="e">
            <v>#REF!</v>
          </cell>
          <cell r="F2049" t="e">
            <v>#REF!</v>
          </cell>
          <cell r="G2049" t="e">
            <v>#REF!</v>
          </cell>
          <cell r="H2049" t="e">
            <v>#REF!</v>
          </cell>
          <cell r="I2049" t="e">
            <v>#REF!</v>
          </cell>
          <cell r="J2049" t="e">
            <v>#REF!</v>
          </cell>
          <cell r="K2049" t="e">
            <v>#REF!</v>
          </cell>
          <cell r="L2049" t="e">
            <v>#REF!</v>
          </cell>
          <cell r="M2049" t="e">
            <v>#REF!</v>
          </cell>
          <cell r="N2049" t="e">
            <v>#REF!</v>
          </cell>
          <cell r="O2049" t="e">
            <v>#REF!</v>
          </cell>
          <cell r="P2049" t="e">
            <v>#REF!</v>
          </cell>
          <cell r="Q2049" t="e">
            <v>#REF!</v>
          </cell>
          <cell r="R2049" t="str">
            <v>Toi260ln</v>
          </cell>
          <cell r="S2049" t="e">
            <v>#REF!</v>
          </cell>
        </row>
        <row r="2050">
          <cell r="B2050" t="str">
            <v>Toi156l</v>
          </cell>
          <cell r="C2050" t="str">
            <v>Toilet</v>
          </cell>
          <cell r="D2050" t="str">
            <v>Lino</v>
          </cell>
          <cell r="E2050" t="e">
            <v>#REF!</v>
          </cell>
          <cell r="F2050" t="e">
            <v>#REF!</v>
          </cell>
          <cell r="G2050" t="e">
            <v>#REF!</v>
          </cell>
          <cell r="H2050" t="e">
            <v>#REF!</v>
          </cell>
          <cell r="I2050" t="e">
            <v>#REF!</v>
          </cell>
          <cell r="J2050" t="e">
            <v>#REF!</v>
          </cell>
          <cell r="K2050" t="e">
            <v>#REF!</v>
          </cell>
          <cell r="L2050" t="e">
            <v>#REF!</v>
          </cell>
          <cell r="M2050" t="e">
            <v>#REF!</v>
          </cell>
          <cell r="N2050" t="e">
            <v>#REF!</v>
          </cell>
          <cell r="O2050" t="e">
            <v>#REF!</v>
          </cell>
          <cell r="P2050" t="e">
            <v>#REF!</v>
          </cell>
          <cell r="Q2050" t="e">
            <v>#REF!</v>
          </cell>
          <cell r="R2050" t="str">
            <v>Toi156l</v>
          </cell>
          <cell r="S2050" t="e">
            <v>#REF!</v>
          </cell>
        </row>
        <row r="2051">
          <cell r="B2051" t="str">
            <v>Toi130l</v>
          </cell>
          <cell r="C2051" t="str">
            <v>Toilet</v>
          </cell>
          <cell r="D2051" t="str">
            <v>Lino</v>
          </cell>
          <cell r="E2051" t="e">
            <v>#REF!</v>
          </cell>
          <cell r="F2051" t="e">
            <v>#REF!</v>
          </cell>
          <cell r="G2051" t="e">
            <v>#REF!</v>
          </cell>
          <cell r="H2051" t="e">
            <v>#REF!</v>
          </cell>
          <cell r="I2051" t="e">
            <v>#REF!</v>
          </cell>
          <cell r="J2051" t="e">
            <v>#REF!</v>
          </cell>
          <cell r="K2051" t="e">
            <v>#REF!</v>
          </cell>
          <cell r="L2051" t="e">
            <v>#REF!</v>
          </cell>
          <cell r="M2051" t="e">
            <v>#REF!</v>
          </cell>
          <cell r="N2051" t="e">
            <v>#REF!</v>
          </cell>
          <cell r="O2051" t="e">
            <v>#REF!</v>
          </cell>
          <cell r="P2051" t="e">
            <v>#REF!</v>
          </cell>
          <cell r="Q2051" t="e">
            <v>#REF!</v>
          </cell>
          <cell r="R2051" t="str">
            <v>Toi130l</v>
          </cell>
          <cell r="S2051" t="e">
            <v>#REF!</v>
          </cell>
        </row>
        <row r="2052">
          <cell r="B2052" t="str">
            <v>Toi104l</v>
          </cell>
          <cell r="C2052" t="str">
            <v>Toilet</v>
          </cell>
          <cell r="D2052" t="str">
            <v>Lino</v>
          </cell>
          <cell r="E2052" t="e">
            <v>#REF!</v>
          </cell>
          <cell r="F2052" t="e">
            <v>#REF!</v>
          </cell>
          <cell r="G2052" t="e">
            <v>#REF!</v>
          </cell>
          <cell r="H2052" t="e">
            <v>#REF!</v>
          </cell>
          <cell r="I2052" t="e">
            <v>#REF!</v>
          </cell>
          <cell r="J2052" t="e">
            <v>#REF!</v>
          </cell>
          <cell r="K2052" t="e">
            <v>#REF!</v>
          </cell>
          <cell r="L2052" t="e">
            <v>#REF!</v>
          </cell>
          <cell r="M2052" t="e">
            <v>#REF!</v>
          </cell>
          <cell r="N2052" t="e">
            <v>#REF!</v>
          </cell>
          <cell r="O2052" t="e">
            <v>#REF!</v>
          </cell>
          <cell r="P2052" t="e">
            <v>#REF!</v>
          </cell>
          <cell r="Q2052" t="e">
            <v>#REF!</v>
          </cell>
          <cell r="R2052" t="str">
            <v>Toi104l</v>
          </cell>
          <cell r="S2052" t="e">
            <v>#REF!</v>
          </cell>
        </row>
        <row r="2053">
          <cell r="B2053" t="str">
            <v>Toi052l</v>
          </cell>
          <cell r="C2053" t="str">
            <v>Toilet</v>
          </cell>
          <cell r="D2053" t="str">
            <v>Lino</v>
          </cell>
          <cell r="E2053" t="e">
            <v>#REF!</v>
          </cell>
          <cell r="F2053" t="e">
            <v>#REF!</v>
          </cell>
          <cell r="G2053" t="e">
            <v>#REF!</v>
          </cell>
          <cell r="H2053" t="e">
            <v>#REF!</v>
          </cell>
          <cell r="I2053" t="e">
            <v>#REF!</v>
          </cell>
          <cell r="J2053" t="e">
            <v>#REF!</v>
          </cell>
          <cell r="K2053" t="e">
            <v>#REF!</v>
          </cell>
          <cell r="L2053" t="e">
            <v>#REF!</v>
          </cell>
          <cell r="M2053" t="e">
            <v>#REF!</v>
          </cell>
          <cell r="N2053" t="e">
            <v>#REF!</v>
          </cell>
          <cell r="O2053" t="e">
            <v>#REF!</v>
          </cell>
          <cell r="P2053" t="e">
            <v>#REF!</v>
          </cell>
          <cell r="Q2053" t="e">
            <v>#REF!</v>
          </cell>
          <cell r="R2053" t="str">
            <v>Toi052l</v>
          </cell>
          <cell r="S2053" t="e">
            <v>#REF!</v>
          </cell>
        </row>
        <row r="2054">
          <cell r="B2054" t="str">
            <v>Toi026l</v>
          </cell>
          <cell r="C2054" t="str">
            <v>Toilet</v>
          </cell>
          <cell r="D2054" t="str">
            <v>Lino</v>
          </cell>
          <cell r="E2054" t="e">
            <v>#REF!</v>
          </cell>
          <cell r="F2054" t="e">
            <v>#REF!</v>
          </cell>
          <cell r="G2054" t="e">
            <v>#REF!</v>
          </cell>
          <cell r="H2054" t="e">
            <v>#REF!</v>
          </cell>
          <cell r="I2054" t="e">
            <v>#REF!</v>
          </cell>
          <cell r="J2054" t="e">
            <v>#REF!</v>
          </cell>
          <cell r="K2054" t="e">
            <v>#REF!</v>
          </cell>
          <cell r="L2054" t="e">
            <v>#REF!</v>
          </cell>
          <cell r="M2054" t="e">
            <v>#REF!</v>
          </cell>
          <cell r="N2054" t="e">
            <v>#REF!</v>
          </cell>
          <cell r="O2054" t="e">
            <v>#REF!</v>
          </cell>
          <cell r="P2054" t="e">
            <v>#REF!</v>
          </cell>
          <cell r="Q2054" t="e">
            <v>#REF!</v>
          </cell>
          <cell r="R2054" t="str">
            <v>Toi026l</v>
          </cell>
          <cell r="S2054" t="e">
            <v>#REF!</v>
          </cell>
        </row>
        <row r="2055">
          <cell r="B2055" t="str">
            <v>Toi012l</v>
          </cell>
          <cell r="C2055" t="str">
            <v>Toilet</v>
          </cell>
          <cell r="D2055" t="str">
            <v>Lino</v>
          </cell>
          <cell r="E2055" t="e">
            <v>#REF!</v>
          </cell>
          <cell r="F2055" t="e">
            <v>#REF!</v>
          </cell>
          <cell r="G2055" t="e">
            <v>#REF!</v>
          </cell>
          <cell r="H2055" t="e">
            <v>#REF!</v>
          </cell>
          <cell r="I2055" t="e">
            <v>#REF!</v>
          </cell>
          <cell r="J2055" t="e">
            <v>#REF!</v>
          </cell>
          <cell r="K2055" t="e">
            <v>#REF!</v>
          </cell>
          <cell r="L2055" t="e">
            <v>#REF!</v>
          </cell>
          <cell r="M2055" t="e">
            <v>#REF!</v>
          </cell>
          <cell r="N2055" t="e">
            <v>#REF!</v>
          </cell>
          <cell r="O2055" t="e">
            <v>#REF!</v>
          </cell>
          <cell r="P2055" t="e">
            <v>#REF!</v>
          </cell>
          <cell r="Q2055" t="e">
            <v>#REF!</v>
          </cell>
          <cell r="R2055" t="str">
            <v>Toi012l</v>
          </cell>
          <cell r="S2055" t="e">
            <v>#REF!</v>
          </cell>
        </row>
        <row r="2056">
          <cell r="B2056" t="str">
            <v>Toi052lz</v>
          </cell>
          <cell r="C2056" t="str">
            <v>Toilet, weekend</v>
          </cell>
          <cell r="D2056" t="str">
            <v>Lino</v>
          </cell>
          <cell r="E2056" t="e">
            <v>#REF!</v>
          </cell>
          <cell r="F2056" t="e">
            <v>#REF!</v>
          </cell>
          <cell r="G2056" t="e">
            <v>#REF!</v>
          </cell>
          <cell r="H2056" t="e">
            <v>#REF!</v>
          </cell>
          <cell r="I2056" t="e">
            <v>#REF!</v>
          </cell>
          <cell r="J2056" t="e">
            <v>#REF!</v>
          </cell>
          <cell r="K2056" t="e">
            <v>#REF!</v>
          </cell>
          <cell r="L2056" t="e">
            <v>#REF!</v>
          </cell>
          <cell r="M2056" t="e">
            <v>#REF!</v>
          </cell>
          <cell r="N2056" t="e">
            <v>#REF!</v>
          </cell>
          <cell r="O2056" t="e">
            <v>#REF!</v>
          </cell>
          <cell r="P2056" t="e">
            <v>#REF!</v>
          </cell>
          <cell r="Q2056" t="e">
            <v>#REF!</v>
          </cell>
          <cell r="R2056" t="str">
            <v>Toi052lz</v>
          </cell>
          <cell r="S2056" t="e">
            <v>#REF!</v>
          </cell>
        </row>
        <row r="2057">
          <cell r="B2057" t="str">
            <v>Toi001l</v>
          </cell>
          <cell r="D2057" t="str">
            <v>Lino</v>
          </cell>
          <cell r="E2057" t="e">
            <v>#REF!</v>
          </cell>
          <cell r="F2057" t="e">
            <v>#REF!</v>
          </cell>
          <cell r="G2057" t="e">
            <v>#REF!</v>
          </cell>
          <cell r="H2057" t="e">
            <v>#REF!</v>
          </cell>
          <cell r="I2057" t="e">
            <v>#REF!</v>
          </cell>
          <cell r="J2057" t="e">
            <v>#REF!</v>
          </cell>
          <cell r="K2057" t="e">
            <v>#REF!</v>
          </cell>
          <cell r="L2057" t="e">
            <v>#REF!</v>
          </cell>
          <cell r="M2057" t="e">
            <v>#REF!</v>
          </cell>
          <cell r="N2057" t="e">
            <v>#REF!</v>
          </cell>
          <cell r="O2057" t="e">
            <v>#REF!</v>
          </cell>
          <cell r="P2057" t="e">
            <v>#REF!</v>
          </cell>
          <cell r="Q2057" t="e">
            <v>#REF!</v>
          </cell>
          <cell r="R2057" t="str">
            <v>Toi001l</v>
          </cell>
          <cell r="S2057" t="e">
            <v>#REF!</v>
          </cell>
        </row>
        <row r="2058">
          <cell r="B2058" t="str">
            <v>Toi002l</v>
          </cell>
          <cell r="D2058" t="str">
            <v>Lino</v>
          </cell>
          <cell r="E2058" t="e">
            <v>#REF!</v>
          </cell>
          <cell r="F2058" t="e">
            <v>#REF!</v>
          </cell>
          <cell r="G2058" t="e">
            <v>#REF!</v>
          </cell>
          <cell r="H2058" t="e">
            <v>#REF!</v>
          </cell>
          <cell r="I2058" t="e">
            <v>#REF!</v>
          </cell>
          <cell r="J2058" t="e">
            <v>#REF!</v>
          </cell>
          <cell r="K2058" t="e">
            <v>#REF!</v>
          </cell>
          <cell r="L2058" t="e">
            <v>#REF!</v>
          </cell>
          <cell r="M2058" t="e">
            <v>#REF!</v>
          </cell>
          <cell r="N2058" t="e">
            <v>#REF!</v>
          </cell>
          <cell r="O2058" t="e">
            <v>#REF!</v>
          </cell>
          <cell r="P2058" t="e">
            <v>#REF!</v>
          </cell>
          <cell r="Q2058" t="e">
            <v>#REF!</v>
          </cell>
          <cell r="R2058" t="str">
            <v>Toi002l</v>
          </cell>
          <cell r="S2058" t="e">
            <v>#REF!</v>
          </cell>
        </row>
        <row r="2059">
          <cell r="B2059" t="str">
            <v>Toi003l</v>
          </cell>
          <cell r="D2059" t="str">
            <v>Lino</v>
          </cell>
          <cell r="E2059" t="e">
            <v>#REF!</v>
          </cell>
          <cell r="F2059" t="e">
            <v>#REF!</v>
          </cell>
          <cell r="G2059" t="e">
            <v>#REF!</v>
          </cell>
          <cell r="H2059" t="e">
            <v>#REF!</v>
          </cell>
          <cell r="I2059" t="e">
            <v>#REF!</v>
          </cell>
          <cell r="J2059" t="e">
            <v>#REF!</v>
          </cell>
          <cell r="K2059" t="e">
            <v>#REF!</v>
          </cell>
          <cell r="L2059" t="e">
            <v>#REF!</v>
          </cell>
          <cell r="M2059" t="e">
            <v>#REF!</v>
          </cell>
          <cell r="N2059" t="e">
            <v>#REF!</v>
          </cell>
          <cell r="O2059" t="e">
            <v>#REF!</v>
          </cell>
          <cell r="P2059" t="e">
            <v>#REF!</v>
          </cell>
          <cell r="Q2059" t="e">
            <v>#REF!</v>
          </cell>
          <cell r="R2059" t="str">
            <v>Toi003l</v>
          </cell>
          <cell r="S2059" t="e">
            <v>#REF!</v>
          </cell>
        </row>
        <row r="2060">
          <cell r="B2060" t="str">
            <v>Toi004l</v>
          </cell>
          <cell r="D2060" t="str">
            <v>Lino</v>
          </cell>
          <cell r="E2060" t="e">
            <v>#REF!</v>
          </cell>
          <cell r="F2060" t="e">
            <v>#REF!</v>
          </cell>
          <cell r="G2060" t="e">
            <v>#REF!</v>
          </cell>
          <cell r="H2060" t="e">
            <v>#REF!</v>
          </cell>
          <cell r="I2060" t="e">
            <v>#REF!</v>
          </cell>
          <cell r="J2060" t="e">
            <v>#REF!</v>
          </cell>
          <cell r="K2060" t="e">
            <v>#REF!</v>
          </cell>
          <cell r="L2060" t="e">
            <v>#REF!</v>
          </cell>
          <cell r="M2060" t="e">
            <v>#REF!</v>
          </cell>
          <cell r="N2060" t="e">
            <v>#REF!</v>
          </cell>
          <cell r="O2060" t="e">
            <v>#REF!</v>
          </cell>
          <cell r="P2060" t="e">
            <v>#REF!</v>
          </cell>
          <cell r="Q2060" t="e">
            <v>#REF!</v>
          </cell>
          <cell r="R2060" t="str">
            <v>Toi004l</v>
          </cell>
          <cell r="S2060" t="e">
            <v>#REF!</v>
          </cell>
        </row>
        <row r="2061">
          <cell r="B2061" t="str">
            <v>Toi005l</v>
          </cell>
          <cell r="D2061" t="str">
            <v>Lino</v>
          </cell>
          <cell r="E2061" t="e">
            <v>#REF!</v>
          </cell>
          <cell r="F2061" t="e">
            <v>#REF!</v>
          </cell>
          <cell r="G2061" t="e">
            <v>#REF!</v>
          </cell>
          <cell r="H2061" t="e">
            <v>#REF!</v>
          </cell>
          <cell r="I2061" t="e">
            <v>#REF!</v>
          </cell>
          <cell r="J2061" t="e">
            <v>#REF!</v>
          </cell>
          <cell r="K2061" t="e">
            <v>#REF!</v>
          </cell>
          <cell r="L2061" t="e">
            <v>#REF!</v>
          </cell>
          <cell r="M2061" t="e">
            <v>#REF!</v>
          </cell>
          <cell r="N2061" t="e">
            <v>#REF!</v>
          </cell>
          <cell r="O2061" t="e">
            <v>#REF!</v>
          </cell>
          <cell r="P2061" t="e">
            <v>#REF!</v>
          </cell>
          <cell r="Q2061" t="e">
            <v>#REF!</v>
          </cell>
          <cell r="R2061" t="str">
            <v>Toi005l</v>
          </cell>
          <cell r="S2061" t="e">
            <v>#REF!</v>
          </cell>
        </row>
        <row r="2063">
          <cell r="B2063" t="str">
            <v>Toi260p</v>
          </cell>
          <cell r="C2063" t="str">
            <v>Toilet</v>
          </cell>
          <cell r="D2063" t="str">
            <v>PVC</v>
          </cell>
          <cell r="E2063" t="e">
            <v>#REF!</v>
          </cell>
          <cell r="F2063" t="e">
            <v>#REF!</v>
          </cell>
          <cell r="G2063" t="e">
            <v>#REF!</v>
          </cell>
          <cell r="H2063" t="e">
            <v>#REF!</v>
          </cell>
          <cell r="I2063" t="e">
            <v>#REF!</v>
          </cell>
          <cell r="J2063" t="e">
            <v>#REF!</v>
          </cell>
          <cell r="K2063" t="e">
            <v>#REF!</v>
          </cell>
          <cell r="L2063" t="e">
            <v>#REF!</v>
          </cell>
          <cell r="M2063" t="e">
            <v>#REF!</v>
          </cell>
          <cell r="N2063" t="e">
            <v>#REF!</v>
          </cell>
          <cell r="O2063" t="e">
            <v>#REF!</v>
          </cell>
          <cell r="P2063" t="e">
            <v>#REF!</v>
          </cell>
          <cell r="Q2063" t="e">
            <v>#REF!</v>
          </cell>
          <cell r="R2063" t="str">
            <v>Toi260p</v>
          </cell>
          <cell r="S2063" t="e">
            <v>#REF!</v>
          </cell>
        </row>
        <row r="2064">
          <cell r="B2064" t="str">
            <v>Toi260pn</v>
          </cell>
          <cell r="C2064" t="str">
            <v>Toilet, naloopronde</v>
          </cell>
          <cell r="D2064" t="str">
            <v>PVC</v>
          </cell>
          <cell r="E2064" t="e">
            <v>#REF!</v>
          </cell>
          <cell r="F2064" t="e">
            <v>#REF!</v>
          </cell>
          <cell r="G2064" t="e">
            <v>#REF!</v>
          </cell>
          <cell r="H2064" t="e">
            <v>#REF!</v>
          </cell>
          <cell r="I2064" t="e">
            <v>#REF!</v>
          </cell>
          <cell r="J2064" t="e">
            <v>#REF!</v>
          </cell>
          <cell r="K2064" t="e">
            <v>#REF!</v>
          </cell>
          <cell r="L2064" t="e">
            <v>#REF!</v>
          </cell>
          <cell r="M2064" t="e">
            <v>#REF!</v>
          </cell>
          <cell r="N2064" t="e">
            <v>#REF!</v>
          </cell>
          <cell r="O2064" t="e">
            <v>#REF!</v>
          </cell>
          <cell r="P2064" t="e">
            <v>#REF!</v>
          </cell>
          <cell r="Q2064" t="e">
            <v>#REF!</v>
          </cell>
          <cell r="R2064" t="str">
            <v>Toi260pn</v>
          </cell>
          <cell r="S2064" t="e">
            <v>#REF!</v>
          </cell>
        </row>
        <row r="2065">
          <cell r="B2065" t="str">
            <v>Toi156p</v>
          </cell>
          <cell r="C2065" t="str">
            <v>Toilet</v>
          </cell>
          <cell r="D2065" t="str">
            <v>PVC</v>
          </cell>
          <cell r="E2065" t="e">
            <v>#REF!</v>
          </cell>
          <cell r="F2065" t="e">
            <v>#REF!</v>
          </cell>
          <cell r="G2065" t="e">
            <v>#REF!</v>
          </cell>
          <cell r="H2065" t="e">
            <v>#REF!</v>
          </cell>
          <cell r="I2065" t="e">
            <v>#REF!</v>
          </cell>
          <cell r="J2065" t="e">
            <v>#REF!</v>
          </cell>
          <cell r="K2065" t="e">
            <v>#REF!</v>
          </cell>
          <cell r="L2065" t="e">
            <v>#REF!</v>
          </cell>
          <cell r="M2065" t="e">
            <v>#REF!</v>
          </cell>
          <cell r="N2065" t="e">
            <v>#REF!</v>
          </cell>
          <cell r="O2065" t="e">
            <v>#REF!</v>
          </cell>
          <cell r="P2065" t="e">
            <v>#REF!</v>
          </cell>
          <cell r="Q2065" t="e">
            <v>#REF!</v>
          </cell>
          <cell r="R2065" t="str">
            <v>Toi156p</v>
          </cell>
          <cell r="S2065" t="e">
            <v>#REF!</v>
          </cell>
        </row>
        <row r="2066">
          <cell r="B2066" t="str">
            <v>Toi130p</v>
          </cell>
          <cell r="C2066" t="str">
            <v>Toilet</v>
          </cell>
          <cell r="D2066" t="str">
            <v>PVC</v>
          </cell>
          <cell r="E2066" t="e">
            <v>#REF!</v>
          </cell>
          <cell r="F2066" t="e">
            <v>#REF!</v>
          </cell>
          <cell r="G2066" t="e">
            <v>#REF!</v>
          </cell>
          <cell r="H2066" t="e">
            <v>#REF!</v>
          </cell>
          <cell r="I2066" t="e">
            <v>#REF!</v>
          </cell>
          <cell r="J2066" t="e">
            <v>#REF!</v>
          </cell>
          <cell r="K2066" t="e">
            <v>#REF!</v>
          </cell>
          <cell r="L2066" t="e">
            <v>#REF!</v>
          </cell>
          <cell r="M2066" t="e">
            <v>#REF!</v>
          </cell>
          <cell r="N2066" t="e">
            <v>#REF!</v>
          </cell>
          <cell r="O2066" t="e">
            <v>#REF!</v>
          </cell>
          <cell r="P2066" t="e">
            <v>#REF!</v>
          </cell>
          <cell r="Q2066" t="e">
            <v>#REF!</v>
          </cell>
          <cell r="R2066" t="str">
            <v>Toi130p</v>
          </cell>
          <cell r="S2066" t="e">
            <v>#REF!</v>
          </cell>
        </row>
        <row r="2067">
          <cell r="B2067" t="str">
            <v>Toi104p</v>
          </cell>
          <cell r="C2067" t="str">
            <v>Toilet</v>
          </cell>
          <cell r="D2067" t="str">
            <v>PVC</v>
          </cell>
          <cell r="E2067" t="e">
            <v>#REF!</v>
          </cell>
          <cell r="F2067" t="e">
            <v>#REF!</v>
          </cell>
          <cell r="G2067" t="e">
            <v>#REF!</v>
          </cell>
          <cell r="H2067" t="e">
            <v>#REF!</v>
          </cell>
          <cell r="I2067" t="e">
            <v>#REF!</v>
          </cell>
          <cell r="J2067" t="e">
            <v>#REF!</v>
          </cell>
          <cell r="K2067" t="e">
            <v>#REF!</v>
          </cell>
          <cell r="L2067" t="e">
            <v>#REF!</v>
          </cell>
          <cell r="M2067" t="e">
            <v>#REF!</v>
          </cell>
          <cell r="N2067" t="e">
            <v>#REF!</v>
          </cell>
          <cell r="O2067" t="e">
            <v>#REF!</v>
          </cell>
          <cell r="P2067" t="e">
            <v>#REF!</v>
          </cell>
          <cell r="Q2067" t="e">
            <v>#REF!</v>
          </cell>
          <cell r="R2067" t="str">
            <v>Toi104p</v>
          </cell>
          <cell r="S2067" t="e">
            <v>#REF!</v>
          </cell>
        </row>
        <row r="2068">
          <cell r="B2068" t="str">
            <v>Toi052p</v>
          </cell>
          <cell r="C2068" t="str">
            <v>Toilet</v>
          </cell>
          <cell r="D2068" t="str">
            <v>PVC</v>
          </cell>
          <cell r="E2068" t="e">
            <v>#REF!</v>
          </cell>
          <cell r="F2068" t="e">
            <v>#REF!</v>
          </cell>
          <cell r="G2068" t="e">
            <v>#REF!</v>
          </cell>
          <cell r="H2068" t="e">
            <v>#REF!</v>
          </cell>
          <cell r="I2068" t="e">
            <v>#REF!</v>
          </cell>
          <cell r="J2068" t="e">
            <v>#REF!</v>
          </cell>
          <cell r="K2068" t="e">
            <v>#REF!</v>
          </cell>
          <cell r="L2068" t="e">
            <v>#REF!</v>
          </cell>
          <cell r="M2068" t="e">
            <v>#REF!</v>
          </cell>
          <cell r="N2068" t="e">
            <v>#REF!</v>
          </cell>
          <cell r="O2068" t="e">
            <v>#REF!</v>
          </cell>
          <cell r="P2068" t="e">
            <v>#REF!</v>
          </cell>
          <cell r="Q2068" t="e">
            <v>#REF!</v>
          </cell>
          <cell r="R2068" t="str">
            <v>Toi052p</v>
          </cell>
          <cell r="S2068" t="e">
            <v>#REF!</v>
          </cell>
        </row>
        <row r="2069">
          <cell r="B2069" t="str">
            <v>Toi026p</v>
          </cell>
          <cell r="C2069" t="str">
            <v>Toilet</v>
          </cell>
          <cell r="D2069" t="str">
            <v>PVC</v>
          </cell>
          <cell r="E2069" t="e">
            <v>#REF!</v>
          </cell>
          <cell r="F2069" t="e">
            <v>#REF!</v>
          </cell>
          <cell r="G2069" t="e">
            <v>#REF!</v>
          </cell>
          <cell r="H2069" t="e">
            <v>#REF!</v>
          </cell>
          <cell r="I2069" t="e">
            <v>#REF!</v>
          </cell>
          <cell r="J2069" t="e">
            <v>#REF!</v>
          </cell>
          <cell r="K2069" t="e">
            <v>#REF!</v>
          </cell>
          <cell r="L2069" t="e">
            <v>#REF!</v>
          </cell>
          <cell r="M2069" t="e">
            <v>#REF!</v>
          </cell>
          <cell r="N2069" t="e">
            <v>#REF!</v>
          </cell>
          <cell r="O2069" t="e">
            <v>#REF!</v>
          </cell>
          <cell r="P2069" t="e">
            <v>#REF!</v>
          </cell>
          <cell r="Q2069" t="e">
            <v>#REF!</v>
          </cell>
          <cell r="R2069" t="str">
            <v>Toi026p</v>
          </cell>
          <cell r="S2069" t="e">
            <v>#REF!</v>
          </cell>
        </row>
        <row r="2070">
          <cell r="B2070" t="str">
            <v>Toi012p</v>
          </cell>
          <cell r="C2070" t="str">
            <v>Toilet</v>
          </cell>
          <cell r="D2070" t="str">
            <v>PVC</v>
          </cell>
          <cell r="E2070" t="e">
            <v>#REF!</v>
          </cell>
          <cell r="F2070" t="e">
            <v>#REF!</v>
          </cell>
          <cell r="G2070" t="e">
            <v>#REF!</v>
          </cell>
          <cell r="H2070" t="e">
            <v>#REF!</v>
          </cell>
          <cell r="I2070" t="e">
            <v>#REF!</v>
          </cell>
          <cell r="J2070" t="e">
            <v>#REF!</v>
          </cell>
          <cell r="K2070" t="e">
            <v>#REF!</v>
          </cell>
          <cell r="L2070" t="e">
            <v>#REF!</v>
          </cell>
          <cell r="M2070" t="e">
            <v>#REF!</v>
          </cell>
          <cell r="N2070" t="e">
            <v>#REF!</v>
          </cell>
          <cell r="O2070" t="e">
            <v>#REF!</v>
          </cell>
          <cell r="P2070" t="e">
            <v>#REF!</v>
          </cell>
          <cell r="Q2070" t="e">
            <v>#REF!</v>
          </cell>
          <cell r="R2070" t="str">
            <v>Toi012p</v>
          </cell>
          <cell r="S2070" t="e">
            <v>#REF!</v>
          </cell>
        </row>
        <row r="2071">
          <cell r="B2071" t="str">
            <v>Toi052pz</v>
          </cell>
          <cell r="C2071" t="str">
            <v>Toilet, weekend</v>
          </cell>
          <cell r="D2071" t="str">
            <v>PVC</v>
          </cell>
          <cell r="E2071" t="e">
            <v>#REF!</v>
          </cell>
          <cell r="F2071" t="e">
            <v>#REF!</v>
          </cell>
          <cell r="G2071" t="e">
            <v>#REF!</v>
          </cell>
          <cell r="H2071" t="e">
            <v>#REF!</v>
          </cell>
          <cell r="I2071" t="e">
            <v>#REF!</v>
          </cell>
          <cell r="J2071" t="e">
            <v>#REF!</v>
          </cell>
          <cell r="K2071" t="e">
            <v>#REF!</v>
          </cell>
          <cell r="L2071" t="e">
            <v>#REF!</v>
          </cell>
          <cell r="M2071" t="e">
            <v>#REF!</v>
          </cell>
          <cell r="N2071" t="e">
            <v>#REF!</v>
          </cell>
          <cell r="O2071" t="e">
            <v>#REF!</v>
          </cell>
          <cell r="P2071" t="e">
            <v>#REF!</v>
          </cell>
          <cell r="Q2071" t="e">
            <v>#REF!</v>
          </cell>
          <cell r="R2071" t="str">
            <v>Toi052pz</v>
          </cell>
          <cell r="S2071" t="e">
            <v>#REF!</v>
          </cell>
        </row>
        <row r="2072">
          <cell r="B2072" t="str">
            <v>Toi001p</v>
          </cell>
          <cell r="D2072" t="str">
            <v>PVC</v>
          </cell>
          <cell r="E2072" t="e">
            <v>#REF!</v>
          </cell>
          <cell r="F2072" t="e">
            <v>#REF!</v>
          </cell>
          <cell r="G2072" t="e">
            <v>#REF!</v>
          </cell>
          <cell r="H2072" t="e">
            <v>#REF!</v>
          </cell>
          <cell r="I2072" t="e">
            <v>#REF!</v>
          </cell>
          <cell r="J2072" t="e">
            <v>#REF!</v>
          </cell>
          <cell r="K2072" t="e">
            <v>#REF!</v>
          </cell>
          <cell r="L2072" t="e">
            <v>#REF!</v>
          </cell>
          <cell r="M2072" t="e">
            <v>#REF!</v>
          </cell>
          <cell r="N2072" t="e">
            <v>#REF!</v>
          </cell>
          <cell r="O2072" t="e">
            <v>#REF!</v>
          </cell>
          <cell r="P2072" t="e">
            <v>#REF!</v>
          </cell>
          <cell r="Q2072" t="e">
            <v>#REF!</v>
          </cell>
          <cell r="R2072" t="str">
            <v>Toi001p</v>
          </cell>
          <cell r="S2072" t="e">
            <v>#REF!</v>
          </cell>
        </row>
        <row r="2073">
          <cell r="B2073" t="str">
            <v>Toi002p</v>
          </cell>
          <cell r="D2073" t="str">
            <v>PVC</v>
          </cell>
          <cell r="E2073" t="e">
            <v>#REF!</v>
          </cell>
          <cell r="F2073" t="e">
            <v>#REF!</v>
          </cell>
          <cell r="G2073" t="e">
            <v>#REF!</v>
          </cell>
          <cell r="H2073" t="e">
            <v>#REF!</v>
          </cell>
          <cell r="I2073" t="e">
            <v>#REF!</v>
          </cell>
          <cell r="J2073" t="e">
            <v>#REF!</v>
          </cell>
          <cell r="K2073" t="e">
            <v>#REF!</v>
          </cell>
          <cell r="L2073" t="e">
            <v>#REF!</v>
          </cell>
          <cell r="M2073" t="e">
            <v>#REF!</v>
          </cell>
          <cell r="N2073" t="e">
            <v>#REF!</v>
          </cell>
          <cell r="O2073" t="e">
            <v>#REF!</v>
          </cell>
          <cell r="P2073" t="e">
            <v>#REF!</v>
          </cell>
          <cell r="Q2073" t="e">
            <v>#REF!</v>
          </cell>
          <cell r="R2073" t="str">
            <v>Toi002p</v>
          </cell>
          <cell r="S2073" t="e">
            <v>#REF!</v>
          </cell>
        </row>
        <row r="2074">
          <cell r="B2074" t="str">
            <v>Toi003p</v>
          </cell>
          <cell r="D2074" t="str">
            <v>PVC</v>
          </cell>
          <cell r="E2074" t="e">
            <v>#REF!</v>
          </cell>
          <cell r="F2074" t="e">
            <v>#REF!</v>
          </cell>
          <cell r="G2074" t="e">
            <v>#REF!</v>
          </cell>
          <cell r="H2074" t="e">
            <v>#REF!</v>
          </cell>
          <cell r="I2074" t="e">
            <v>#REF!</v>
          </cell>
          <cell r="J2074" t="e">
            <v>#REF!</v>
          </cell>
          <cell r="K2074" t="e">
            <v>#REF!</v>
          </cell>
          <cell r="L2074" t="e">
            <v>#REF!</v>
          </cell>
          <cell r="M2074" t="e">
            <v>#REF!</v>
          </cell>
          <cell r="N2074" t="e">
            <v>#REF!</v>
          </cell>
          <cell r="O2074" t="e">
            <v>#REF!</v>
          </cell>
          <cell r="P2074" t="e">
            <v>#REF!</v>
          </cell>
          <cell r="Q2074" t="e">
            <v>#REF!</v>
          </cell>
          <cell r="R2074" t="str">
            <v>Toi003p</v>
          </cell>
          <cell r="S2074" t="e">
            <v>#REF!</v>
          </cell>
        </row>
        <row r="2075">
          <cell r="B2075" t="str">
            <v>Toi004p</v>
          </cell>
          <cell r="D2075" t="str">
            <v>PVC</v>
          </cell>
          <cell r="E2075" t="e">
            <v>#REF!</v>
          </cell>
          <cell r="F2075" t="e">
            <v>#REF!</v>
          </cell>
          <cell r="G2075" t="e">
            <v>#REF!</v>
          </cell>
          <cell r="H2075" t="e">
            <v>#REF!</v>
          </cell>
          <cell r="I2075" t="e">
            <v>#REF!</v>
          </cell>
          <cell r="J2075" t="e">
            <v>#REF!</v>
          </cell>
          <cell r="K2075" t="e">
            <v>#REF!</v>
          </cell>
          <cell r="L2075" t="e">
            <v>#REF!</v>
          </cell>
          <cell r="M2075" t="e">
            <v>#REF!</v>
          </cell>
          <cell r="N2075" t="e">
            <v>#REF!</v>
          </cell>
          <cell r="O2075" t="e">
            <v>#REF!</v>
          </cell>
          <cell r="P2075" t="e">
            <v>#REF!</v>
          </cell>
          <cell r="Q2075" t="e">
            <v>#REF!</v>
          </cell>
          <cell r="R2075" t="str">
            <v>Toi004p</v>
          </cell>
          <cell r="S2075" t="e">
            <v>#REF!</v>
          </cell>
        </row>
        <row r="2076">
          <cell r="B2076" t="str">
            <v>Toi005p</v>
          </cell>
          <cell r="D2076" t="str">
            <v>PVC</v>
          </cell>
          <cell r="E2076" t="e">
            <v>#REF!</v>
          </cell>
          <cell r="F2076" t="e">
            <v>#REF!</v>
          </cell>
          <cell r="G2076" t="e">
            <v>#REF!</v>
          </cell>
          <cell r="H2076" t="e">
            <v>#REF!</v>
          </cell>
          <cell r="I2076" t="e">
            <v>#REF!</v>
          </cell>
          <cell r="J2076" t="e">
            <v>#REF!</v>
          </cell>
          <cell r="K2076" t="e">
            <v>#REF!</v>
          </cell>
          <cell r="L2076" t="e">
            <v>#REF!</v>
          </cell>
          <cell r="M2076" t="e">
            <v>#REF!</v>
          </cell>
          <cell r="N2076" t="e">
            <v>#REF!</v>
          </cell>
          <cell r="O2076" t="e">
            <v>#REF!</v>
          </cell>
          <cell r="P2076" t="e">
            <v>#REF!</v>
          </cell>
          <cell r="Q2076" t="e">
            <v>#REF!</v>
          </cell>
          <cell r="R2076" t="str">
            <v>Toi005p</v>
          </cell>
          <cell r="S2076" t="e">
            <v>#REF!</v>
          </cell>
        </row>
        <row r="2078">
          <cell r="B2078" t="str">
            <v>Toi260s</v>
          </cell>
          <cell r="C2078" t="str">
            <v>Toilet</v>
          </cell>
          <cell r="D2078" t="str">
            <v>Steen</v>
          </cell>
          <cell r="E2078" t="e">
            <v>#REF!</v>
          </cell>
          <cell r="F2078" t="e">
            <v>#REF!</v>
          </cell>
          <cell r="G2078" t="e">
            <v>#REF!</v>
          </cell>
          <cell r="H2078" t="e">
            <v>#REF!</v>
          </cell>
          <cell r="I2078" t="e">
            <v>#REF!</v>
          </cell>
          <cell r="J2078" t="e">
            <v>#REF!</v>
          </cell>
          <cell r="K2078" t="e">
            <v>#REF!</v>
          </cell>
          <cell r="L2078" t="e">
            <v>#REF!</v>
          </cell>
          <cell r="M2078" t="e">
            <v>#REF!</v>
          </cell>
          <cell r="N2078" t="e">
            <v>#REF!</v>
          </cell>
          <cell r="O2078" t="e">
            <v>#REF!</v>
          </cell>
          <cell r="P2078" t="e">
            <v>#REF!</v>
          </cell>
          <cell r="Q2078" t="e">
            <v>#REF!</v>
          </cell>
          <cell r="R2078" t="str">
            <v>Toi260s</v>
          </cell>
          <cell r="S2078" t="e">
            <v>#REF!</v>
          </cell>
        </row>
        <row r="2079">
          <cell r="B2079" t="str">
            <v>Toi260sn</v>
          </cell>
          <cell r="C2079" t="str">
            <v>Toilet, naloopronde</v>
          </cell>
          <cell r="D2079" t="str">
            <v>Steen</v>
          </cell>
          <cell r="E2079" t="e">
            <v>#REF!</v>
          </cell>
          <cell r="F2079" t="e">
            <v>#REF!</v>
          </cell>
          <cell r="G2079" t="e">
            <v>#REF!</v>
          </cell>
          <cell r="H2079" t="e">
            <v>#REF!</v>
          </cell>
          <cell r="I2079" t="e">
            <v>#REF!</v>
          </cell>
          <cell r="J2079" t="e">
            <v>#REF!</v>
          </cell>
          <cell r="K2079" t="e">
            <v>#REF!</v>
          </cell>
          <cell r="L2079" t="e">
            <v>#REF!</v>
          </cell>
          <cell r="M2079" t="e">
            <v>#REF!</v>
          </cell>
          <cell r="N2079" t="e">
            <v>#REF!</v>
          </cell>
          <cell r="O2079" t="e">
            <v>#REF!</v>
          </cell>
          <cell r="P2079" t="e">
            <v>#REF!</v>
          </cell>
          <cell r="Q2079" t="e">
            <v>#REF!</v>
          </cell>
          <cell r="R2079" t="str">
            <v>Toi260sn</v>
          </cell>
          <cell r="S2079" t="e">
            <v>#REF!</v>
          </cell>
        </row>
        <row r="2080">
          <cell r="B2080" t="str">
            <v>Toi156s</v>
          </cell>
          <cell r="C2080" t="str">
            <v>Toilet</v>
          </cell>
          <cell r="D2080" t="str">
            <v>Steen</v>
          </cell>
          <cell r="E2080" t="e">
            <v>#REF!</v>
          </cell>
          <cell r="F2080" t="e">
            <v>#REF!</v>
          </cell>
          <cell r="G2080" t="e">
            <v>#REF!</v>
          </cell>
          <cell r="H2080" t="e">
            <v>#REF!</v>
          </cell>
          <cell r="I2080" t="e">
            <v>#REF!</v>
          </cell>
          <cell r="J2080" t="e">
            <v>#REF!</v>
          </cell>
          <cell r="K2080" t="e">
            <v>#REF!</v>
          </cell>
          <cell r="L2080" t="e">
            <v>#REF!</v>
          </cell>
          <cell r="M2080" t="e">
            <v>#REF!</v>
          </cell>
          <cell r="N2080" t="e">
            <v>#REF!</v>
          </cell>
          <cell r="O2080" t="e">
            <v>#REF!</v>
          </cell>
          <cell r="P2080" t="e">
            <v>#REF!</v>
          </cell>
          <cell r="Q2080" t="e">
            <v>#REF!</v>
          </cell>
          <cell r="R2080" t="str">
            <v>Toi156s</v>
          </cell>
          <cell r="S2080" t="e">
            <v>#REF!</v>
          </cell>
        </row>
        <row r="2081">
          <cell r="B2081" t="str">
            <v>Toi130s</v>
          </cell>
          <cell r="C2081" t="str">
            <v>Toilet</v>
          </cell>
          <cell r="D2081" t="str">
            <v>Steen</v>
          </cell>
          <cell r="E2081" t="e">
            <v>#REF!</v>
          </cell>
          <cell r="F2081" t="e">
            <v>#REF!</v>
          </cell>
          <cell r="G2081" t="e">
            <v>#REF!</v>
          </cell>
          <cell r="H2081" t="e">
            <v>#REF!</v>
          </cell>
          <cell r="I2081" t="e">
            <v>#REF!</v>
          </cell>
          <cell r="J2081" t="e">
            <v>#REF!</v>
          </cell>
          <cell r="K2081" t="e">
            <v>#REF!</v>
          </cell>
          <cell r="L2081" t="e">
            <v>#REF!</v>
          </cell>
          <cell r="M2081" t="e">
            <v>#REF!</v>
          </cell>
          <cell r="N2081" t="e">
            <v>#REF!</v>
          </cell>
          <cell r="O2081" t="e">
            <v>#REF!</v>
          </cell>
          <cell r="P2081" t="e">
            <v>#REF!</v>
          </cell>
          <cell r="Q2081" t="e">
            <v>#REF!</v>
          </cell>
          <cell r="R2081" t="str">
            <v>Toi130s</v>
          </cell>
          <cell r="S2081" t="e">
            <v>#REF!</v>
          </cell>
        </row>
        <row r="2082">
          <cell r="B2082" t="str">
            <v>Toi104s</v>
          </cell>
          <cell r="C2082" t="str">
            <v>Toilet</v>
          </cell>
          <cell r="D2082" t="str">
            <v>Steen</v>
          </cell>
          <cell r="E2082" t="e">
            <v>#REF!</v>
          </cell>
          <cell r="F2082" t="e">
            <v>#REF!</v>
          </cell>
          <cell r="G2082" t="e">
            <v>#REF!</v>
          </cell>
          <cell r="H2082" t="e">
            <v>#REF!</v>
          </cell>
          <cell r="I2082" t="e">
            <v>#REF!</v>
          </cell>
          <cell r="J2082" t="e">
            <v>#REF!</v>
          </cell>
          <cell r="K2082" t="e">
            <v>#REF!</v>
          </cell>
          <cell r="L2082" t="e">
            <v>#REF!</v>
          </cell>
          <cell r="M2082" t="e">
            <v>#REF!</v>
          </cell>
          <cell r="N2082" t="e">
            <v>#REF!</v>
          </cell>
          <cell r="O2082" t="e">
            <v>#REF!</v>
          </cell>
          <cell r="P2082" t="e">
            <v>#REF!</v>
          </cell>
          <cell r="Q2082" t="e">
            <v>#REF!</v>
          </cell>
          <cell r="R2082" t="str">
            <v>Toi104s</v>
          </cell>
          <cell r="S2082" t="e">
            <v>#REF!</v>
          </cell>
        </row>
        <row r="2083">
          <cell r="B2083" t="str">
            <v>Toi052s</v>
          </cell>
          <cell r="C2083" t="str">
            <v>Toilet</v>
          </cell>
          <cell r="D2083" t="str">
            <v>Steen</v>
          </cell>
          <cell r="E2083" t="e">
            <v>#REF!</v>
          </cell>
          <cell r="F2083" t="e">
            <v>#REF!</v>
          </cell>
          <cell r="G2083" t="e">
            <v>#REF!</v>
          </cell>
          <cell r="H2083" t="e">
            <v>#REF!</v>
          </cell>
          <cell r="I2083" t="e">
            <v>#REF!</v>
          </cell>
          <cell r="J2083" t="e">
            <v>#REF!</v>
          </cell>
          <cell r="K2083" t="e">
            <v>#REF!</v>
          </cell>
          <cell r="L2083" t="e">
            <v>#REF!</v>
          </cell>
          <cell r="M2083" t="e">
            <v>#REF!</v>
          </cell>
          <cell r="N2083" t="e">
            <v>#REF!</v>
          </cell>
          <cell r="O2083" t="e">
            <v>#REF!</v>
          </cell>
          <cell r="P2083" t="e">
            <v>#REF!</v>
          </cell>
          <cell r="Q2083" t="e">
            <v>#REF!</v>
          </cell>
          <cell r="R2083" t="str">
            <v>Toi052s</v>
          </cell>
          <cell r="S2083" t="e">
            <v>#REF!</v>
          </cell>
        </row>
        <row r="2084">
          <cell r="B2084" t="str">
            <v>Toi026s</v>
          </cell>
          <cell r="C2084" t="str">
            <v>Toilet</v>
          </cell>
          <cell r="D2084" t="str">
            <v>Steen</v>
          </cell>
          <cell r="E2084" t="e">
            <v>#REF!</v>
          </cell>
          <cell r="F2084" t="e">
            <v>#REF!</v>
          </cell>
          <cell r="G2084" t="e">
            <v>#REF!</v>
          </cell>
          <cell r="H2084" t="e">
            <v>#REF!</v>
          </cell>
          <cell r="I2084" t="e">
            <v>#REF!</v>
          </cell>
          <cell r="J2084" t="e">
            <v>#REF!</v>
          </cell>
          <cell r="K2084" t="e">
            <v>#REF!</v>
          </cell>
          <cell r="L2084" t="e">
            <v>#REF!</v>
          </cell>
          <cell r="M2084" t="e">
            <v>#REF!</v>
          </cell>
          <cell r="N2084" t="e">
            <v>#REF!</v>
          </cell>
          <cell r="O2084" t="e">
            <v>#REF!</v>
          </cell>
          <cell r="P2084" t="e">
            <v>#REF!</v>
          </cell>
          <cell r="Q2084" t="e">
            <v>#REF!</v>
          </cell>
          <cell r="R2084" t="str">
            <v>Toi026s</v>
          </cell>
          <cell r="S2084" t="e">
            <v>#REF!</v>
          </cell>
        </row>
        <row r="2085">
          <cell r="B2085" t="str">
            <v>Toi012s</v>
          </cell>
          <cell r="C2085" t="str">
            <v>Toilet</v>
          </cell>
          <cell r="D2085" t="str">
            <v>Steen</v>
          </cell>
          <cell r="E2085" t="e">
            <v>#REF!</v>
          </cell>
          <cell r="F2085" t="e">
            <v>#REF!</v>
          </cell>
          <cell r="G2085" t="e">
            <v>#REF!</v>
          </cell>
          <cell r="H2085" t="e">
            <v>#REF!</v>
          </cell>
          <cell r="I2085" t="e">
            <v>#REF!</v>
          </cell>
          <cell r="J2085" t="e">
            <v>#REF!</v>
          </cell>
          <cell r="K2085" t="e">
            <v>#REF!</v>
          </cell>
          <cell r="L2085" t="e">
            <v>#REF!</v>
          </cell>
          <cell r="M2085" t="e">
            <v>#REF!</v>
          </cell>
          <cell r="N2085" t="e">
            <v>#REF!</v>
          </cell>
          <cell r="O2085" t="e">
            <v>#REF!</v>
          </cell>
          <cell r="P2085" t="e">
            <v>#REF!</v>
          </cell>
          <cell r="Q2085" t="e">
            <v>#REF!</v>
          </cell>
          <cell r="R2085" t="str">
            <v>Toi012s</v>
          </cell>
          <cell r="S2085" t="e">
            <v>#REF!</v>
          </cell>
        </row>
        <row r="2086">
          <cell r="B2086" t="str">
            <v>Toi052sz</v>
          </cell>
          <cell r="C2086" t="str">
            <v>Toilet, weekend</v>
          </cell>
          <cell r="D2086" t="str">
            <v>Steen</v>
          </cell>
          <cell r="E2086" t="e">
            <v>#REF!</v>
          </cell>
          <cell r="F2086" t="e">
            <v>#REF!</v>
          </cell>
          <cell r="G2086" t="e">
            <v>#REF!</v>
          </cell>
          <cell r="H2086" t="e">
            <v>#REF!</v>
          </cell>
          <cell r="I2086" t="e">
            <v>#REF!</v>
          </cell>
          <cell r="J2086" t="e">
            <v>#REF!</v>
          </cell>
          <cell r="K2086" t="e">
            <v>#REF!</v>
          </cell>
          <cell r="L2086" t="e">
            <v>#REF!</v>
          </cell>
          <cell r="M2086" t="e">
            <v>#REF!</v>
          </cell>
          <cell r="N2086" t="e">
            <v>#REF!</v>
          </cell>
          <cell r="O2086" t="e">
            <v>#REF!</v>
          </cell>
          <cell r="P2086" t="e">
            <v>#REF!</v>
          </cell>
          <cell r="Q2086" t="e">
            <v>#REF!</v>
          </cell>
          <cell r="R2086" t="str">
            <v>Toi052sz</v>
          </cell>
          <cell r="S2086" t="e">
            <v>#REF!</v>
          </cell>
        </row>
        <row r="2087">
          <cell r="B2087" t="str">
            <v>Toi001s</v>
          </cell>
          <cell r="D2087" t="str">
            <v>Steen</v>
          </cell>
          <cell r="E2087" t="e">
            <v>#REF!</v>
          </cell>
          <cell r="F2087" t="e">
            <v>#REF!</v>
          </cell>
          <cell r="G2087" t="e">
            <v>#REF!</v>
          </cell>
          <cell r="H2087" t="e">
            <v>#REF!</v>
          </cell>
          <cell r="I2087" t="e">
            <v>#REF!</v>
          </cell>
          <cell r="J2087" t="e">
            <v>#REF!</v>
          </cell>
          <cell r="K2087" t="e">
            <v>#REF!</v>
          </cell>
          <cell r="L2087" t="e">
            <v>#REF!</v>
          </cell>
          <cell r="M2087" t="e">
            <v>#REF!</v>
          </cell>
          <cell r="N2087" t="e">
            <v>#REF!</v>
          </cell>
          <cell r="O2087" t="e">
            <v>#REF!</v>
          </cell>
          <cell r="P2087" t="e">
            <v>#REF!</v>
          </cell>
          <cell r="Q2087" t="e">
            <v>#REF!</v>
          </cell>
          <cell r="R2087" t="str">
            <v>Toi001s</v>
          </cell>
          <cell r="S2087" t="e">
            <v>#REF!</v>
          </cell>
        </row>
        <row r="2088">
          <cell r="B2088" t="str">
            <v>Toi002s</v>
          </cell>
          <cell r="D2088" t="str">
            <v>Steen</v>
          </cell>
          <cell r="E2088" t="e">
            <v>#REF!</v>
          </cell>
          <cell r="F2088" t="e">
            <v>#REF!</v>
          </cell>
          <cell r="G2088" t="e">
            <v>#REF!</v>
          </cell>
          <cell r="H2088" t="e">
            <v>#REF!</v>
          </cell>
          <cell r="I2088" t="e">
            <v>#REF!</v>
          </cell>
          <cell r="J2088" t="e">
            <v>#REF!</v>
          </cell>
          <cell r="K2088" t="e">
            <v>#REF!</v>
          </cell>
          <cell r="L2088" t="e">
            <v>#REF!</v>
          </cell>
          <cell r="M2088" t="e">
            <v>#REF!</v>
          </cell>
          <cell r="N2088" t="e">
            <v>#REF!</v>
          </cell>
          <cell r="O2088" t="e">
            <v>#REF!</v>
          </cell>
          <cell r="P2088" t="e">
            <v>#REF!</v>
          </cell>
          <cell r="Q2088" t="e">
            <v>#REF!</v>
          </cell>
          <cell r="R2088" t="str">
            <v>Toi002s</v>
          </cell>
          <cell r="S2088" t="e">
            <v>#REF!</v>
          </cell>
        </row>
        <row r="2089">
          <cell r="B2089" t="str">
            <v>Toi003s</v>
          </cell>
          <cell r="D2089" t="str">
            <v>Steen</v>
          </cell>
          <cell r="E2089" t="e">
            <v>#REF!</v>
          </cell>
          <cell r="F2089" t="e">
            <v>#REF!</v>
          </cell>
          <cell r="G2089" t="e">
            <v>#REF!</v>
          </cell>
          <cell r="H2089" t="e">
            <v>#REF!</v>
          </cell>
          <cell r="I2089" t="e">
            <v>#REF!</v>
          </cell>
          <cell r="J2089" t="e">
            <v>#REF!</v>
          </cell>
          <cell r="K2089" t="e">
            <v>#REF!</v>
          </cell>
          <cell r="L2089" t="e">
            <v>#REF!</v>
          </cell>
          <cell r="M2089" t="e">
            <v>#REF!</v>
          </cell>
          <cell r="N2089" t="e">
            <v>#REF!</v>
          </cell>
          <cell r="O2089" t="e">
            <v>#REF!</v>
          </cell>
          <cell r="P2089" t="e">
            <v>#REF!</v>
          </cell>
          <cell r="Q2089" t="e">
            <v>#REF!</v>
          </cell>
          <cell r="R2089" t="str">
            <v>Toi003s</v>
          </cell>
          <cell r="S2089" t="e">
            <v>#REF!</v>
          </cell>
        </row>
        <row r="2090">
          <cell r="B2090" t="str">
            <v>Toi004s</v>
          </cell>
          <cell r="D2090" t="str">
            <v>Steen</v>
          </cell>
          <cell r="E2090" t="e">
            <v>#REF!</v>
          </cell>
          <cell r="F2090" t="e">
            <v>#REF!</v>
          </cell>
          <cell r="G2090" t="e">
            <v>#REF!</v>
          </cell>
          <cell r="H2090" t="e">
            <v>#REF!</v>
          </cell>
          <cell r="I2090" t="e">
            <v>#REF!</v>
          </cell>
          <cell r="J2090" t="e">
            <v>#REF!</v>
          </cell>
          <cell r="K2090" t="e">
            <v>#REF!</v>
          </cell>
          <cell r="L2090" t="e">
            <v>#REF!</v>
          </cell>
          <cell r="M2090" t="e">
            <v>#REF!</v>
          </cell>
          <cell r="N2090" t="e">
            <v>#REF!</v>
          </cell>
          <cell r="O2090" t="e">
            <v>#REF!</v>
          </cell>
          <cell r="P2090" t="e">
            <v>#REF!</v>
          </cell>
          <cell r="Q2090" t="e">
            <v>#REF!</v>
          </cell>
          <cell r="R2090" t="str">
            <v>Toi004s</v>
          </cell>
          <cell r="S2090" t="e">
            <v>#REF!</v>
          </cell>
        </row>
        <row r="2091">
          <cell r="B2091" t="str">
            <v>Toi005s</v>
          </cell>
          <cell r="D2091" t="str">
            <v>Steen</v>
          </cell>
          <cell r="E2091" t="e">
            <v>#REF!</v>
          </cell>
          <cell r="F2091" t="e">
            <v>#REF!</v>
          </cell>
          <cell r="G2091" t="e">
            <v>#REF!</v>
          </cell>
          <cell r="H2091" t="e">
            <v>#REF!</v>
          </cell>
          <cell r="I2091" t="e">
            <v>#REF!</v>
          </cell>
          <cell r="J2091" t="e">
            <v>#REF!</v>
          </cell>
          <cell r="K2091" t="e">
            <v>#REF!</v>
          </cell>
          <cell r="L2091" t="e">
            <v>#REF!</v>
          </cell>
          <cell r="M2091" t="e">
            <v>#REF!</v>
          </cell>
          <cell r="N2091" t="e">
            <v>#REF!</v>
          </cell>
          <cell r="O2091" t="e">
            <v>#REF!</v>
          </cell>
          <cell r="P2091" t="e">
            <v>#REF!</v>
          </cell>
          <cell r="Q2091" t="e">
            <v>#REF!</v>
          </cell>
          <cell r="R2091" t="str">
            <v>Toi005s</v>
          </cell>
          <cell r="S2091" t="e">
            <v>#REF!</v>
          </cell>
        </row>
        <row r="2093">
          <cell r="B2093" t="str">
            <v>Tra260h</v>
          </cell>
          <cell r="C2093" t="str">
            <v>Trappenhuis</v>
          </cell>
          <cell r="D2093" t="str">
            <v>Hout</v>
          </cell>
          <cell r="E2093" t="e">
            <v>#REF!</v>
          </cell>
          <cell r="F2093" t="e">
            <v>#REF!</v>
          </cell>
          <cell r="G2093" t="e">
            <v>#REF!</v>
          </cell>
          <cell r="H2093" t="e">
            <v>#REF!</v>
          </cell>
          <cell r="I2093" t="e">
            <v>#REF!</v>
          </cell>
          <cell r="J2093" t="e">
            <v>#REF!</v>
          </cell>
          <cell r="K2093" t="e">
            <v>#REF!</v>
          </cell>
          <cell r="L2093" t="e">
            <v>#REF!</v>
          </cell>
          <cell r="M2093" t="e">
            <v>#REF!</v>
          </cell>
          <cell r="N2093" t="e">
            <v>#REF!</v>
          </cell>
          <cell r="O2093" t="e">
            <v>#REF!</v>
          </cell>
          <cell r="P2093" t="e">
            <v>#REF!</v>
          </cell>
          <cell r="Q2093" t="e">
            <v>#REF!</v>
          </cell>
          <cell r="R2093" t="str">
            <v>Tra260h</v>
          </cell>
          <cell r="S2093" t="e">
            <v>#REF!</v>
          </cell>
        </row>
        <row r="2094">
          <cell r="B2094" t="str">
            <v>Tra260hn</v>
          </cell>
          <cell r="C2094" t="str">
            <v>Trappenhuis, naloopronde</v>
          </cell>
          <cell r="D2094" t="str">
            <v>Hout</v>
          </cell>
          <cell r="E2094" t="e">
            <v>#REF!</v>
          </cell>
          <cell r="F2094" t="e">
            <v>#REF!</v>
          </cell>
          <cell r="G2094" t="e">
            <v>#REF!</v>
          </cell>
          <cell r="H2094" t="e">
            <v>#REF!</v>
          </cell>
          <cell r="I2094" t="e">
            <v>#REF!</v>
          </cell>
          <cell r="J2094" t="e">
            <v>#REF!</v>
          </cell>
          <cell r="K2094" t="e">
            <v>#REF!</v>
          </cell>
          <cell r="L2094" t="e">
            <v>#REF!</v>
          </cell>
          <cell r="M2094" t="e">
            <v>#REF!</v>
          </cell>
          <cell r="N2094" t="e">
            <v>#REF!</v>
          </cell>
          <cell r="O2094" t="e">
            <v>#REF!</v>
          </cell>
          <cell r="P2094" t="e">
            <v>#REF!</v>
          </cell>
          <cell r="Q2094" t="e">
            <v>#REF!</v>
          </cell>
          <cell r="R2094" t="str">
            <v>Tra260hn</v>
          </cell>
          <cell r="S2094" t="e">
            <v>#REF!</v>
          </cell>
        </row>
        <row r="2095">
          <cell r="B2095" t="str">
            <v>Tra156h</v>
          </cell>
          <cell r="C2095" t="str">
            <v>Trappenhuis</v>
          </cell>
          <cell r="D2095" t="str">
            <v>Hout</v>
          </cell>
          <cell r="E2095" t="e">
            <v>#REF!</v>
          </cell>
          <cell r="F2095" t="e">
            <v>#REF!</v>
          </cell>
          <cell r="G2095" t="e">
            <v>#REF!</v>
          </cell>
          <cell r="H2095" t="e">
            <v>#REF!</v>
          </cell>
          <cell r="I2095" t="e">
            <v>#REF!</v>
          </cell>
          <cell r="J2095" t="e">
            <v>#REF!</v>
          </cell>
          <cell r="K2095" t="e">
            <v>#REF!</v>
          </cell>
          <cell r="L2095" t="e">
            <v>#REF!</v>
          </cell>
          <cell r="M2095" t="e">
            <v>#REF!</v>
          </cell>
          <cell r="N2095" t="e">
            <v>#REF!</v>
          </cell>
          <cell r="O2095" t="e">
            <v>#REF!</v>
          </cell>
          <cell r="P2095" t="e">
            <v>#REF!</v>
          </cell>
          <cell r="Q2095" t="e">
            <v>#REF!</v>
          </cell>
          <cell r="R2095" t="str">
            <v>Tra156h</v>
          </cell>
          <cell r="S2095" t="e">
            <v>#REF!</v>
          </cell>
        </row>
        <row r="2096">
          <cell r="B2096" t="str">
            <v>Tra130h</v>
          </cell>
          <cell r="C2096" t="str">
            <v>Trappenhuis</v>
          </cell>
          <cell r="D2096" t="str">
            <v>Hout</v>
          </cell>
          <cell r="E2096" t="e">
            <v>#REF!</v>
          </cell>
          <cell r="F2096" t="e">
            <v>#REF!</v>
          </cell>
          <cell r="G2096" t="e">
            <v>#REF!</v>
          </cell>
          <cell r="H2096" t="e">
            <v>#REF!</v>
          </cell>
          <cell r="I2096" t="e">
            <v>#REF!</v>
          </cell>
          <cell r="J2096" t="e">
            <v>#REF!</v>
          </cell>
          <cell r="K2096" t="e">
            <v>#REF!</v>
          </cell>
          <cell r="L2096" t="e">
            <v>#REF!</v>
          </cell>
          <cell r="M2096" t="e">
            <v>#REF!</v>
          </cell>
          <cell r="N2096" t="e">
            <v>#REF!</v>
          </cell>
          <cell r="O2096" t="e">
            <v>#REF!</v>
          </cell>
          <cell r="P2096" t="e">
            <v>#REF!</v>
          </cell>
          <cell r="Q2096" t="e">
            <v>#REF!</v>
          </cell>
          <cell r="R2096" t="str">
            <v>Tra130h</v>
          </cell>
          <cell r="S2096" t="e">
            <v>#REF!</v>
          </cell>
        </row>
        <row r="2097">
          <cell r="B2097" t="str">
            <v>Tra104h</v>
          </cell>
          <cell r="C2097" t="str">
            <v>Trappenhuis</v>
          </cell>
          <cell r="D2097" t="str">
            <v>Hout</v>
          </cell>
          <cell r="E2097" t="e">
            <v>#REF!</v>
          </cell>
          <cell r="F2097" t="e">
            <v>#REF!</v>
          </cell>
          <cell r="G2097" t="e">
            <v>#REF!</v>
          </cell>
          <cell r="H2097" t="e">
            <v>#REF!</v>
          </cell>
          <cell r="I2097" t="e">
            <v>#REF!</v>
          </cell>
          <cell r="J2097" t="e">
            <v>#REF!</v>
          </cell>
          <cell r="K2097" t="e">
            <v>#REF!</v>
          </cell>
          <cell r="L2097" t="e">
            <v>#REF!</v>
          </cell>
          <cell r="M2097" t="e">
            <v>#REF!</v>
          </cell>
          <cell r="N2097" t="e">
            <v>#REF!</v>
          </cell>
          <cell r="O2097" t="e">
            <v>#REF!</v>
          </cell>
          <cell r="P2097" t="e">
            <v>#REF!</v>
          </cell>
          <cell r="Q2097" t="e">
            <v>#REF!</v>
          </cell>
          <cell r="R2097" t="str">
            <v>Tra104h</v>
          </cell>
          <cell r="S2097" t="e">
            <v>#REF!</v>
          </cell>
        </row>
        <row r="2098">
          <cell r="B2098" t="str">
            <v>Tra052h</v>
          </cell>
          <cell r="C2098" t="str">
            <v>Trappenhuis</v>
          </cell>
          <cell r="D2098" t="str">
            <v>Hout</v>
          </cell>
          <cell r="E2098" t="e">
            <v>#REF!</v>
          </cell>
          <cell r="F2098" t="e">
            <v>#REF!</v>
          </cell>
          <cell r="G2098" t="e">
            <v>#REF!</v>
          </cell>
          <cell r="H2098" t="e">
            <v>#REF!</v>
          </cell>
          <cell r="I2098" t="e">
            <v>#REF!</v>
          </cell>
          <cell r="J2098" t="e">
            <v>#REF!</v>
          </cell>
          <cell r="K2098" t="e">
            <v>#REF!</v>
          </cell>
          <cell r="L2098" t="e">
            <v>#REF!</v>
          </cell>
          <cell r="M2098" t="e">
            <v>#REF!</v>
          </cell>
          <cell r="N2098" t="e">
            <v>#REF!</v>
          </cell>
          <cell r="O2098" t="e">
            <v>#REF!</v>
          </cell>
          <cell r="P2098" t="e">
            <v>#REF!</v>
          </cell>
          <cell r="Q2098" t="e">
            <v>#REF!</v>
          </cell>
          <cell r="R2098" t="str">
            <v>Tra052h</v>
          </cell>
          <cell r="S2098" t="e">
            <v>#REF!</v>
          </cell>
        </row>
        <row r="2099">
          <cell r="B2099" t="str">
            <v>Tra026h</v>
          </cell>
          <cell r="C2099" t="str">
            <v>Trappenhuis</v>
          </cell>
          <cell r="D2099" t="str">
            <v>Hout</v>
          </cell>
          <cell r="E2099" t="e">
            <v>#REF!</v>
          </cell>
          <cell r="F2099" t="e">
            <v>#REF!</v>
          </cell>
          <cell r="G2099" t="e">
            <v>#REF!</v>
          </cell>
          <cell r="H2099" t="e">
            <v>#REF!</v>
          </cell>
          <cell r="I2099" t="e">
            <v>#REF!</v>
          </cell>
          <cell r="J2099" t="e">
            <v>#REF!</v>
          </cell>
          <cell r="K2099" t="e">
            <v>#REF!</v>
          </cell>
          <cell r="L2099" t="e">
            <v>#REF!</v>
          </cell>
          <cell r="M2099" t="e">
            <v>#REF!</v>
          </cell>
          <cell r="N2099" t="e">
            <v>#REF!</v>
          </cell>
          <cell r="O2099" t="e">
            <v>#REF!</v>
          </cell>
          <cell r="P2099" t="e">
            <v>#REF!</v>
          </cell>
          <cell r="Q2099" t="e">
            <v>#REF!</v>
          </cell>
          <cell r="R2099" t="str">
            <v>Tra026h</v>
          </cell>
          <cell r="S2099" t="e">
            <v>#REF!</v>
          </cell>
        </row>
        <row r="2100">
          <cell r="B2100" t="str">
            <v>Tra012h</v>
          </cell>
          <cell r="C2100" t="str">
            <v>Trappenhuis</v>
          </cell>
          <cell r="D2100" t="str">
            <v>Hout</v>
          </cell>
          <cell r="E2100" t="e">
            <v>#REF!</v>
          </cell>
          <cell r="F2100" t="e">
            <v>#REF!</v>
          </cell>
          <cell r="G2100" t="e">
            <v>#REF!</v>
          </cell>
          <cell r="H2100" t="e">
            <v>#REF!</v>
          </cell>
          <cell r="I2100" t="e">
            <v>#REF!</v>
          </cell>
          <cell r="J2100" t="e">
            <v>#REF!</v>
          </cell>
          <cell r="K2100" t="e">
            <v>#REF!</v>
          </cell>
          <cell r="L2100" t="e">
            <v>#REF!</v>
          </cell>
          <cell r="M2100" t="e">
            <v>#REF!</v>
          </cell>
          <cell r="N2100" t="e">
            <v>#REF!</v>
          </cell>
          <cell r="O2100" t="e">
            <v>#REF!</v>
          </cell>
          <cell r="P2100" t="e">
            <v>#REF!</v>
          </cell>
          <cell r="Q2100" t="e">
            <v>#REF!</v>
          </cell>
          <cell r="R2100" t="str">
            <v>Tra012h</v>
          </cell>
          <cell r="S2100" t="e">
            <v>#REF!</v>
          </cell>
        </row>
        <row r="2101">
          <cell r="B2101" t="str">
            <v>Tra052hz</v>
          </cell>
          <cell r="C2101" t="str">
            <v>Trappenhuis, weekend</v>
          </cell>
          <cell r="D2101" t="str">
            <v>Hout</v>
          </cell>
          <cell r="E2101" t="e">
            <v>#REF!</v>
          </cell>
          <cell r="F2101" t="e">
            <v>#REF!</v>
          </cell>
          <cell r="G2101" t="e">
            <v>#REF!</v>
          </cell>
          <cell r="H2101" t="e">
            <v>#REF!</v>
          </cell>
          <cell r="I2101" t="e">
            <v>#REF!</v>
          </cell>
          <cell r="J2101" t="e">
            <v>#REF!</v>
          </cell>
          <cell r="K2101" t="e">
            <v>#REF!</v>
          </cell>
          <cell r="L2101" t="e">
            <v>#REF!</v>
          </cell>
          <cell r="M2101" t="e">
            <v>#REF!</v>
          </cell>
          <cell r="N2101" t="e">
            <v>#REF!</v>
          </cell>
          <cell r="O2101" t="e">
            <v>#REF!</v>
          </cell>
          <cell r="P2101" t="e">
            <v>#REF!</v>
          </cell>
          <cell r="Q2101" t="e">
            <v>#REF!</v>
          </cell>
          <cell r="R2101" t="str">
            <v>Tra052hz</v>
          </cell>
          <cell r="S2101" t="e">
            <v>#REF!</v>
          </cell>
        </row>
        <row r="2102">
          <cell r="B2102" t="str">
            <v>Tra001h</v>
          </cell>
          <cell r="D2102" t="str">
            <v>Hout</v>
          </cell>
          <cell r="E2102" t="e">
            <v>#REF!</v>
          </cell>
          <cell r="F2102" t="e">
            <v>#REF!</v>
          </cell>
          <cell r="G2102" t="e">
            <v>#REF!</v>
          </cell>
          <cell r="H2102" t="e">
            <v>#REF!</v>
          </cell>
          <cell r="I2102" t="e">
            <v>#REF!</v>
          </cell>
          <cell r="J2102" t="e">
            <v>#REF!</v>
          </cell>
          <cell r="K2102" t="e">
            <v>#REF!</v>
          </cell>
          <cell r="L2102" t="e">
            <v>#REF!</v>
          </cell>
          <cell r="M2102" t="e">
            <v>#REF!</v>
          </cell>
          <cell r="N2102" t="e">
            <v>#REF!</v>
          </cell>
          <cell r="O2102" t="e">
            <v>#REF!</v>
          </cell>
          <cell r="P2102" t="e">
            <v>#REF!</v>
          </cell>
          <cell r="Q2102" t="e">
            <v>#REF!</v>
          </cell>
          <cell r="R2102" t="str">
            <v>Tra001h</v>
          </cell>
          <cell r="S2102" t="e">
            <v>#REF!</v>
          </cell>
        </row>
        <row r="2103">
          <cell r="B2103" t="str">
            <v>Tra002h</v>
          </cell>
          <cell r="D2103" t="str">
            <v>Hout</v>
          </cell>
          <cell r="E2103" t="e">
            <v>#REF!</v>
          </cell>
          <cell r="F2103" t="e">
            <v>#REF!</v>
          </cell>
          <cell r="G2103" t="e">
            <v>#REF!</v>
          </cell>
          <cell r="H2103" t="e">
            <v>#REF!</v>
          </cell>
          <cell r="I2103" t="e">
            <v>#REF!</v>
          </cell>
          <cell r="J2103" t="e">
            <v>#REF!</v>
          </cell>
          <cell r="K2103" t="e">
            <v>#REF!</v>
          </cell>
          <cell r="L2103" t="e">
            <v>#REF!</v>
          </cell>
          <cell r="M2103" t="e">
            <v>#REF!</v>
          </cell>
          <cell r="N2103" t="e">
            <v>#REF!</v>
          </cell>
          <cell r="O2103" t="e">
            <v>#REF!</v>
          </cell>
          <cell r="P2103" t="e">
            <v>#REF!</v>
          </cell>
          <cell r="Q2103" t="e">
            <v>#REF!</v>
          </cell>
          <cell r="R2103" t="str">
            <v>Tra002h</v>
          </cell>
          <cell r="S2103" t="e">
            <v>#REF!</v>
          </cell>
        </row>
        <row r="2104">
          <cell r="B2104" t="str">
            <v>Tra003h</v>
          </cell>
          <cell r="D2104" t="str">
            <v>Hout</v>
          </cell>
          <cell r="E2104" t="e">
            <v>#REF!</v>
          </cell>
          <cell r="F2104" t="e">
            <v>#REF!</v>
          </cell>
          <cell r="G2104" t="e">
            <v>#REF!</v>
          </cell>
          <cell r="H2104" t="e">
            <v>#REF!</v>
          </cell>
          <cell r="I2104" t="e">
            <v>#REF!</v>
          </cell>
          <cell r="J2104" t="e">
            <v>#REF!</v>
          </cell>
          <cell r="K2104" t="e">
            <v>#REF!</v>
          </cell>
          <cell r="L2104" t="e">
            <v>#REF!</v>
          </cell>
          <cell r="M2104" t="e">
            <v>#REF!</v>
          </cell>
          <cell r="N2104" t="e">
            <v>#REF!</v>
          </cell>
          <cell r="O2104" t="e">
            <v>#REF!</v>
          </cell>
          <cell r="P2104" t="e">
            <v>#REF!</v>
          </cell>
          <cell r="Q2104" t="e">
            <v>#REF!</v>
          </cell>
          <cell r="R2104" t="str">
            <v>Tra003h</v>
          </cell>
          <cell r="S2104" t="e">
            <v>#REF!</v>
          </cell>
        </row>
        <row r="2105">
          <cell r="B2105" t="str">
            <v>Tra004h</v>
          </cell>
          <cell r="D2105" t="str">
            <v>Hout</v>
          </cell>
          <cell r="E2105" t="e">
            <v>#REF!</v>
          </cell>
          <cell r="F2105" t="e">
            <v>#REF!</v>
          </cell>
          <cell r="G2105" t="e">
            <v>#REF!</v>
          </cell>
          <cell r="H2105" t="e">
            <v>#REF!</v>
          </cell>
          <cell r="I2105" t="e">
            <v>#REF!</v>
          </cell>
          <cell r="J2105" t="e">
            <v>#REF!</v>
          </cell>
          <cell r="K2105" t="e">
            <v>#REF!</v>
          </cell>
          <cell r="L2105" t="e">
            <v>#REF!</v>
          </cell>
          <cell r="M2105" t="e">
            <v>#REF!</v>
          </cell>
          <cell r="N2105" t="e">
            <v>#REF!</v>
          </cell>
          <cell r="O2105" t="e">
            <v>#REF!</v>
          </cell>
          <cell r="P2105" t="e">
            <v>#REF!</v>
          </cell>
          <cell r="Q2105" t="e">
            <v>#REF!</v>
          </cell>
          <cell r="R2105" t="str">
            <v>Tra004h</v>
          </cell>
          <cell r="S2105" t="e">
            <v>#REF!</v>
          </cell>
        </row>
        <row r="2106">
          <cell r="B2106" t="str">
            <v>Tra005h</v>
          </cell>
          <cell r="D2106" t="str">
            <v>Hout</v>
          </cell>
          <cell r="E2106" t="e">
            <v>#REF!</v>
          </cell>
          <cell r="F2106" t="e">
            <v>#REF!</v>
          </cell>
          <cell r="G2106" t="e">
            <v>#REF!</v>
          </cell>
          <cell r="H2106" t="e">
            <v>#REF!</v>
          </cell>
          <cell r="I2106" t="e">
            <v>#REF!</v>
          </cell>
          <cell r="J2106" t="e">
            <v>#REF!</v>
          </cell>
          <cell r="K2106" t="e">
            <v>#REF!</v>
          </cell>
          <cell r="L2106" t="e">
            <v>#REF!</v>
          </cell>
          <cell r="M2106" t="e">
            <v>#REF!</v>
          </cell>
          <cell r="N2106" t="e">
            <v>#REF!</v>
          </cell>
          <cell r="O2106" t="e">
            <v>#REF!</v>
          </cell>
          <cell r="P2106" t="e">
            <v>#REF!</v>
          </cell>
          <cell r="Q2106" t="e">
            <v>#REF!</v>
          </cell>
          <cell r="R2106" t="str">
            <v>Tra005h</v>
          </cell>
          <cell r="S2106" t="e">
            <v>#REF!</v>
          </cell>
        </row>
        <row r="2108">
          <cell r="B2108" t="str">
            <v>Tra260l</v>
          </cell>
          <cell r="C2108" t="str">
            <v>Trappenhuis</v>
          </cell>
          <cell r="D2108" t="str">
            <v>Lino</v>
          </cell>
          <cell r="E2108" t="e">
            <v>#REF!</v>
          </cell>
          <cell r="F2108" t="e">
            <v>#REF!</v>
          </cell>
          <cell r="G2108" t="e">
            <v>#REF!</v>
          </cell>
          <cell r="H2108" t="e">
            <v>#REF!</v>
          </cell>
          <cell r="I2108" t="e">
            <v>#REF!</v>
          </cell>
          <cell r="J2108" t="e">
            <v>#REF!</v>
          </cell>
          <cell r="K2108" t="e">
            <v>#REF!</v>
          </cell>
          <cell r="L2108" t="e">
            <v>#REF!</v>
          </cell>
          <cell r="M2108" t="e">
            <v>#REF!</v>
          </cell>
          <cell r="N2108" t="e">
            <v>#REF!</v>
          </cell>
          <cell r="O2108" t="e">
            <v>#REF!</v>
          </cell>
          <cell r="P2108" t="e">
            <v>#REF!</v>
          </cell>
          <cell r="Q2108" t="e">
            <v>#REF!</v>
          </cell>
          <cell r="R2108" t="str">
            <v>Tra260l</v>
          </cell>
          <cell r="S2108" t="e">
            <v>#REF!</v>
          </cell>
        </row>
        <row r="2109">
          <cell r="B2109" t="str">
            <v>Tra260ln</v>
          </cell>
          <cell r="C2109" t="str">
            <v>Trappenhuis, naloopronde</v>
          </cell>
          <cell r="D2109" t="str">
            <v>Lino</v>
          </cell>
          <cell r="E2109" t="e">
            <v>#REF!</v>
          </cell>
          <cell r="F2109" t="e">
            <v>#REF!</v>
          </cell>
          <cell r="G2109" t="e">
            <v>#REF!</v>
          </cell>
          <cell r="H2109" t="e">
            <v>#REF!</v>
          </cell>
          <cell r="I2109" t="e">
            <v>#REF!</v>
          </cell>
          <cell r="J2109" t="e">
            <v>#REF!</v>
          </cell>
          <cell r="K2109" t="e">
            <v>#REF!</v>
          </cell>
          <cell r="L2109" t="e">
            <v>#REF!</v>
          </cell>
          <cell r="M2109" t="e">
            <v>#REF!</v>
          </cell>
          <cell r="N2109" t="e">
            <v>#REF!</v>
          </cell>
          <cell r="O2109" t="e">
            <v>#REF!</v>
          </cell>
          <cell r="P2109" t="e">
            <v>#REF!</v>
          </cell>
          <cell r="Q2109" t="e">
            <v>#REF!</v>
          </cell>
          <cell r="R2109" t="str">
            <v>Tra260ln</v>
          </cell>
          <cell r="S2109" t="e">
            <v>#REF!</v>
          </cell>
        </row>
        <row r="2110">
          <cell r="B2110" t="str">
            <v>Tra156l</v>
          </cell>
          <cell r="C2110" t="str">
            <v>Trappenhuis</v>
          </cell>
          <cell r="D2110" t="str">
            <v>Lino</v>
          </cell>
          <cell r="E2110" t="e">
            <v>#REF!</v>
          </cell>
          <cell r="F2110" t="e">
            <v>#REF!</v>
          </cell>
          <cell r="G2110" t="e">
            <v>#REF!</v>
          </cell>
          <cell r="H2110" t="e">
            <v>#REF!</v>
          </cell>
          <cell r="I2110" t="e">
            <v>#REF!</v>
          </cell>
          <cell r="J2110" t="e">
            <v>#REF!</v>
          </cell>
          <cell r="K2110" t="e">
            <v>#REF!</v>
          </cell>
          <cell r="L2110" t="e">
            <v>#REF!</v>
          </cell>
          <cell r="M2110" t="e">
            <v>#REF!</v>
          </cell>
          <cell r="N2110" t="e">
            <v>#REF!</v>
          </cell>
          <cell r="O2110" t="e">
            <v>#REF!</v>
          </cell>
          <cell r="P2110" t="e">
            <v>#REF!</v>
          </cell>
          <cell r="Q2110" t="e">
            <v>#REF!</v>
          </cell>
          <cell r="R2110" t="str">
            <v>Tra156l</v>
          </cell>
          <cell r="S2110" t="e">
            <v>#REF!</v>
          </cell>
        </row>
        <row r="2111">
          <cell r="B2111" t="str">
            <v>Tra130l</v>
          </cell>
          <cell r="C2111" t="str">
            <v>Trappenhuis</v>
          </cell>
          <cell r="D2111" t="str">
            <v>Lino</v>
          </cell>
          <cell r="E2111" t="e">
            <v>#REF!</v>
          </cell>
          <cell r="F2111" t="e">
            <v>#REF!</v>
          </cell>
          <cell r="G2111" t="e">
            <v>#REF!</v>
          </cell>
          <cell r="H2111" t="e">
            <v>#REF!</v>
          </cell>
          <cell r="I2111" t="e">
            <v>#REF!</v>
          </cell>
          <cell r="J2111" t="e">
            <v>#REF!</v>
          </cell>
          <cell r="K2111" t="e">
            <v>#REF!</v>
          </cell>
          <cell r="L2111" t="e">
            <v>#REF!</v>
          </cell>
          <cell r="M2111" t="e">
            <v>#REF!</v>
          </cell>
          <cell r="N2111" t="e">
            <v>#REF!</v>
          </cell>
          <cell r="O2111" t="e">
            <v>#REF!</v>
          </cell>
          <cell r="P2111" t="e">
            <v>#REF!</v>
          </cell>
          <cell r="Q2111" t="e">
            <v>#REF!</v>
          </cell>
          <cell r="R2111" t="str">
            <v>Tra130l</v>
          </cell>
          <cell r="S2111" t="e">
            <v>#REF!</v>
          </cell>
        </row>
        <row r="2112">
          <cell r="B2112" t="str">
            <v>Tra104l</v>
          </cell>
          <cell r="C2112" t="str">
            <v>Trappenhuis</v>
          </cell>
          <cell r="D2112" t="str">
            <v>Lino</v>
          </cell>
          <cell r="E2112" t="e">
            <v>#REF!</v>
          </cell>
          <cell r="F2112" t="e">
            <v>#REF!</v>
          </cell>
          <cell r="G2112" t="e">
            <v>#REF!</v>
          </cell>
          <cell r="H2112" t="e">
            <v>#REF!</v>
          </cell>
          <cell r="I2112" t="e">
            <v>#REF!</v>
          </cell>
          <cell r="J2112" t="e">
            <v>#REF!</v>
          </cell>
          <cell r="K2112" t="e">
            <v>#REF!</v>
          </cell>
          <cell r="L2112" t="e">
            <v>#REF!</v>
          </cell>
          <cell r="M2112" t="e">
            <v>#REF!</v>
          </cell>
          <cell r="N2112" t="e">
            <v>#REF!</v>
          </cell>
          <cell r="O2112" t="e">
            <v>#REF!</v>
          </cell>
          <cell r="P2112" t="e">
            <v>#REF!</v>
          </cell>
          <cell r="Q2112" t="e">
            <v>#REF!</v>
          </cell>
          <cell r="R2112" t="str">
            <v>Tra104l</v>
          </cell>
          <cell r="S2112" t="e">
            <v>#REF!</v>
          </cell>
        </row>
        <row r="2113">
          <cell r="B2113" t="str">
            <v>Tra052l</v>
          </cell>
          <cell r="C2113" t="str">
            <v>Trappenhuis</v>
          </cell>
          <cell r="D2113" t="str">
            <v>Lino</v>
          </cell>
          <cell r="E2113" t="e">
            <v>#REF!</v>
          </cell>
          <cell r="F2113" t="e">
            <v>#REF!</v>
          </cell>
          <cell r="G2113" t="e">
            <v>#REF!</v>
          </cell>
          <cell r="H2113" t="e">
            <v>#REF!</v>
          </cell>
          <cell r="I2113" t="e">
            <v>#REF!</v>
          </cell>
          <cell r="J2113" t="e">
            <v>#REF!</v>
          </cell>
          <cell r="K2113" t="e">
            <v>#REF!</v>
          </cell>
          <cell r="L2113" t="e">
            <v>#REF!</v>
          </cell>
          <cell r="M2113" t="e">
            <v>#REF!</v>
          </cell>
          <cell r="N2113" t="e">
            <v>#REF!</v>
          </cell>
          <cell r="O2113" t="e">
            <v>#REF!</v>
          </cell>
          <cell r="P2113" t="e">
            <v>#REF!</v>
          </cell>
          <cell r="Q2113" t="e">
            <v>#REF!</v>
          </cell>
          <cell r="R2113" t="str">
            <v>Tra052l</v>
          </cell>
          <cell r="S2113" t="e">
            <v>#REF!</v>
          </cell>
        </row>
        <row r="2114">
          <cell r="B2114" t="str">
            <v>Tra026l</v>
          </cell>
          <cell r="C2114" t="str">
            <v>Trappenhuis</v>
          </cell>
          <cell r="D2114" t="str">
            <v>Lino</v>
          </cell>
          <cell r="E2114" t="e">
            <v>#REF!</v>
          </cell>
          <cell r="F2114" t="e">
            <v>#REF!</v>
          </cell>
          <cell r="G2114" t="e">
            <v>#REF!</v>
          </cell>
          <cell r="H2114" t="e">
            <v>#REF!</v>
          </cell>
          <cell r="I2114" t="e">
            <v>#REF!</v>
          </cell>
          <cell r="J2114" t="e">
            <v>#REF!</v>
          </cell>
          <cell r="K2114" t="e">
            <v>#REF!</v>
          </cell>
          <cell r="L2114" t="e">
            <v>#REF!</v>
          </cell>
          <cell r="M2114" t="e">
            <v>#REF!</v>
          </cell>
          <cell r="N2114" t="e">
            <v>#REF!</v>
          </cell>
          <cell r="O2114" t="e">
            <v>#REF!</v>
          </cell>
          <cell r="P2114" t="e">
            <v>#REF!</v>
          </cell>
          <cell r="Q2114" t="e">
            <v>#REF!</v>
          </cell>
          <cell r="R2114" t="str">
            <v>Tra026l</v>
          </cell>
          <cell r="S2114" t="e">
            <v>#REF!</v>
          </cell>
        </row>
        <row r="2115">
          <cell r="B2115" t="str">
            <v>Tra012l</v>
          </cell>
          <cell r="C2115" t="str">
            <v>Trappenhuis</v>
          </cell>
          <cell r="D2115" t="str">
            <v>Lino</v>
          </cell>
          <cell r="E2115" t="e">
            <v>#REF!</v>
          </cell>
          <cell r="F2115" t="e">
            <v>#REF!</v>
          </cell>
          <cell r="G2115" t="e">
            <v>#REF!</v>
          </cell>
          <cell r="H2115" t="e">
            <v>#REF!</v>
          </cell>
          <cell r="I2115" t="e">
            <v>#REF!</v>
          </cell>
          <cell r="J2115" t="e">
            <v>#REF!</v>
          </cell>
          <cell r="K2115" t="e">
            <v>#REF!</v>
          </cell>
          <cell r="L2115" t="e">
            <v>#REF!</v>
          </cell>
          <cell r="M2115" t="e">
            <v>#REF!</v>
          </cell>
          <cell r="N2115" t="e">
            <v>#REF!</v>
          </cell>
          <cell r="O2115" t="e">
            <v>#REF!</v>
          </cell>
          <cell r="P2115" t="e">
            <v>#REF!</v>
          </cell>
          <cell r="Q2115" t="e">
            <v>#REF!</v>
          </cell>
          <cell r="R2115" t="str">
            <v>Tra012l</v>
          </cell>
          <cell r="S2115" t="e">
            <v>#REF!</v>
          </cell>
        </row>
        <row r="2116">
          <cell r="B2116" t="str">
            <v>Tra052lz</v>
          </cell>
          <cell r="C2116" t="str">
            <v>Trappenhuis, weekend</v>
          </cell>
          <cell r="D2116" t="str">
            <v>Lino</v>
          </cell>
          <cell r="E2116" t="e">
            <v>#REF!</v>
          </cell>
          <cell r="F2116" t="e">
            <v>#REF!</v>
          </cell>
          <cell r="G2116" t="e">
            <v>#REF!</v>
          </cell>
          <cell r="H2116" t="e">
            <v>#REF!</v>
          </cell>
          <cell r="I2116" t="e">
            <v>#REF!</v>
          </cell>
          <cell r="J2116" t="e">
            <v>#REF!</v>
          </cell>
          <cell r="K2116" t="e">
            <v>#REF!</v>
          </cell>
          <cell r="L2116" t="e">
            <v>#REF!</v>
          </cell>
          <cell r="M2116" t="e">
            <v>#REF!</v>
          </cell>
          <cell r="N2116" t="e">
            <v>#REF!</v>
          </cell>
          <cell r="O2116" t="e">
            <v>#REF!</v>
          </cell>
          <cell r="P2116" t="e">
            <v>#REF!</v>
          </cell>
          <cell r="Q2116" t="e">
            <v>#REF!</v>
          </cell>
          <cell r="R2116" t="str">
            <v>Tra052lz</v>
          </cell>
          <cell r="S2116" t="e">
            <v>#REF!</v>
          </cell>
        </row>
        <row r="2117">
          <cell r="B2117" t="str">
            <v>Tra001l</v>
          </cell>
          <cell r="D2117" t="str">
            <v>Lino</v>
          </cell>
          <cell r="E2117" t="e">
            <v>#REF!</v>
          </cell>
          <cell r="F2117" t="e">
            <v>#REF!</v>
          </cell>
          <cell r="G2117" t="e">
            <v>#REF!</v>
          </cell>
          <cell r="H2117" t="e">
            <v>#REF!</v>
          </cell>
          <cell r="I2117" t="e">
            <v>#REF!</v>
          </cell>
          <cell r="J2117" t="e">
            <v>#REF!</v>
          </cell>
          <cell r="K2117" t="e">
            <v>#REF!</v>
          </cell>
          <cell r="L2117" t="e">
            <v>#REF!</v>
          </cell>
          <cell r="M2117" t="e">
            <v>#REF!</v>
          </cell>
          <cell r="N2117" t="e">
            <v>#REF!</v>
          </cell>
          <cell r="O2117" t="e">
            <v>#REF!</v>
          </cell>
          <cell r="P2117" t="e">
            <v>#REF!</v>
          </cell>
          <cell r="Q2117" t="e">
            <v>#REF!</v>
          </cell>
          <cell r="R2117" t="str">
            <v>Tra001l</v>
          </cell>
          <cell r="S2117" t="e">
            <v>#REF!</v>
          </cell>
        </row>
        <row r="2118">
          <cell r="B2118" t="str">
            <v>Tra002l</v>
          </cell>
          <cell r="D2118" t="str">
            <v>Lino</v>
          </cell>
          <cell r="E2118" t="e">
            <v>#REF!</v>
          </cell>
          <cell r="F2118" t="e">
            <v>#REF!</v>
          </cell>
          <cell r="G2118" t="e">
            <v>#REF!</v>
          </cell>
          <cell r="H2118" t="e">
            <v>#REF!</v>
          </cell>
          <cell r="I2118" t="e">
            <v>#REF!</v>
          </cell>
          <cell r="J2118" t="e">
            <v>#REF!</v>
          </cell>
          <cell r="K2118" t="e">
            <v>#REF!</v>
          </cell>
          <cell r="L2118" t="e">
            <v>#REF!</v>
          </cell>
          <cell r="M2118" t="e">
            <v>#REF!</v>
          </cell>
          <cell r="N2118" t="e">
            <v>#REF!</v>
          </cell>
          <cell r="O2118" t="e">
            <v>#REF!</v>
          </cell>
          <cell r="P2118" t="e">
            <v>#REF!</v>
          </cell>
          <cell r="Q2118" t="e">
            <v>#REF!</v>
          </cell>
          <cell r="R2118" t="str">
            <v>Tra002l</v>
          </cell>
          <cell r="S2118" t="e">
            <v>#REF!</v>
          </cell>
        </row>
        <row r="2119">
          <cell r="B2119" t="str">
            <v>Tra003l</v>
          </cell>
          <cell r="D2119" t="str">
            <v>Lino</v>
          </cell>
          <cell r="E2119" t="e">
            <v>#REF!</v>
          </cell>
          <cell r="F2119" t="e">
            <v>#REF!</v>
          </cell>
          <cell r="G2119" t="e">
            <v>#REF!</v>
          </cell>
          <cell r="H2119" t="e">
            <v>#REF!</v>
          </cell>
          <cell r="I2119" t="e">
            <v>#REF!</v>
          </cell>
          <cell r="J2119" t="e">
            <v>#REF!</v>
          </cell>
          <cell r="K2119" t="e">
            <v>#REF!</v>
          </cell>
          <cell r="L2119" t="e">
            <v>#REF!</v>
          </cell>
          <cell r="M2119" t="e">
            <v>#REF!</v>
          </cell>
          <cell r="N2119" t="e">
            <v>#REF!</v>
          </cell>
          <cell r="O2119" t="e">
            <v>#REF!</v>
          </cell>
          <cell r="P2119" t="e">
            <v>#REF!</v>
          </cell>
          <cell r="Q2119" t="e">
            <v>#REF!</v>
          </cell>
          <cell r="R2119" t="str">
            <v>Tra003l</v>
          </cell>
          <cell r="S2119" t="e">
            <v>#REF!</v>
          </cell>
        </row>
        <row r="2120">
          <cell r="B2120" t="str">
            <v>Tra004l</v>
          </cell>
          <cell r="D2120" t="str">
            <v>Lino</v>
          </cell>
          <cell r="E2120" t="e">
            <v>#REF!</v>
          </cell>
          <cell r="F2120" t="e">
            <v>#REF!</v>
          </cell>
          <cell r="G2120" t="e">
            <v>#REF!</v>
          </cell>
          <cell r="H2120" t="e">
            <v>#REF!</v>
          </cell>
          <cell r="I2120" t="e">
            <v>#REF!</v>
          </cell>
          <cell r="J2120" t="e">
            <v>#REF!</v>
          </cell>
          <cell r="K2120" t="e">
            <v>#REF!</v>
          </cell>
          <cell r="L2120" t="e">
            <v>#REF!</v>
          </cell>
          <cell r="M2120" t="e">
            <v>#REF!</v>
          </cell>
          <cell r="N2120" t="e">
            <v>#REF!</v>
          </cell>
          <cell r="O2120" t="e">
            <v>#REF!</v>
          </cell>
          <cell r="P2120" t="e">
            <v>#REF!</v>
          </cell>
          <cell r="Q2120" t="e">
            <v>#REF!</v>
          </cell>
          <cell r="R2120" t="str">
            <v>Tra004l</v>
          </cell>
          <cell r="S2120" t="e">
            <v>#REF!</v>
          </cell>
        </row>
        <row r="2121">
          <cell r="B2121" t="str">
            <v>Tra005l</v>
          </cell>
          <cell r="D2121" t="str">
            <v>Lino</v>
          </cell>
          <cell r="E2121" t="e">
            <v>#REF!</v>
          </cell>
          <cell r="F2121" t="e">
            <v>#REF!</v>
          </cell>
          <cell r="G2121" t="e">
            <v>#REF!</v>
          </cell>
          <cell r="H2121" t="e">
            <v>#REF!</v>
          </cell>
          <cell r="I2121" t="e">
            <v>#REF!</v>
          </cell>
          <cell r="J2121" t="e">
            <v>#REF!</v>
          </cell>
          <cell r="K2121" t="e">
            <v>#REF!</v>
          </cell>
          <cell r="L2121" t="e">
            <v>#REF!</v>
          </cell>
          <cell r="M2121" t="e">
            <v>#REF!</v>
          </cell>
          <cell r="N2121" t="e">
            <v>#REF!</v>
          </cell>
          <cell r="O2121" t="e">
            <v>#REF!</v>
          </cell>
          <cell r="P2121" t="e">
            <v>#REF!</v>
          </cell>
          <cell r="Q2121" t="e">
            <v>#REF!</v>
          </cell>
          <cell r="R2121" t="str">
            <v>Tra005l</v>
          </cell>
          <cell r="S2121" t="e">
            <v>#REF!</v>
          </cell>
        </row>
        <row r="2123">
          <cell r="B2123" t="str">
            <v>Tra260p</v>
          </cell>
          <cell r="C2123" t="str">
            <v>Trappenhuis</v>
          </cell>
          <cell r="D2123" t="str">
            <v>PVC</v>
          </cell>
          <cell r="E2123" t="e">
            <v>#REF!</v>
          </cell>
          <cell r="F2123" t="e">
            <v>#REF!</v>
          </cell>
          <cell r="G2123" t="e">
            <v>#REF!</v>
          </cell>
          <cell r="H2123" t="e">
            <v>#REF!</v>
          </cell>
          <cell r="I2123" t="e">
            <v>#REF!</v>
          </cell>
          <cell r="J2123" t="e">
            <v>#REF!</v>
          </cell>
          <cell r="K2123" t="e">
            <v>#REF!</v>
          </cell>
          <cell r="L2123" t="e">
            <v>#REF!</v>
          </cell>
          <cell r="M2123" t="e">
            <v>#REF!</v>
          </cell>
          <cell r="N2123" t="e">
            <v>#REF!</v>
          </cell>
          <cell r="O2123" t="e">
            <v>#REF!</v>
          </cell>
          <cell r="P2123" t="e">
            <v>#REF!</v>
          </cell>
          <cell r="Q2123" t="e">
            <v>#REF!</v>
          </cell>
          <cell r="R2123" t="str">
            <v>Tra260p</v>
          </cell>
          <cell r="S2123" t="e">
            <v>#REF!</v>
          </cell>
        </row>
        <row r="2124">
          <cell r="B2124" t="str">
            <v>Tra260pn</v>
          </cell>
          <cell r="C2124" t="str">
            <v>Trappenhuis, naloopronde</v>
          </cell>
          <cell r="D2124" t="str">
            <v>PVC</v>
          </cell>
          <cell r="E2124" t="e">
            <v>#REF!</v>
          </cell>
          <cell r="F2124" t="e">
            <v>#REF!</v>
          </cell>
          <cell r="G2124" t="e">
            <v>#REF!</v>
          </cell>
          <cell r="H2124" t="e">
            <v>#REF!</v>
          </cell>
          <cell r="I2124" t="e">
            <v>#REF!</v>
          </cell>
          <cell r="J2124" t="e">
            <v>#REF!</v>
          </cell>
          <cell r="K2124" t="e">
            <v>#REF!</v>
          </cell>
          <cell r="L2124" t="e">
            <v>#REF!</v>
          </cell>
          <cell r="M2124" t="e">
            <v>#REF!</v>
          </cell>
          <cell r="N2124" t="e">
            <v>#REF!</v>
          </cell>
          <cell r="O2124" t="e">
            <v>#REF!</v>
          </cell>
          <cell r="P2124" t="e">
            <v>#REF!</v>
          </cell>
          <cell r="Q2124" t="e">
            <v>#REF!</v>
          </cell>
          <cell r="R2124" t="str">
            <v>Tra260pn</v>
          </cell>
          <cell r="S2124" t="e">
            <v>#REF!</v>
          </cell>
        </row>
        <row r="2125">
          <cell r="B2125" t="str">
            <v>Tra156p</v>
          </cell>
          <cell r="C2125" t="str">
            <v>Trappenhuis</v>
          </cell>
          <cell r="D2125" t="str">
            <v>PVC</v>
          </cell>
          <cell r="E2125" t="e">
            <v>#REF!</v>
          </cell>
          <cell r="F2125" t="e">
            <v>#REF!</v>
          </cell>
          <cell r="G2125" t="e">
            <v>#REF!</v>
          </cell>
          <cell r="H2125" t="e">
            <v>#REF!</v>
          </cell>
          <cell r="I2125" t="e">
            <v>#REF!</v>
          </cell>
          <cell r="J2125" t="e">
            <v>#REF!</v>
          </cell>
          <cell r="K2125" t="e">
            <v>#REF!</v>
          </cell>
          <cell r="L2125" t="e">
            <v>#REF!</v>
          </cell>
          <cell r="M2125" t="e">
            <v>#REF!</v>
          </cell>
          <cell r="N2125" t="e">
            <v>#REF!</v>
          </cell>
          <cell r="O2125" t="e">
            <v>#REF!</v>
          </cell>
          <cell r="P2125" t="e">
            <v>#REF!</v>
          </cell>
          <cell r="Q2125" t="e">
            <v>#REF!</v>
          </cell>
          <cell r="R2125" t="str">
            <v>Tra156p</v>
          </cell>
          <cell r="S2125" t="e">
            <v>#REF!</v>
          </cell>
        </row>
        <row r="2126">
          <cell r="B2126" t="str">
            <v>Tra130p</v>
          </cell>
          <cell r="C2126" t="str">
            <v>Trappenhuis</v>
          </cell>
          <cell r="D2126" t="str">
            <v>PVC</v>
          </cell>
          <cell r="E2126" t="e">
            <v>#REF!</v>
          </cell>
          <cell r="F2126" t="e">
            <v>#REF!</v>
          </cell>
          <cell r="G2126" t="e">
            <v>#REF!</v>
          </cell>
          <cell r="H2126" t="e">
            <v>#REF!</v>
          </cell>
          <cell r="I2126" t="e">
            <v>#REF!</v>
          </cell>
          <cell r="J2126" t="e">
            <v>#REF!</v>
          </cell>
          <cell r="K2126" t="e">
            <v>#REF!</v>
          </cell>
          <cell r="L2126" t="e">
            <v>#REF!</v>
          </cell>
          <cell r="M2126" t="e">
            <v>#REF!</v>
          </cell>
          <cell r="N2126" t="e">
            <v>#REF!</v>
          </cell>
          <cell r="O2126" t="e">
            <v>#REF!</v>
          </cell>
          <cell r="P2126" t="e">
            <v>#REF!</v>
          </cell>
          <cell r="Q2126" t="e">
            <v>#REF!</v>
          </cell>
          <cell r="R2126" t="str">
            <v>Tra130p</v>
          </cell>
          <cell r="S2126" t="e">
            <v>#REF!</v>
          </cell>
        </row>
        <row r="2127">
          <cell r="B2127" t="str">
            <v>Tra104p</v>
          </cell>
          <cell r="C2127" t="str">
            <v>Trappenhuis</v>
          </cell>
          <cell r="D2127" t="str">
            <v>PVC</v>
          </cell>
          <cell r="E2127" t="e">
            <v>#REF!</v>
          </cell>
          <cell r="F2127" t="e">
            <v>#REF!</v>
          </cell>
          <cell r="G2127" t="e">
            <v>#REF!</v>
          </cell>
          <cell r="H2127" t="e">
            <v>#REF!</v>
          </cell>
          <cell r="I2127" t="e">
            <v>#REF!</v>
          </cell>
          <cell r="J2127" t="e">
            <v>#REF!</v>
          </cell>
          <cell r="K2127" t="e">
            <v>#REF!</v>
          </cell>
          <cell r="L2127" t="e">
            <v>#REF!</v>
          </cell>
          <cell r="M2127" t="e">
            <v>#REF!</v>
          </cell>
          <cell r="N2127" t="e">
            <v>#REF!</v>
          </cell>
          <cell r="O2127" t="e">
            <v>#REF!</v>
          </cell>
          <cell r="P2127" t="e">
            <v>#REF!</v>
          </cell>
          <cell r="Q2127" t="e">
            <v>#REF!</v>
          </cell>
          <cell r="R2127" t="str">
            <v>Tra104p</v>
          </cell>
          <cell r="S2127" t="e">
            <v>#REF!</v>
          </cell>
        </row>
        <row r="2128">
          <cell r="B2128" t="str">
            <v>Tra052p</v>
          </cell>
          <cell r="C2128" t="str">
            <v>Trappenhuis</v>
          </cell>
          <cell r="D2128" t="str">
            <v>PVC</v>
          </cell>
          <cell r="E2128" t="e">
            <v>#REF!</v>
          </cell>
          <cell r="F2128" t="e">
            <v>#REF!</v>
          </cell>
          <cell r="G2128" t="e">
            <v>#REF!</v>
          </cell>
          <cell r="H2128" t="e">
            <v>#REF!</v>
          </cell>
          <cell r="I2128" t="e">
            <v>#REF!</v>
          </cell>
          <cell r="J2128" t="e">
            <v>#REF!</v>
          </cell>
          <cell r="K2128" t="e">
            <v>#REF!</v>
          </cell>
          <cell r="L2128" t="e">
            <v>#REF!</v>
          </cell>
          <cell r="M2128" t="e">
            <v>#REF!</v>
          </cell>
          <cell r="N2128" t="e">
            <v>#REF!</v>
          </cell>
          <cell r="O2128" t="e">
            <v>#REF!</v>
          </cell>
          <cell r="P2128" t="e">
            <v>#REF!</v>
          </cell>
          <cell r="Q2128" t="e">
            <v>#REF!</v>
          </cell>
          <cell r="R2128" t="str">
            <v>Tra052p</v>
          </cell>
          <cell r="S2128" t="e">
            <v>#REF!</v>
          </cell>
        </row>
        <row r="2129">
          <cell r="B2129" t="str">
            <v>Tra026p</v>
          </cell>
          <cell r="C2129" t="str">
            <v>Trappenhuis</v>
          </cell>
          <cell r="D2129" t="str">
            <v>PVC</v>
          </cell>
          <cell r="E2129" t="e">
            <v>#REF!</v>
          </cell>
          <cell r="F2129" t="e">
            <v>#REF!</v>
          </cell>
          <cell r="G2129" t="e">
            <v>#REF!</v>
          </cell>
          <cell r="H2129" t="e">
            <v>#REF!</v>
          </cell>
          <cell r="I2129" t="e">
            <v>#REF!</v>
          </cell>
          <cell r="J2129" t="e">
            <v>#REF!</v>
          </cell>
          <cell r="K2129" t="e">
            <v>#REF!</v>
          </cell>
          <cell r="L2129" t="e">
            <v>#REF!</v>
          </cell>
          <cell r="M2129" t="e">
            <v>#REF!</v>
          </cell>
          <cell r="N2129" t="e">
            <v>#REF!</v>
          </cell>
          <cell r="O2129" t="e">
            <v>#REF!</v>
          </cell>
          <cell r="P2129" t="e">
            <v>#REF!</v>
          </cell>
          <cell r="Q2129" t="e">
            <v>#REF!</v>
          </cell>
          <cell r="R2129" t="str">
            <v>Tra026p</v>
          </cell>
          <cell r="S2129" t="e">
            <v>#REF!</v>
          </cell>
        </row>
        <row r="2130">
          <cell r="B2130" t="str">
            <v>Tra012p</v>
          </cell>
          <cell r="C2130" t="str">
            <v>Trappenhuis</v>
          </cell>
          <cell r="D2130" t="str">
            <v>PVC</v>
          </cell>
          <cell r="E2130" t="e">
            <v>#REF!</v>
          </cell>
          <cell r="F2130" t="e">
            <v>#REF!</v>
          </cell>
          <cell r="G2130" t="e">
            <v>#REF!</v>
          </cell>
          <cell r="H2130" t="e">
            <v>#REF!</v>
          </cell>
          <cell r="I2130" t="e">
            <v>#REF!</v>
          </cell>
          <cell r="J2130" t="e">
            <v>#REF!</v>
          </cell>
          <cell r="K2130" t="e">
            <v>#REF!</v>
          </cell>
          <cell r="L2130" t="e">
            <v>#REF!</v>
          </cell>
          <cell r="M2130" t="e">
            <v>#REF!</v>
          </cell>
          <cell r="N2130" t="e">
            <v>#REF!</v>
          </cell>
          <cell r="O2130" t="e">
            <v>#REF!</v>
          </cell>
          <cell r="P2130" t="e">
            <v>#REF!</v>
          </cell>
          <cell r="Q2130" t="e">
            <v>#REF!</v>
          </cell>
          <cell r="R2130" t="str">
            <v>Tra012p</v>
          </cell>
          <cell r="S2130" t="e">
            <v>#REF!</v>
          </cell>
        </row>
        <row r="2131">
          <cell r="B2131" t="str">
            <v>Tra052pz</v>
          </cell>
          <cell r="C2131" t="str">
            <v>Trappenhuis, weekend</v>
          </cell>
          <cell r="D2131" t="str">
            <v>PVC</v>
          </cell>
          <cell r="E2131" t="e">
            <v>#REF!</v>
          </cell>
          <cell r="F2131" t="e">
            <v>#REF!</v>
          </cell>
          <cell r="G2131" t="e">
            <v>#REF!</v>
          </cell>
          <cell r="H2131" t="e">
            <v>#REF!</v>
          </cell>
          <cell r="I2131" t="e">
            <v>#REF!</v>
          </cell>
          <cell r="J2131" t="e">
            <v>#REF!</v>
          </cell>
          <cell r="K2131" t="e">
            <v>#REF!</v>
          </cell>
          <cell r="L2131" t="e">
            <v>#REF!</v>
          </cell>
          <cell r="M2131" t="e">
            <v>#REF!</v>
          </cell>
          <cell r="N2131" t="e">
            <v>#REF!</v>
          </cell>
          <cell r="O2131" t="e">
            <v>#REF!</v>
          </cell>
          <cell r="P2131" t="e">
            <v>#REF!</v>
          </cell>
          <cell r="Q2131" t="e">
            <v>#REF!</v>
          </cell>
          <cell r="R2131" t="str">
            <v>Tra052pz</v>
          </cell>
          <cell r="S2131" t="e">
            <v>#REF!</v>
          </cell>
        </row>
        <row r="2132">
          <cell r="B2132" t="str">
            <v>Tra001p</v>
          </cell>
          <cell r="D2132" t="str">
            <v>PVC</v>
          </cell>
          <cell r="E2132" t="e">
            <v>#REF!</v>
          </cell>
          <cell r="F2132" t="e">
            <v>#REF!</v>
          </cell>
          <cell r="G2132" t="e">
            <v>#REF!</v>
          </cell>
          <cell r="H2132" t="e">
            <v>#REF!</v>
          </cell>
          <cell r="I2132" t="e">
            <v>#REF!</v>
          </cell>
          <cell r="J2132" t="e">
            <v>#REF!</v>
          </cell>
          <cell r="K2132" t="e">
            <v>#REF!</v>
          </cell>
          <cell r="L2132" t="e">
            <v>#REF!</v>
          </cell>
          <cell r="M2132" t="e">
            <v>#REF!</v>
          </cell>
          <cell r="N2132" t="e">
            <v>#REF!</v>
          </cell>
          <cell r="O2132" t="e">
            <v>#REF!</v>
          </cell>
          <cell r="P2132" t="e">
            <v>#REF!</v>
          </cell>
          <cell r="Q2132" t="e">
            <v>#REF!</v>
          </cell>
          <cell r="R2132" t="str">
            <v>Tra001p</v>
          </cell>
          <cell r="S2132" t="e">
            <v>#REF!</v>
          </cell>
        </row>
        <row r="2133">
          <cell r="B2133" t="str">
            <v>Tra002p</v>
          </cell>
          <cell r="D2133" t="str">
            <v>PVC</v>
          </cell>
          <cell r="E2133" t="e">
            <v>#REF!</v>
          </cell>
          <cell r="F2133" t="e">
            <v>#REF!</v>
          </cell>
          <cell r="G2133" t="e">
            <v>#REF!</v>
          </cell>
          <cell r="H2133" t="e">
            <v>#REF!</v>
          </cell>
          <cell r="I2133" t="e">
            <v>#REF!</v>
          </cell>
          <cell r="J2133" t="e">
            <v>#REF!</v>
          </cell>
          <cell r="K2133" t="e">
            <v>#REF!</v>
          </cell>
          <cell r="L2133" t="e">
            <v>#REF!</v>
          </cell>
          <cell r="M2133" t="e">
            <v>#REF!</v>
          </cell>
          <cell r="N2133" t="e">
            <v>#REF!</v>
          </cell>
          <cell r="O2133" t="e">
            <v>#REF!</v>
          </cell>
          <cell r="P2133" t="e">
            <v>#REF!</v>
          </cell>
          <cell r="Q2133" t="e">
            <v>#REF!</v>
          </cell>
          <cell r="R2133" t="str">
            <v>Tra002p</v>
          </cell>
          <cell r="S2133" t="e">
            <v>#REF!</v>
          </cell>
        </row>
        <row r="2134">
          <cell r="B2134" t="str">
            <v>Tra003p</v>
          </cell>
          <cell r="D2134" t="str">
            <v>PVC</v>
          </cell>
          <cell r="E2134" t="e">
            <v>#REF!</v>
          </cell>
          <cell r="F2134" t="e">
            <v>#REF!</v>
          </cell>
          <cell r="G2134" t="e">
            <v>#REF!</v>
          </cell>
          <cell r="H2134" t="e">
            <v>#REF!</v>
          </cell>
          <cell r="I2134" t="e">
            <v>#REF!</v>
          </cell>
          <cell r="J2134" t="e">
            <v>#REF!</v>
          </cell>
          <cell r="K2134" t="e">
            <v>#REF!</v>
          </cell>
          <cell r="L2134" t="e">
            <v>#REF!</v>
          </cell>
          <cell r="M2134" t="e">
            <v>#REF!</v>
          </cell>
          <cell r="N2134" t="e">
            <v>#REF!</v>
          </cell>
          <cell r="O2134" t="e">
            <v>#REF!</v>
          </cell>
          <cell r="P2134" t="e">
            <v>#REF!</v>
          </cell>
          <cell r="Q2134" t="e">
            <v>#REF!</v>
          </cell>
          <cell r="R2134" t="str">
            <v>Tra003p</v>
          </cell>
          <cell r="S2134" t="e">
            <v>#REF!</v>
          </cell>
        </row>
        <row r="2135">
          <cell r="B2135" t="str">
            <v>Tra004p</v>
          </cell>
          <cell r="D2135" t="str">
            <v>PVC</v>
          </cell>
          <cell r="E2135" t="e">
            <v>#REF!</v>
          </cell>
          <cell r="F2135" t="e">
            <v>#REF!</v>
          </cell>
          <cell r="G2135" t="e">
            <v>#REF!</v>
          </cell>
          <cell r="H2135" t="e">
            <v>#REF!</v>
          </cell>
          <cell r="I2135" t="e">
            <v>#REF!</v>
          </cell>
          <cell r="J2135" t="e">
            <v>#REF!</v>
          </cell>
          <cell r="K2135" t="e">
            <v>#REF!</v>
          </cell>
          <cell r="L2135" t="e">
            <v>#REF!</v>
          </cell>
          <cell r="M2135" t="e">
            <v>#REF!</v>
          </cell>
          <cell r="N2135" t="e">
            <v>#REF!</v>
          </cell>
          <cell r="O2135" t="e">
            <v>#REF!</v>
          </cell>
          <cell r="P2135" t="e">
            <v>#REF!</v>
          </cell>
          <cell r="Q2135" t="e">
            <v>#REF!</v>
          </cell>
          <cell r="R2135" t="str">
            <v>Tra004p</v>
          </cell>
          <cell r="S2135" t="e">
            <v>#REF!</v>
          </cell>
        </row>
        <row r="2136">
          <cell r="B2136" t="str">
            <v>Tra005p</v>
          </cell>
          <cell r="D2136" t="str">
            <v>PVC</v>
          </cell>
          <cell r="E2136" t="e">
            <v>#REF!</v>
          </cell>
          <cell r="F2136" t="e">
            <v>#REF!</v>
          </cell>
          <cell r="G2136" t="e">
            <v>#REF!</v>
          </cell>
          <cell r="H2136" t="e">
            <v>#REF!</v>
          </cell>
          <cell r="I2136" t="e">
            <v>#REF!</v>
          </cell>
          <cell r="J2136" t="e">
            <v>#REF!</v>
          </cell>
          <cell r="K2136" t="e">
            <v>#REF!</v>
          </cell>
          <cell r="L2136" t="e">
            <v>#REF!</v>
          </cell>
          <cell r="M2136" t="e">
            <v>#REF!</v>
          </cell>
          <cell r="N2136" t="e">
            <v>#REF!</v>
          </cell>
          <cell r="O2136" t="e">
            <v>#REF!</v>
          </cell>
          <cell r="P2136" t="e">
            <v>#REF!</v>
          </cell>
          <cell r="Q2136" t="e">
            <v>#REF!</v>
          </cell>
          <cell r="R2136" t="str">
            <v>Tra005p</v>
          </cell>
          <cell r="S2136" t="e">
            <v>#REF!</v>
          </cell>
        </row>
        <row r="2138">
          <cell r="B2138" t="str">
            <v>Tra260m</v>
          </cell>
          <cell r="C2138" t="str">
            <v>Trappenhuis</v>
          </cell>
          <cell r="D2138" t="str">
            <v>Metaal</v>
          </cell>
          <cell r="E2138" t="e">
            <v>#REF!</v>
          </cell>
          <cell r="F2138" t="e">
            <v>#REF!</v>
          </cell>
          <cell r="G2138" t="e">
            <v>#REF!</v>
          </cell>
          <cell r="H2138" t="e">
            <v>#REF!</v>
          </cell>
          <cell r="I2138" t="e">
            <v>#REF!</v>
          </cell>
          <cell r="J2138" t="e">
            <v>#REF!</v>
          </cell>
          <cell r="K2138" t="e">
            <v>#REF!</v>
          </cell>
          <cell r="L2138" t="e">
            <v>#REF!</v>
          </cell>
          <cell r="M2138" t="e">
            <v>#REF!</v>
          </cell>
          <cell r="N2138" t="e">
            <v>#REF!</v>
          </cell>
          <cell r="O2138" t="e">
            <v>#REF!</v>
          </cell>
          <cell r="P2138" t="e">
            <v>#REF!</v>
          </cell>
          <cell r="Q2138" t="e">
            <v>#REF!</v>
          </cell>
          <cell r="R2138" t="str">
            <v>Tra260m</v>
          </cell>
          <cell r="S2138" t="e">
            <v>#REF!</v>
          </cell>
        </row>
        <row r="2139">
          <cell r="B2139" t="str">
            <v>Tra260mn</v>
          </cell>
          <cell r="C2139" t="str">
            <v>Trappenhuis, naloopronde</v>
          </cell>
          <cell r="D2139" t="str">
            <v>Metaal</v>
          </cell>
          <cell r="E2139" t="e">
            <v>#REF!</v>
          </cell>
          <cell r="F2139" t="e">
            <v>#REF!</v>
          </cell>
          <cell r="G2139" t="e">
            <v>#REF!</v>
          </cell>
          <cell r="H2139" t="e">
            <v>#REF!</v>
          </cell>
          <cell r="I2139" t="e">
            <v>#REF!</v>
          </cell>
          <cell r="J2139" t="e">
            <v>#REF!</v>
          </cell>
          <cell r="K2139" t="e">
            <v>#REF!</v>
          </cell>
          <cell r="L2139" t="e">
            <v>#REF!</v>
          </cell>
          <cell r="M2139" t="e">
            <v>#REF!</v>
          </cell>
          <cell r="N2139" t="e">
            <v>#REF!</v>
          </cell>
          <cell r="O2139" t="e">
            <v>#REF!</v>
          </cell>
          <cell r="P2139" t="e">
            <v>#REF!</v>
          </cell>
          <cell r="Q2139" t="e">
            <v>#REF!</v>
          </cell>
          <cell r="R2139" t="str">
            <v>Tra260mn</v>
          </cell>
          <cell r="S2139" t="e">
            <v>#REF!</v>
          </cell>
        </row>
        <row r="2140">
          <cell r="B2140" t="str">
            <v>Tra156m</v>
          </cell>
          <cell r="C2140" t="str">
            <v>Trappenhuis</v>
          </cell>
          <cell r="D2140" t="str">
            <v>Metaal</v>
          </cell>
          <cell r="E2140" t="e">
            <v>#REF!</v>
          </cell>
          <cell r="F2140" t="e">
            <v>#REF!</v>
          </cell>
          <cell r="G2140" t="e">
            <v>#REF!</v>
          </cell>
          <cell r="H2140" t="e">
            <v>#REF!</v>
          </cell>
          <cell r="I2140" t="e">
            <v>#REF!</v>
          </cell>
          <cell r="J2140" t="e">
            <v>#REF!</v>
          </cell>
          <cell r="K2140" t="e">
            <v>#REF!</v>
          </cell>
          <cell r="L2140" t="e">
            <v>#REF!</v>
          </cell>
          <cell r="M2140" t="e">
            <v>#REF!</v>
          </cell>
          <cell r="N2140" t="e">
            <v>#REF!</v>
          </cell>
          <cell r="O2140" t="e">
            <v>#REF!</v>
          </cell>
          <cell r="P2140" t="e">
            <v>#REF!</v>
          </cell>
          <cell r="Q2140" t="e">
            <v>#REF!</v>
          </cell>
          <cell r="R2140" t="str">
            <v>Tra156m</v>
          </cell>
          <cell r="S2140" t="e">
            <v>#REF!</v>
          </cell>
        </row>
        <row r="2141">
          <cell r="B2141" t="str">
            <v>Tra130m</v>
          </cell>
          <cell r="C2141" t="str">
            <v>Trappenhuis</v>
          </cell>
          <cell r="D2141" t="str">
            <v>Metaal</v>
          </cell>
          <cell r="E2141" t="e">
            <v>#REF!</v>
          </cell>
          <cell r="F2141" t="e">
            <v>#REF!</v>
          </cell>
          <cell r="G2141" t="e">
            <v>#REF!</v>
          </cell>
          <cell r="H2141" t="e">
            <v>#REF!</v>
          </cell>
          <cell r="I2141" t="e">
            <v>#REF!</v>
          </cell>
          <cell r="J2141" t="e">
            <v>#REF!</v>
          </cell>
          <cell r="K2141" t="e">
            <v>#REF!</v>
          </cell>
          <cell r="L2141" t="e">
            <v>#REF!</v>
          </cell>
          <cell r="M2141" t="e">
            <v>#REF!</v>
          </cell>
          <cell r="N2141" t="e">
            <v>#REF!</v>
          </cell>
          <cell r="O2141" t="e">
            <v>#REF!</v>
          </cell>
          <cell r="P2141" t="e">
            <v>#REF!</v>
          </cell>
          <cell r="Q2141" t="e">
            <v>#REF!</v>
          </cell>
          <cell r="R2141" t="str">
            <v>Tra130m</v>
          </cell>
          <cell r="S2141" t="e">
            <v>#REF!</v>
          </cell>
        </row>
        <row r="2142">
          <cell r="B2142" t="str">
            <v>Tra104m</v>
          </cell>
          <cell r="C2142" t="str">
            <v>Trappenhuis</v>
          </cell>
          <cell r="D2142" t="str">
            <v>Metaal</v>
          </cell>
          <cell r="E2142" t="e">
            <v>#REF!</v>
          </cell>
          <cell r="F2142" t="e">
            <v>#REF!</v>
          </cell>
          <cell r="G2142" t="e">
            <v>#REF!</v>
          </cell>
          <cell r="H2142" t="e">
            <v>#REF!</v>
          </cell>
          <cell r="I2142" t="e">
            <v>#REF!</v>
          </cell>
          <cell r="J2142" t="e">
            <v>#REF!</v>
          </cell>
          <cell r="K2142" t="e">
            <v>#REF!</v>
          </cell>
          <cell r="L2142" t="e">
            <v>#REF!</v>
          </cell>
          <cell r="M2142" t="e">
            <v>#REF!</v>
          </cell>
          <cell r="N2142" t="e">
            <v>#REF!</v>
          </cell>
          <cell r="O2142" t="e">
            <v>#REF!</v>
          </cell>
          <cell r="P2142" t="e">
            <v>#REF!</v>
          </cell>
          <cell r="Q2142" t="e">
            <v>#REF!</v>
          </cell>
          <cell r="R2142" t="str">
            <v>Tra104m</v>
          </cell>
          <cell r="S2142" t="e">
            <v>#REF!</v>
          </cell>
        </row>
        <row r="2143">
          <cell r="B2143" t="str">
            <v>Tra052m</v>
          </cell>
          <cell r="C2143" t="str">
            <v>Trappenhuis</v>
          </cell>
          <cell r="D2143" t="str">
            <v>Metaal</v>
          </cell>
          <cell r="E2143" t="e">
            <v>#REF!</v>
          </cell>
          <cell r="F2143" t="e">
            <v>#REF!</v>
          </cell>
          <cell r="G2143" t="e">
            <v>#REF!</v>
          </cell>
          <cell r="H2143" t="e">
            <v>#REF!</v>
          </cell>
          <cell r="I2143" t="e">
            <v>#REF!</v>
          </cell>
          <cell r="J2143" t="e">
            <v>#REF!</v>
          </cell>
          <cell r="K2143" t="e">
            <v>#REF!</v>
          </cell>
          <cell r="L2143" t="e">
            <v>#REF!</v>
          </cell>
          <cell r="M2143" t="e">
            <v>#REF!</v>
          </cell>
          <cell r="N2143" t="e">
            <v>#REF!</v>
          </cell>
          <cell r="O2143" t="e">
            <v>#REF!</v>
          </cell>
          <cell r="P2143" t="e">
            <v>#REF!</v>
          </cell>
          <cell r="Q2143" t="e">
            <v>#REF!</v>
          </cell>
          <cell r="R2143" t="str">
            <v>Tra052m</v>
          </cell>
          <cell r="S2143" t="e">
            <v>#REF!</v>
          </cell>
        </row>
        <row r="2144">
          <cell r="B2144" t="str">
            <v>Tra026l</v>
          </cell>
          <cell r="C2144" t="str">
            <v>Trappenhuis</v>
          </cell>
          <cell r="D2144" t="str">
            <v>Metaal</v>
          </cell>
          <cell r="E2144" t="e">
            <v>#REF!</v>
          </cell>
          <cell r="F2144" t="e">
            <v>#REF!</v>
          </cell>
          <cell r="G2144" t="e">
            <v>#REF!</v>
          </cell>
          <cell r="H2144" t="e">
            <v>#REF!</v>
          </cell>
          <cell r="I2144" t="e">
            <v>#REF!</v>
          </cell>
          <cell r="J2144" t="e">
            <v>#REF!</v>
          </cell>
          <cell r="K2144" t="e">
            <v>#REF!</v>
          </cell>
          <cell r="L2144" t="e">
            <v>#REF!</v>
          </cell>
          <cell r="M2144" t="e">
            <v>#REF!</v>
          </cell>
          <cell r="N2144" t="e">
            <v>#REF!</v>
          </cell>
          <cell r="O2144" t="e">
            <v>#REF!</v>
          </cell>
          <cell r="P2144" t="e">
            <v>#REF!</v>
          </cell>
          <cell r="Q2144" t="e">
            <v>#REF!</v>
          </cell>
          <cell r="R2144" t="str">
            <v>Tra026l</v>
          </cell>
          <cell r="S2144" t="e">
            <v>#REF!</v>
          </cell>
        </row>
        <row r="2145">
          <cell r="B2145" t="str">
            <v>Tra012l</v>
          </cell>
          <cell r="C2145" t="str">
            <v>Trappenhuis</v>
          </cell>
          <cell r="D2145" t="str">
            <v>Metaal</v>
          </cell>
          <cell r="E2145" t="e">
            <v>#REF!</v>
          </cell>
          <cell r="F2145" t="e">
            <v>#REF!</v>
          </cell>
          <cell r="G2145" t="e">
            <v>#REF!</v>
          </cell>
          <cell r="H2145" t="e">
            <v>#REF!</v>
          </cell>
          <cell r="I2145" t="e">
            <v>#REF!</v>
          </cell>
          <cell r="J2145" t="e">
            <v>#REF!</v>
          </cell>
          <cell r="K2145" t="e">
            <v>#REF!</v>
          </cell>
          <cell r="L2145" t="e">
            <v>#REF!</v>
          </cell>
          <cell r="M2145" t="e">
            <v>#REF!</v>
          </cell>
          <cell r="N2145" t="e">
            <v>#REF!</v>
          </cell>
          <cell r="O2145" t="e">
            <v>#REF!</v>
          </cell>
          <cell r="P2145" t="e">
            <v>#REF!</v>
          </cell>
          <cell r="Q2145" t="e">
            <v>#REF!</v>
          </cell>
          <cell r="R2145" t="str">
            <v>Tra012l</v>
          </cell>
          <cell r="S2145" t="e">
            <v>#REF!</v>
          </cell>
        </row>
        <row r="2146">
          <cell r="B2146" t="str">
            <v>Tra052mz</v>
          </cell>
          <cell r="C2146" t="str">
            <v>Trappenhuis, weekend</v>
          </cell>
          <cell r="D2146" t="str">
            <v>Metaal</v>
          </cell>
          <cell r="E2146" t="e">
            <v>#REF!</v>
          </cell>
          <cell r="F2146" t="e">
            <v>#REF!</v>
          </cell>
          <cell r="G2146" t="e">
            <v>#REF!</v>
          </cell>
          <cell r="H2146" t="e">
            <v>#REF!</v>
          </cell>
          <cell r="I2146" t="e">
            <v>#REF!</v>
          </cell>
          <cell r="J2146" t="e">
            <v>#REF!</v>
          </cell>
          <cell r="K2146" t="e">
            <v>#REF!</v>
          </cell>
          <cell r="L2146" t="e">
            <v>#REF!</v>
          </cell>
          <cell r="M2146" t="e">
            <v>#REF!</v>
          </cell>
          <cell r="N2146" t="e">
            <v>#REF!</v>
          </cell>
          <cell r="O2146" t="e">
            <v>#REF!</v>
          </cell>
          <cell r="P2146" t="e">
            <v>#REF!</v>
          </cell>
          <cell r="Q2146" t="e">
            <v>#REF!</v>
          </cell>
          <cell r="R2146" t="str">
            <v>Tra052mz</v>
          </cell>
          <cell r="S2146" t="e">
            <v>#REF!</v>
          </cell>
        </row>
        <row r="2147">
          <cell r="B2147" t="str">
            <v>Tra001m</v>
          </cell>
          <cell r="D2147" t="str">
            <v>Metaal</v>
          </cell>
          <cell r="E2147" t="e">
            <v>#REF!</v>
          </cell>
          <cell r="F2147" t="e">
            <v>#REF!</v>
          </cell>
          <cell r="G2147" t="e">
            <v>#REF!</v>
          </cell>
          <cell r="H2147" t="e">
            <v>#REF!</v>
          </cell>
          <cell r="I2147" t="e">
            <v>#REF!</v>
          </cell>
          <cell r="J2147" t="e">
            <v>#REF!</v>
          </cell>
          <cell r="K2147" t="e">
            <v>#REF!</v>
          </cell>
          <cell r="L2147" t="e">
            <v>#REF!</v>
          </cell>
          <cell r="M2147" t="e">
            <v>#REF!</v>
          </cell>
          <cell r="N2147" t="e">
            <v>#REF!</v>
          </cell>
          <cell r="O2147" t="e">
            <v>#REF!</v>
          </cell>
          <cell r="P2147" t="e">
            <v>#REF!</v>
          </cell>
          <cell r="Q2147" t="e">
            <v>#REF!</v>
          </cell>
          <cell r="R2147" t="str">
            <v>Tra001m</v>
          </cell>
          <cell r="S2147" t="e">
            <v>#REF!</v>
          </cell>
        </row>
        <row r="2148">
          <cell r="B2148" t="str">
            <v>Tra002m</v>
          </cell>
          <cell r="D2148" t="str">
            <v>Metaal</v>
          </cell>
          <cell r="E2148" t="e">
            <v>#REF!</v>
          </cell>
          <cell r="F2148" t="e">
            <v>#REF!</v>
          </cell>
          <cell r="G2148" t="e">
            <v>#REF!</v>
          </cell>
          <cell r="H2148" t="e">
            <v>#REF!</v>
          </cell>
          <cell r="I2148" t="e">
            <v>#REF!</v>
          </cell>
          <cell r="J2148" t="e">
            <v>#REF!</v>
          </cell>
          <cell r="K2148" t="e">
            <v>#REF!</v>
          </cell>
          <cell r="L2148" t="e">
            <v>#REF!</v>
          </cell>
          <cell r="M2148" t="e">
            <v>#REF!</v>
          </cell>
          <cell r="N2148" t="e">
            <v>#REF!</v>
          </cell>
          <cell r="O2148" t="e">
            <v>#REF!</v>
          </cell>
          <cell r="P2148" t="e">
            <v>#REF!</v>
          </cell>
          <cell r="Q2148" t="e">
            <v>#REF!</v>
          </cell>
          <cell r="R2148" t="str">
            <v>Tra002m</v>
          </cell>
          <cell r="S2148" t="e">
            <v>#REF!</v>
          </cell>
        </row>
        <row r="2149">
          <cell r="B2149" t="str">
            <v>Tra003m</v>
          </cell>
          <cell r="D2149" t="str">
            <v>Metaal</v>
          </cell>
          <cell r="E2149" t="e">
            <v>#REF!</v>
          </cell>
          <cell r="F2149" t="e">
            <v>#REF!</v>
          </cell>
          <cell r="G2149" t="e">
            <v>#REF!</v>
          </cell>
          <cell r="H2149" t="e">
            <v>#REF!</v>
          </cell>
          <cell r="I2149" t="e">
            <v>#REF!</v>
          </cell>
          <cell r="J2149" t="e">
            <v>#REF!</v>
          </cell>
          <cell r="K2149" t="e">
            <v>#REF!</v>
          </cell>
          <cell r="L2149" t="e">
            <v>#REF!</v>
          </cell>
          <cell r="M2149" t="e">
            <v>#REF!</v>
          </cell>
          <cell r="N2149" t="e">
            <v>#REF!</v>
          </cell>
          <cell r="O2149" t="e">
            <v>#REF!</v>
          </cell>
          <cell r="P2149" t="e">
            <v>#REF!</v>
          </cell>
          <cell r="Q2149" t="e">
            <v>#REF!</v>
          </cell>
          <cell r="R2149" t="str">
            <v>Tra003m</v>
          </cell>
          <cell r="S2149" t="e">
            <v>#REF!</v>
          </cell>
        </row>
        <row r="2150">
          <cell r="B2150" t="str">
            <v>Tra004m</v>
          </cell>
          <cell r="D2150" t="str">
            <v>Metaal</v>
          </cell>
          <cell r="E2150" t="e">
            <v>#REF!</v>
          </cell>
          <cell r="F2150" t="e">
            <v>#REF!</v>
          </cell>
          <cell r="G2150" t="e">
            <v>#REF!</v>
          </cell>
          <cell r="H2150" t="e">
            <v>#REF!</v>
          </cell>
          <cell r="I2150" t="e">
            <v>#REF!</v>
          </cell>
          <cell r="J2150" t="e">
            <v>#REF!</v>
          </cell>
          <cell r="K2150" t="e">
            <v>#REF!</v>
          </cell>
          <cell r="L2150" t="e">
            <v>#REF!</v>
          </cell>
          <cell r="M2150" t="e">
            <v>#REF!</v>
          </cell>
          <cell r="N2150" t="e">
            <v>#REF!</v>
          </cell>
          <cell r="O2150" t="e">
            <v>#REF!</v>
          </cell>
          <cell r="P2150" t="e">
            <v>#REF!</v>
          </cell>
          <cell r="Q2150" t="e">
            <v>#REF!</v>
          </cell>
          <cell r="R2150" t="str">
            <v>Tra004m</v>
          </cell>
          <cell r="S2150" t="e">
            <v>#REF!</v>
          </cell>
        </row>
        <row r="2151">
          <cell r="B2151" t="str">
            <v>Tra005l</v>
          </cell>
          <cell r="D2151" t="str">
            <v>Metaal</v>
          </cell>
          <cell r="E2151" t="e">
            <v>#REF!</v>
          </cell>
          <cell r="F2151" t="e">
            <v>#REF!</v>
          </cell>
          <cell r="G2151" t="e">
            <v>#REF!</v>
          </cell>
          <cell r="H2151" t="e">
            <v>#REF!</v>
          </cell>
          <cell r="I2151" t="e">
            <v>#REF!</v>
          </cell>
          <cell r="J2151" t="e">
            <v>#REF!</v>
          </cell>
          <cell r="K2151" t="e">
            <v>#REF!</v>
          </cell>
          <cell r="L2151" t="e">
            <v>#REF!</v>
          </cell>
          <cell r="M2151" t="e">
            <v>#REF!</v>
          </cell>
          <cell r="N2151" t="e">
            <v>#REF!</v>
          </cell>
          <cell r="O2151" t="e">
            <v>#REF!</v>
          </cell>
          <cell r="P2151" t="e">
            <v>#REF!</v>
          </cell>
          <cell r="Q2151" t="e">
            <v>#REF!</v>
          </cell>
          <cell r="R2151" t="str">
            <v>Tra005l</v>
          </cell>
          <cell r="S2151" t="e">
            <v>#REF!</v>
          </cell>
        </row>
        <row r="2153">
          <cell r="B2153" t="str">
            <v>Tra260s</v>
          </cell>
          <cell r="C2153" t="str">
            <v>Trappenhuis</v>
          </cell>
          <cell r="D2153" t="str">
            <v>Steen</v>
          </cell>
          <cell r="E2153">
            <v>260</v>
          </cell>
          <cell r="F2153">
            <v>0.47458888888888895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1.9944444444444445E-2</v>
          </cell>
          <cell r="L2153">
            <v>0</v>
          </cell>
          <cell r="M2153">
            <v>0</v>
          </cell>
          <cell r="N2153">
            <v>0.10666666666666667</v>
          </cell>
          <cell r="O2153">
            <v>0</v>
          </cell>
          <cell r="P2153">
            <v>0.60120000000000007</v>
          </cell>
          <cell r="Q2153">
            <v>432.4683965402528</v>
          </cell>
          <cell r="R2153" t="str">
            <v>Tra260s</v>
          </cell>
          <cell r="S2153">
            <v>0.8</v>
          </cell>
        </row>
        <row r="2154">
          <cell r="B2154" t="str">
            <v>Tra260sn</v>
          </cell>
          <cell r="C2154" t="str">
            <v>Trappenhuis, naloopronde</v>
          </cell>
          <cell r="D2154" t="str">
            <v>Steen</v>
          </cell>
          <cell r="E2154">
            <v>260</v>
          </cell>
          <cell r="F2154">
            <v>0.31200000000000006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0.31200000000000006</v>
          </cell>
          <cell r="Q2154">
            <v>833.33333333333314</v>
          </cell>
          <cell r="R2154" t="str">
            <v>Tra260sn</v>
          </cell>
          <cell r="S2154">
            <v>0.8</v>
          </cell>
        </row>
        <row r="2155">
          <cell r="B2155" t="str">
            <v>Tra156s</v>
          </cell>
          <cell r="C2155" t="str">
            <v>Trappenhuis</v>
          </cell>
          <cell r="D2155" t="str">
            <v>Steen</v>
          </cell>
          <cell r="E2155">
            <v>156</v>
          </cell>
          <cell r="F2155">
            <v>0.35365555555555561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2.9722222222222223E-2</v>
          </cell>
          <cell r="L2155">
            <v>0</v>
          </cell>
          <cell r="M2155">
            <v>0</v>
          </cell>
          <cell r="N2155">
            <v>0.10666666666666667</v>
          </cell>
          <cell r="O2155">
            <v>0</v>
          </cell>
          <cell r="P2155">
            <v>0.4900444444444445</v>
          </cell>
          <cell r="Q2155">
            <v>318.33847270088876</v>
          </cell>
          <cell r="R2155" t="str">
            <v>Tra156s</v>
          </cell>
          <cell r="S2155">
            <v>0.8</v>
          </cell>
        </row>
        <row r="2156">
          <cell r="B2156" t="str">
            <v>Tra130s</v>
          </cell>
          <cell r="C2156" t="str">
            <v>Trappenhuis</v>
          </cell>
          <cell r="D2156" t="str">
            <v>Steen</v>
          </cell>
          <cell r="E2156">
            <v>130</v>
          </cell>
          <cell r="F2156">
            <v>0.32375555555555557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2.9722222222222223E-2</v>
          </cell>
          <cell r="L2156">
            <v>0</v>
          </cell>
          <cell r="M2156">
            <v>0</v>
          </cell>
          <cell r="N2156">
            <v>0.10666666666666667</v>
          </cell>
          <cell r="O2156">
            <v>0</v>
          </cell>
          <cell r="P2156">
            <v>0.46014444444444447</v>
          </cell>
          <cell r="Q2156">
            <v>282.51998164827467</v>
          </cell>
          <cell r="R2156" t="str">
            <v>Tra130s</v>
          </cell>
          <cell r="S2156">
            <v>0.8</v>
          </cell>
        </row>
        <row r="2157">
          <cell r="B2157" t="str">
            <v>Tra104s</v>
          </cell>
          <cell r="C2157" t="str">
            <v>Trappenhuis</v>
          </cell>
          <cell r="D2157" t="str">
            <v>Steen</v>
          </cell>
          <cell r="E2157">
            <v>104</v>
          </cell>
          <cell r="F2157">
            <v>0.29385555555555559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2.9722222222222223E-2</v>
          </cell>
          <cell r="L2157">
            <v>0</v>
          </cell>
          <cell r="M2157">
            <v>0</v>
          </cell>
          <cell r="N2157">
            <v>0.10666666666666667</v>
          </cell>
          <cell r="O2157">
            <v>0</v>
          </cell>
          <cell r="P2157">
            <v>0.43024444444444448</v>
          </cell>
          <cell r="Q2157">
            <v>241.72305149527398</v>
          </cell>
          <cell r="R2157" t="str">
            <v>Tra104s</v>
          </cell>
          <cell r="S2157">
            <v>0.8</v>
          </cell>
        </row>
        <row r="2158">
          <cell r="B2158" t="str">
            <v>Tra052s</v>
          </cell>
          <cell r="C2158" t="str">
            <v>Trappenhuis</v>
          </cell>
          <cell r="D2158" t="str">
            <v>Steen</v>
          </cell>
          <cell r="E2158">
            <v>52</v>
          </cell>
          <cell r="F2158">
            <v>0.23405555555555557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2.9722222222222223E-2</v>
          </cell>
          <cell r="L2158">
            <v>0</v>
          </cell>
          <cell r="M2158">
            <v>0</v>
          </cell>
          <cell r="N2158">
            <v>0.10666666666666667</v>
          </cell>
          <cell r="O2158">
            <v>0</v>
          </cell>
          <cell r="P2158">
            <v>0.37044444444444447</v>
          </cell>
          <cell r="Q2158">
            <v>140.37192561487703</v>
          </cell>
          <cell r="R2158" t="str">
            <v>Tra052s</v>
          </cell>
          <cell r="S2158">
            <v>0.8</v>
          </cell>
        </row>
        <row r="2159">
          <cell r="B2159" t="str">
            <v>Tra026s</v>
          </cell>
          <cell r="C2159" t="str">
            <v>Trappenhuis</v>
          </cell>
          <cell r="D2159" t="str">
            <v>Steen</v>
          </cell>
          <cell r="E2159">
            <v>26</v>
          </cell>
          <cell r="F2159">
            <v>0.11677777777777779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2.3055555555555555E-2</v>
          </cell>
          <cell r="L2159">
            <v>0</v>
          </cell>
          <cell r="M2159">
            <v>0</v>
          </cell>
          <cell r="N2159">
            <v>5.3333333333333337E-2</v>
          </cell>
          <cell r="O2159">
            <v>0</v>
          </cell>
          <cell r="P2159">
            <v>0.19316666666666668</v>
          </cell>
          <cell r="Q2159">
            <v>134.5987920621225</v>
          </cell>
          <cell r="R2159" t="str">
            <v>Tra026s</v>
          </cell>
          <cell r="S2159">
            <v>0.8</v>
          </cell>
        </row>
        <row r="2160">
          <cell r="B2160" t="str">
            <v>Tra012s</v>
          </cell>
          <cell r="C2160" t="str">
            <v>Trappenhuis</v>
          </cell>
          <cell r="D2160" t="str">
            <v>Steen</v>
          </cell>
          <cell r="E2160">
            <v>12</v>
          </cell>
          <cell r="F2160">
            <v>4.805555555555556E-2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1.8611111111111113E-2</v>
          </cell>
          <cell r="L2160">
            <v>0</v>
          </cell>
          <cell r="M2160">
            <v>0</v>
          </cell>
          <cell r="N2160">
            <v>5.3333333333333337E-2</v>
          </cell>
          <cell r="O2160">
            <v>0</v>
          </cell>
          <cell r="P2160">
            <v>0.12</v>
          </cell>
          <cell r="Q2160">
            <v>100</v>
          </cell>
          <cell r="R2160" t="str">
            <v>Tra012s</v>
          </cell>
          <cell r="S2160">
            <v>0.8</v>
          </cell>
        </row>
        <row r="2161">
          <cell r="B2161" t="str">
            <v>Tra052sz</v>
          </cell>
          <cell r="C2161" t="str">
            <v>Trappenhuis, weekend</v>
          </cell>
          <cell r="D2161" t="str">
            <v>Steen</v>
          </cell>
          <cell r="E2161">
            <v>52</v>
          </cell>
          <cell r="F2161">
            <v>5.9800000000000006E-2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5.9800000000000006E-2</v>
          </cell>
          <cell r="Q2161">
            <v>869.56521739130426</v>
          </cell>
          <cell r="R2161" t="str">
            <v>Tra052sz</v>
          </cell>
          <cell r="S2161">
            <v>0.8</v>
          </cell>
        </row>
        <row r="2162">
          <cell r="B2162" t="str">
            <v>Tra001s</v>
          </cell>
          <cell r="D2162" t="str">
            <v>Steen</v>
          </cell>
          <cell r="E2162">
            <v>1</v>
          </cell>
          <cell r="F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 t="str">
            <v>Tra001s</v>
          </cell>
          <cell r="S2162">
            <v>0.8</v>
          </cell>
        </row>
        <row r="2163">
          <cell r="B2163" t="str">
            <v>Tra002s</v>
          </cell>
          <cell r="D2163" t="str">
            <v>Steen</v>
          </cell>
          <cell r="E2163">
            <v>2</v>
          </cell>
          <cell r="F2163">
            <v>5.7777777777777775E-3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6.2777777777777788E-3</v>
          </cell>
          <cell r="L2163">
            <v>0</v>
          </cell>
          <cell r="M2163">
            <v>0</v>
          </cell>
          <cell r="N2163">
            <v>1.7777777777777778E-2</v>
          </cell>
          <cell r="O2163">
            <v>0</v>
          </cell>
          <cell r="P2163">
            <v>2.9833333333333333E-2</v>
          </cell>
          <cell r="Q2163">
            <v>67.039106145251409</v>
          </cell>
          <cell r="R2163" t="str">
            <v>Tra002s</v>
          </cell>
          <cell r="S2163">
            <v>0.8</v>
          </cell>
        </row>
        <row r="2164">
          <cell r="B2164" t="str">
            <v>Tra006s</v>
          </cell>
          <cell r="D2164" t="str">
            <v>Steen</v>
          </cell>
          <cell r="E2164">
            <v>6</v>
          </cell>
          <cell r="F2164">
            <v>2.8444444444444446E-2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1.8833333333333334E-2</v>
          </cell>
          <cell r="L2164">
            <v>0</v>
          </cell>
          <cell r="M2164">
            <v>0</v>
          </cell>
          <cell r="N2164">
            <v>8.8888888888888889E-3</v>
          </cell>
          <cell r="O2164">
            <v>0</v>
          </cell>
          <cell r="P2164">
            <v>5.616666666666667E-2</v>
          </cell>
          <cell r="Q2164">
            <v>53.412462908011868</v>
          </cell>
          <cell r="R2164" t="str">
            <v>Tra006s</v>
          </cell>
          <cell r="S2164">
            <v>0.8</v>
          </cell>
        </row>
        <row r="2165">
          <cell r="B2165" t="str">
            <v>Tra004s</v>
          </cell>
          <cell r="D2165" t="str">
            <v>Steen</v>
          </cell>
          <cell r="E2165">
            <v>4</v>
          </cell>
          <cell r="F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 t="str">
            <v>Tra004s</v>
          </cell>
          <cell r="S2165">
            <v>0.8</v>
          </cell>
        </row>
        <row r="2166">
          <cell r="B2166" t="str">
            <v>Tra005s</v>
          </cell>
          <cell r="D2166" t="str">
            <v>Steen</v>
          </cell>
          <cell r="E2166">
            <v>5</v>
          </cell>
          <cell r="F2166">
            <v>0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0</v>
          </cell>
          <cell r="R2166" t="str">
            <v>Tra005s</v>
          </cell>
          <cell r="S2166">
            <v>0.8</v>
          </cell>
        </row>
        <row r="2168">
          <cell r="B2168" t="str">
            <v>Tra260t</v>
          </cell>
          <cell r="C2168" t="str">
            <v>Trappenhuis</v>
          </cell>
          <cell r="D2168" t="str">
            <v>Tapijt</v>
          </cell>
          <cell r="E2168" t="e">
            <v>#REF!</v>
          </cell>
          <cell r="F2168" t="e">
            <v>#REF!</v>
          </cell>
          <cell r="G2168" t="e">
            <v>#REF!</v>
          </cell>
          <cell r="H2168" t="e">
            <v>#REF!</v>
          </cell>
          <cell r="I2168" t="e">
            <v>#REF!</v>
          </cell>
          <cell r="J2168" t="e">
            <v>#REF!</v>
          </cell>
          <cell r="K2168" t="e">
            <v>#REF!</v>
          </cell>
          <cell r="L2168" t="e">
            <v>#REF!</v>
          </cell>
          <cell r="M2168" t="e">
            <v>#REF!</v>
          </cell>
          <cell r="N2168" t="e">
            <v>#REF!</v>
          </cell>
          <cell r="O2168" t="e">
            <v>#REF!</v>
          </cell>
          <cell r="P2168" t="e">
            <v>#REF!</v>
          </cell>
          <cell r="Q2168" t="e">
            <v>#REF!</v>
          </cell>
          <cell r="R2168" t="str">
            <v>Tra260t</v>
          </cell>
          <cell r="S2168" t="e">
            <v>#REF!</v>
          </cell>
        </row>
        <row r="2169">
          <cell r="B2169" t="str">
            <v>Tra260tn</v>
          </cell>
          <cell r="C2169" t="str">
            <v>Trappenhuis, naloopronde</v>
          </cell>
          <cell r="D2169" t="str">
            <v>Tapijt</v>
          </cell>
          <cell r="E2169" t="e">
            <v>#REF!</v>
          </cell>
          <cell r="F2169" t="e">
            <v>#REF!</v>
          </cell>
          <cell r="G2169" t="e">
            <v>#REF!</v>
          </cell>
          <cell r="H2169" t="e">
            <v>#REF!</v>
          </cell>
          <cell r="I2169" t="e">
            <v>#REF!</v>
          </cell>
          <cell r="J2169" t="e">
            <v>#REF!</v>
          </cell>
          <cell r="K2169" t="e">
            <v>#REF!</v>
          </cell>
          <cell r="L2169" t="e">
            <v>#REF!</v>
          </cell>
          <cell r="M2169" t="e">
            <v>#REF!</v>
          </cell>
          <cell r="N2169" t="e">
            <v>#REF!</v>
          </cell>
          <cell r="O2169" t="e">
            <v>#REF!</v>
          </cell>
          <cell r="P2169" t="e">
            <v>#REF!</v>
          </cell>
          <cell r="Q2169" t="e">
            <v>#REF!</v>
          </cell>
          <cell r="R2169" t="str">
            <v>Tra260tn</v>
          </cell>
          <cell r="S2169" t="e">
            <v>#REF!</v>
          </cell>
        </row>
        <row r="2170">
          <cell r="B2170" t="str">
            <v>Tra156t</v>
          </cell>
          <cell r="C2170" t="str">
            <v>Trappenhuis</v>
          </cell>
          <cell r="D2170" t="str">
            <v>Tapijt</v>
          </cell>
          <cell r="E2170" t="e">
            <v>#REF!</v>
          </cell>
          <cell r="F2170" t="e">
            <v>#REF!</v>
          </cell>
          <cell r="G2170" t="e">
            <v>#REF!</v>
          </cell>
          <cell r="H2170" t="e">
            <v>#REF!</v>
          </cell>
          <cell r="I2170" t="e">
            <v>#REF!</v>
          </cell>
          <cell r="J2170" t="e">
            <v>#REF!</v>
          </cell>
          <cell r="K2170" t="e">
            <v>#REF!</v>
          </cell>
          <cell r="L2170" t="e">
            <v>#REF!</v>
          </cell>
          <cell r="M2170" t="e">
            <v>#REF!</v>
          </cell>
          <cell r="N2170" t="e">
            <v>#REF!</v>
          </cell>
          <cell r="O2170" t="e">
            <v>#REF!</v>
          </cell>
          <cell r="P2170" t="e">
            <v>#REF!</v>
          </cell>
          <cell r="Q2170" t="e">
            <v>#REF!</v>
          </cell>
          <cell r="R2170" t="str">
            <v>Tra156t</v>
          </cell>
          <cell r="S2170" t="e">
            <v>#REF!</v>
          </cell>
        </row>
        <row r="2171">
          <cell r="B2171" t="str">
            <v>Tra130t</v>
          </cell>
          <cell r="C2171" t="str">
            <v>Trappenhuis</v>
          </cell>
          <cell r="D2171" t="str">
            <v>Tapijt</v>
          </cell>
          <cell r="E2171" t="e">
            <v>#REF!</v>
          </cell>
          <cell r="F2171" t="e">
            <v>#REF!</v>
          </cell>
          <cell r="G2171" t="e">
            <v>#REF!</v>
          </cell>
          <cell r="H2171" t="e">
            <v>#REF!</v>
          </cell>
          <cell r="I2171" t="e">
            <v>#REF!</v>
          </cell>
          <cell r="J2171" t="e">
            <v>#REF!</v>
          </cell>
          <cell r="K2171" t="e">
            <v>#REF!</v>
          </cell>
          <cell r="L2171" t="e">
            <v>#REF!</v>
          </cell>
          <cell r="M2171" t="e">
            <v>#REF!</v>
          </cell>
          <cell r="N2171" t="e">
            <v>#REF!</v>
          </cell>
          <cell r="O2171" t="e">
            <v>#REF!</v>
          </cell>
          <cell r="P2171" t="e">
            <v>#REF!</v>
          </cell>
          <cell r="Q2171" t="e">
            <v>#REF!</v>
          </cell>
          <cell r="R2171" t="str">
            <v>Tra130t</v>
          </cell>
          <cell r="S2171" t="e">
            <v>#REF!</v>
          </cell>
        </row>
        <row r="2172">
          <cell r="B2172" t="str">
            <v>Tra104t</v>
          </cell>
          <cell r="C2172" t="str">
            <v>Trappenhuis</v>
          </cell>
          <cell r="D2172" t="str">
            <v>Tapijt</v>
          </cell>
          <cell r="E2172" t="e">
            <v>#REF!</v>
          </cell>
          <cell r="F2172" t="e">
            <v>#REF!</v>
          </cell>
          <cell r="G2172" t="e">
            <v>#REF!</v>
          </cell>
          <cell r="H2172" t="e">
            <v>#REF!</v>
          </cell>
          <cell r="I2172" t="e">
            <v>#REF!</v>
          </cell>
          <cell r="J2172" t="e">
            <v>#REF!</v>
          </cell>
          <cell r="K2172" t="e">
            <v>#REF!</v>
          </cell>
          <cell r="L2172" t="e">
            <v>#REF!</v>
          </cell>
          <cell r="M2172" t="e">
            <v>#REF!</v>
          </cell>
          <cell r="N2172" t="e">
            <v>#REF!</v>
          </cell>
          <cell r="O2172" t="e">
            <v>#REF!</v>
          </cell>
          <cell r="P2172" t="e">
            <v>#REF!</v>
          </cell>
          <cell r="Q2172" t="e">
            <v>#REF!</v>
          </cell>
          <cell r="R2172" t="str">
            <v>Tra104t</v>
          </cell>
          <cell r="S2172" t="e">
            <v>#REF!</v>
          </cell>
        </row>
        <row r="2173">
          <cell r="B2173" t="str">
            <v>Tra052t</v>
          </cell>
          <cell r="C2173" t="str">
            <v>Trappenhuis</v>
          </cell>
          <cell r="D2173" t="str">
            <v>Tapijt</v>
          </cell>
          <cell r="E2173" t="e">
            <v>#REF!</v>
          </cell>
          <cell r="F2173" t="e">
            <v>#REF!</v>
          </cell>
          <cell r="G2173" t="e">
            <v>#REF!</v>
          </cell>
          <cell r="H2173" t="e">
            <v>#REF!</v>
          </cell>
          <cell r="I2173" t="e">
            <v>#REF!</v>
          </cell>
          <cell r="J2173" t="e">
            <v>#REF!</v>
          </cell>
          <cell r="K2173" t="e">
            <v>#REF!</v>
          </cell>
          <cell r="L2173" t="e">
            <v>#REF!</v>
          </cell>
          <cell r="M2173" t="e">
            <v>#REF!</v>
          </cell>
          <cell r="N2173" t="e">
            <v>#REF!</v>
          </cell>
          <cell r="O2173" t="e">
            <v>#REF!</v>
          </cell>
          <cell r="P2173" t="e">
            <v>#REF!</v>
          </cell>
          <cell r="Q2173" t="e">
            <v>#REF!</v>
          </cell>
          <cell r="R2173" t="str">
            <v>Tra052t</v>
          </cell>
          <cell r="S2173" t="e">
            <v>#REF!</v>
          </cell>
        </row>
        <row r="2174">
          <cell r="B2174" t="str">
            <v>Tra026t</v>
          </cell>
          <cell r="C2174" t="str">
            <v>Trappenhuis</v>
          </cell>
          <cell r="D2174" t="str">
            <v>Tapijt</v>
          </cell>
          <cell r="E2174" t="e">
            <v>#REF!</v>
          </cell>
          <cell r="F2174" t="e">
            <v>#REF!</v>
          </cell>
          <cell r="G2174" t="e">
            <v>#REF!</v>
          </cell>
          <cell r="H2174" t="e">
            <v>#REF!</v>
          </cell>
          <cell r="I2174" t="e">
            <v>#REF!</v>
          </cell>
          <cell r="J2174" t="e">
            <v>#REF!</v>
          </cell>
          <cell r="K2174" t="e">
            <v>#REF!</v>
          </cell>
          <cell r="L2174" t="e">
            <v>#REF!</v>
          </cell>
          <cell r="M2174" t="e">
            <v>#REF!</v>
          </cell>
          <cell r="N2174" t="e">
            <v>#REF!</v>
          </cell>
          <cell r="O2174" t="e">
            <v>#REF!</v>
          </cell>
          <cell r="P2174" t="e">
            <v>#REF!</v>
          </cell>
          <cell r="Q2174" t="e">
            <v>#REF!</v>
          </cell>
          <cell r="R2174" t="str">
            <v>Tra026t</v>
          </cell>
          <cell r="S2174" t="e">
            <v>#REF!</v>
          </cell>
        </row>
        <row r="2175">
          <cell r="B2175" t="str">
            <v>Tra012t</v>
          </cell>
          <cell r="C2175" t="str">
            <v>Trappenhuis</v>
          </cell>
          <cell r="D2175" t="str">
            <v>Tapijt</v>
          </cell>
          <cell r="E2175" t="e">
            <v>#REF!</v>
          </cell>
          <cell r="F2175" t="e">
            <v>#REF!</v>
          </cell>
          <cell r="G2175" t="e">
            <v>#REF!</v>
          </cell>
          <cell r="H2175" t="e">
            <v>#REF!</v>
          </cell>
          <cell r="I2175" t="e">
            <v>#REF!</v>
          </cell>
          <cell r="J2175" t="e">
            <v>#REF!</v>
          </cell>
          <cell r="K2175" t="e">
            <v>#REF!</v>
          </cell>
          <cell r="L2175" t="e">
            <v>#REF!</v>
          </cell>
          <cell r="M2175" t="e">
            <v>#REF!</v>
          </cell>
          <cell r="N2175" t="e">
            <v>#REF!</v>
          </cell>
          <cell r="O2175" t="e">
            <v>#REF!</v>
          </cell>
          <cell r="P2175" t="e">
            <v>#REF!</v>
          </cell>
          <cell r="Q2175" t="e">
            <v>#REF!</v>
          </cell>
          <cell r="R2175" t="str">
            <v>Tra012t</v>
          </cell>
          <cell r="S2175" t="e">
            <v>#REF!</v>
          </cell>
        </row>
        <row r="2176">
          <cell r="B2176" t="str">
            <v>Tra052tz</v>
          </cell>
          <cell r="C2176" t="str">
            <v>Trappenhuis, weekend</v>
          </cell>
          <cell r="D2176" t="str">
            <v>Tapijt</v>
          </cell>
          <cell r="E2176" t="e">
            <v>#REF!</v>
          </cell>
          <cell r="F2176" t="e">
            <v>#REF!</v>
          </cell>
          <cell r="G2176" t="e">
            <v>#REF!</v>
          </cell>
          <cell r="H2176" t="e">
            <v>#REF!</v>
          </cell>
          <cell r="I2176" t="e">
            <v>#REF!</v>
          </cell>
          <cell r="J2176" t="e">
            <v>#REF!</v>
          </cell>
          <cell r="K2176" t="e">
            <v>#REF!</v>
          </cell>
          <cell r="L2176" t="e">
            <v>#REF!</v>
          </cell>
          <cell r="M2176" t="e">
            <v>#REF!</v>
          </cell>
          <cell r="N2176" t="e">
            <v>#REF!</v>
          </cell>
          <cell r="O2176" t="e">
            <v>#REF!</v>
          </cell>
          <cell r="P2176" t="e">
            <v>#REF!</v>
          </cell>
          <cell r="Q2176" t="e">
            <v>#REF!</v>
          </cell>
          <cell r="R2176" t="str">
            <v>Tra052tz</v>
          </cell>
          <cell r="S2176" t="e">
            <v>#REF!</v>
          </cell>
        </row>
        <row r="2177">
          <cell r="B2177" t="str">
            <v>Tra001t</v>
          </cell>
          <cell r="D2177" t="str">
            <v>Tapijt</v>
          </cell>
          <cell r="E2177" t="e">
            <v>#REF!</v>
          </cell>
          <cell r="F2177" t="e">
            <v>#REF!</v>
          </cell>
          <cell r="G2177" t="e">
            <v>#REF!</v>
          </cell>
          <cell r="H2177" t="e">
            <v>#REF!</v>
          </cell>
          <cell r="I2177" t="e">
            <v>#REF!</v>
          </cell>
          <cell r="J2177" t="e">
            <v>#REF!</v>
          </cell>
          <cell r="K2177" t="e">
            <v>#REF!</v>
          </cell>
          <cell r="L2177" t="e">
            <v>#REF!</v>
          </cell>
          <cell r="M2177" t="e">
            <v>#REF!</v>
          </cell>
          <cell r="N2177" t="e">
            <v>#REF!</v>
          </cell>
          <cell r="O2177" t="e">
            <v>#REF!</v>
          </cell>
          <cell r="P2177" t="e">
            <v>#REF!</v>
          </cell>
          <cell r="Q2177" t="e">
            <v>#REF!</v>
          </cell>
          <cell r="R2177" t="str">
            <v>Tra001t</v>
          </cell>
          <cell r="S2177" t="e">
            <v>#REF!</v>
          </cell>
        </row>
        <row r="2178">
          <cell r="B2178" t="str">
            <v>Tra002t</v>
          </cell>
          <cell r="D2178" t="str">
            <v>Tapijt</v>
          </cell>
          <cell r="E2178" t="e">
            <v>#REF!</v>
          </cell>
          <cell r="F2178" t="e">
            <v>#REF!</v>
          </cell>
          <cell r="G2178" t="e">
            <v>#REF!</v>
          </cell>
          <cell r="H2178" t="e">
            <v>#REF!</v>
          </cell>
          <cell r="I2178" t="e">
            <v>#REF!</v>
          </cell>
          <cell r="J2178" t="e">
            <v>#REF!</v>
          </cell>
          <cell r="K2178" t="e">
            <v>#REF!</v>
          </cell>
          <cell r="L2178" t="e">
            <v>#REF!</v>
          </cell>
          <cell r="M2178" t="e">
            <v>#REF!</v>
          </cell>
          <cell r="N2178" t="e">
            <v>#REF!</v>
          </cell>
          <cell r="O2178" t="e">
            <v>#REF!</v>
          </cell>
          <cell r="P2178" t="e">
            <v>#REF!</v>
          </cell>
          <cell r="Q2178" t="e">
            <v>#REF!</v>
          </cell>
          <cell r="R2178" t="str">
            <v>Tra002t</v>
          </cell>
          <cell r="S2178" t="e">
            <v>#REF!</v>
          </cell>
        </row>
        <row r="2179">
          <cell r="B2179" t="str">
            <v>Tra006t</v>
          </cell>
          <cell r="C2179" t="str">
            <v>Trappenhuis</v>
          </cell>
          <cell r="D2179" t="str">
            <v>Tapijt</v>
          </cell>
          <cell r="E2179" t="e">
            <v>#REF!</v>
          </cell>
          <cell r="F2179" t="e">
            <v>#REF!</v>
          </cell>
          <cell r="G2179" t="e">
            <v>#REF!</v>
          </cell>
          <cell r="H2179" t="e">
            <v>#REF!</v>
          </cell>
          <cell r="I2179" t="e">
            <v>#REF!</v>
          </cell>
          <cell r="J2179" t="e">
            <v>#REF!</v>
          </cell>
          <cell r="K2179" t="e">
            <v>#REF!</v>
          </cell>
          <cell r="L2179" t="e">
            <v>#REF!</v>
          </cell>
          <cell r="M2179" t="e">
            <v>#REF!</v>
          </cell>
          <cell r="N2179" t="e">
            <v>#REF!</v>
          </cell>
          <cell r="O2179" t="e">
            <v>#REF!</v>
          </cell>
          <cell r="P2179" t="e">
            <v>#REF!</v>
          </cell>
          <cell r="Q2179" t="e">
            <v>#REF!</v>
          </cell>
          <cell r="R2179" t="str">
            <v>Tra006t</v>
          </cell>
          <cell r="S2179" t="e">
            <v>#REF!</v>
          </cell>
        </row>
        <row r="2180">
          <cell r="B2180" t="str">
            <v>Tra004t</v>
          </cell>
          <cell r="D2180" t="str">
            <v>Tapijt</v>
          </cell>
          <cell r="E2180" t="e">
            <v>#REF!</v>
          </cell>
          <cell r="F2180" t="e">
            <v>#REF!</v>
          </cell>
          <cell r="G2180" t="e">
            <v>#REF!</v>
          </cell>
          <cell r="H2180" t="e">
            <v>#REF!</v>
          </cell>
          <cell r="I2180" t="e">
            <v>#REF!</v>
          </cell>
          <cell r="J2180" t="e">
            <v>#REF!</v>
          </cell>
          <cell r="K2180" t="e">
            <v>#REF!</v>
          </cell>
          <cell r="L2180" t="e">
            <v>#REF!</v>
          </cell>
          <cell r="M2180" t="e">
            <v>#REF!</v>
          </cell>
          <cell r="N2180" t="e">
            <v>#REF!</v>
          </cell>
          <cell r="O2180" t="e">
            <v>#REF!</v>
          </cell>
          <cell r="P2180" t="e">
            <v>#REF!</v>
          </cell>
          <cell r="Q2180" t="e">
            <v>#REF!</v>
          </cell>
          <cell r="R2180" t="str">
            <v>Tra004t</v>
          </cell>
          <cell r="S2180" t="e">
            <v>#REF!</v>
          </cell>
        </row>
        <row r="2181">
          <cell r="B2181" t="str">
            <v>Tra005t</v>
          </cell>
          <cell r="D2181" t="str">
            <v>Tapijt</v>
          </cell>
          <cell r="E2181" t="e">
            <v>#REF!</v>
          </cell>
          <cell r="F2181" t="e">
            <v>#REF!</v>
          </cell>
          <cell r="G2181" t="e">
            <v>#REF!</v>
          </cell>
          <cell r="H2181" t="e">
            <v>#REF!</v>
          </cell>
          <cell r="I2181" t="e">
            <v>#REF!</v>
          </cell>
          <cell r="J2181" t="e">
            <v>#REF!</v>
          </cell>
          <cell r="K2181" t="e">
            <v>#REF!</v>
          </cell>
          <cell r="L2181" t="e">
            <v>#REF!</v>
          </cell>
          <cell r="M2181" t="e">
            <v>#REF!</v>
          </cell>
          <cell r="N2181" t="e">
            <v>#REF!</v>
          </cell>
          <cell r="O2181" t="e">
            <v>#REF!</v>
          </cell>
          <cell r="P2181" t="e">
            <v>#REF!</v>
          </cell>
          <cell r="Q2181" t="e">
            <v>#REF!</v>
          </cell>
          <cell r="R2181" t="str">
            <v>Tra005t</v>
          </cell>
          <cell r="S2181" t="e">
            <v>#REF!</v>
          </cell>
        </row>
        <row r="2183">
          <cell r="B2183" t="str">
            <v>Ver260l</v>
          </cell>
          <cell r="C2183" t="str">
            <v>Vergaderkamer</v>
          </cell>
          <cell r="D2183" t="str">
            <v>Lino</v>
          </cell>
          <cell r="E2183" t="e">
            <v>#REF!</v>
          </cell>
          <cell r="F2183" t="e">
            <v>#REF!</v>
          </cell>
          <cell r="G2183" t="e">
            <v>#REF!</v>
          </cell>
          <cell r="H2183" t="e">
            <v>#REF!</v>
          </cell>
          <cell r="I2183" t="e">
            <v>#REF!</v>
          </cell>
          <cell r="J2183" t="e">
            <v>#REF!</v>
          </cell>
          <cell r="K2183" t="e">
            <v>#REF!</v>
          </cell>
          <cell r="L2183" t="e">
            <v>#REF!</v>
          </cell>
          <cell r="M2183" t="e">
            <v>#REF!</v>
          </cell>
          <cell r="N2183" t="e">
            <v>#REF!</v>
          </cell>
          <cell r="O2183" t="e">
            <v>#REF!</v>
          </cell>
          <cell r="P2183" t="e">
            <v>#REF!</v>
          </cell>
          <cell r="Q2183" t="e">
            <v>#REF!</v>
          </cell>
          <cell r="R2183" t="str">
            <v>Ver260l</v>
          </cell>
          <cell r="S2183" t="e">
            <v>#REF!</v>
          </cell>
        </row>
        <row r="2184">
          <cell r="B2184" t="str">
            <v>Ver260ln</v>
          </cell>
          <cell r="C2184" t="str">
            <v>Vergaderkamer, naloopronde</v>
          </cell>
          <cell r="D2184" t="str">
            <v>Lino</v>
          </cell>
          <cell r="E2184" t="e">
            <v>#REF!</v>
          </cell>
          <cell r="F2184" t="e">
            <v>#REF!</v>
          </cell>
          <cell r="G2184" t="e">
            <v>#REF!</v>
          </cell>
          <cell r="H2184" t="e">
            <v>#REF!</v>
          </cell>
          <cell r="I2184" t="e">
            <v>#REF!</v>
          </cell>
          <cell r="J2184" t="e">
            <v>#REF!</v>
          </cell>
          <cell r="K2184" t="e">
            <v>#REF!</v>
          </cell>
          <cell r="L2184" t="e">
            <v>#REF!</v>
          </cell>
          <cell r="M2184" t="e">
            <v>#REF!</v>
          </cell>
          <cell r="N2184" t="e">
            <v>#REF!</v>
          </cell>
          <cell r="O2184" t="e">
            <v>#REF!</v>
          </cell>
          <cell r="P2184" t="e">
            <v>#REF!</v>
          </cell>
          <cell r="Q2184" t="e">
            <v>#REF!</v>
          </cell>
          <cell r="R2184" t="str">
            <v>Ver260ln</v>
          </cell>
          <cell r="S2184" t="e">
            <v>#REF!</v>
          </cell>
        </row>
        <row r="2185">
          <cell r="B2185" t="str">
            <v>Ver156l</v>
          </cell>
          <cell r="C2185" t="str">
            <v>Vergaderkamer</v>
          </cell>
          <cell r="D2185" t="str">
            <v>Lino</v>
          </cell>
          <cell r="E2185" t="e">
            <v>#REF!</v>
          </cell>
          <cell r="F2185" t="e">
            <v>#REF!</v>
          </cell>
          <cell r="G2185" t="e">
            <v>#REF!</v>
          </cell>
          <cell r="H2185" t="e">
            <v>#REF!</v>
          </cell>
          <cell r="I2185" t="e">
            <v>#REF!</v>
          </cell>
          <cell r="J2185" t="e">
            <v>#REF!</v>
          </cell>
          <cell r="K2185" t="e">
            <v>#REF!</v>
          </cell>
          <cell r="L2185" t="e">
            <v>#REF!</v>
          </cell>
          <cell r="M2185" t="e">
            <v>#REF!</v>
          </cell>
          <cell r="N2185" t="e">
            <v>#REF!</v>
          </cell>
          <cell r="O2185" t="e">
            <v>#REF!</v>
          </cell>
          <cell r="P2185" t="e">
            <v>#REF!</v>
          </cell>
          <cell r="Q2185" t="e">
            <v>#REF!</v>
          </cell>
          <cell r="R2185" t="str">
            <v>Ver156l</v>
          </cell>
          <cell r="S2185" t="e">
            <v>#REF!</v>
          </cell>
        </row>
        <row r="2186">
          <cell r="B2186" t="str">
            <v>Ver130l</v>
          </cell>
          <cell r="C2186" t="str">
            <v>Vergaderkamer</v>
          </cell>
          <cell r="D2186" t="str">
            <v>Lino</v>
          </cell>
          <cell r="E2186" t="e">
            <v>#REF!</v>
          </cell>
          <cell r="F2186" t="e">
            <v>#REF!</v>
          </cell>
          <cell r="G2186" t="e">
            <v>#REF!</v>
          </cell>
          <cell r="H2186" t="e">
            <v>#REF!</v>
          </cell>
          <cell r="I2186" t="e">
            <v>#REF!</v>
          </cell>
          <cell r="J2186" t="e">
            <v>#REF!</v>
          </cell>
          <cell r="K2186" t="e">
            <v>#REF!</v>
          </cell>
          <cell r="L2186" t="e">
            <v>#REF!</v>
          </cell>
          <cell r="M2186" t="e">
            <v>#REF!</v>
          </cell>
          <cell r="N2186" t="e">
            <v>#REF!</v>
          </cell>
          <cell r="O2186" t="e">
            <v>#REF!</v>
          </cell>
          <cell r="P2186" t="e">
            <v>#REF!</v>
          </cell>
          <cell r="Q2186" t="e">
            <v>#REF!</v>
          </cell>
          <cell r="R2186" t="str">
            <v>Ver130l</v>
          </cell>
          <cell r="S2186" t="e">
            <v>#REF!</v>
          </cell>
        </row>
        <row r="2187">
          <cell r="B2187" t="str">
            <v>Ver104l</v>
          </cell>
          <cell r="C2187" t="str">
            <v>Vergaderkamer</v>
          </cell>
          <cell r="D2187" t="str">
            <v>Lino</v>
          </cell>
          <cell r="E2187" t="e">
            <v>#REF!</v>
          </cell>
          <cell r="F2187" t="e">
            <v>#REF!</v>
          </cell>
          <cell r="G2187" t="e">
            <v>#REF!</v>
          </cell>
          <cell r="H2187" t="e">
            <v>#REF!</v>
          </cell>
          <cell r="I2187" t="e">
            <v>#REF!</v>
          </cell>
          <cell r="J2187" t="e">
            <v>#REF!</v>
          </cell>
          <cell r="K2187" t="e">
            <v>#REF!</v>
          </cell>
          <cell r="L2187" t="e">
            <v>#REF!</v>
          </cell>
          <cell r="M2187" t="e">
            <v>#REF!</v>
          </cell>
          <cell r="N2187" t="e">
            <v>#REF!</v>
          </cell>
          <cell r="O2187" t="e">
            <v>#REF!</v>
          </cell>
          <cell r="P2187" t="e">
            <v>#REF!</v>
          </cell>
          <cell r="Q2187" t="e">
            <v>#REF!</v>
          </cell>
          <cell r="R2187" t="str">
            <v>Ver104l</v>
          </cell>
          <cell r="S2187" t="e">
            <v>#REF!</v>
          </cell>
        </row>
        <row r="2188">
          <cell r="B2188" t="str">
            <v>Ver052l</v>
          </cell>
          <cell r="C2188" t="str">
            <v>Vergaderkamer</v>
          </cell>
          <cell r="D2188" t="str">
            <v>Lino</v>
          </cell>
          <cell r="E2188" t="e">
            <v>#REF!</v>
          </cell>
          <cell r="F2188" t="e">
            <v>#REF!</v>
          </cell>
          <cell r="G2188" t="e">
            <v>#REF!</v>
          </cell>
          <cell r="H2188" t="e">
            <v>#REF!</v>
          </cell>
          <cell r="I2188" t="e">
            <v>#REF!</v>
          </cell>
          <cell r="J2188" t="e">
            <v>#REF!</v>
          </cell>
          <cell r="K2188" t="e">
            <v>#REF!</v>
          </cell>
          <cell r="L2188" t="e">
            <v>#REF!</v>
          </cell>
          <cell r="M2188" t="e">
            <v>#REF!</v>
          </cell>
          <cell r="N2188" t="e">
            <v>#REF!</v>
          </cell>
          <cell r="O2188" t="e">
            <v>#REF!</v>
          </cell>
          <cell r="P2188" t="e">
            <v>#REF!</v>
          </cell>
          <cell r="Q2188" t="e">
            <v>#REF!</v>
          </cell>
          <cell r="R2188" t="str">
            <v>Ver052l</v>
          </cell>
          <cell r="S2188" t="e">
            <v>#REF!</v>
          </cell>
        </row>
        <row r="2189">
          <cell r="B2189" t="str">
            <v>Ver026l</v>
          </cell>
          <cell r="C2189" t="str">
            <v>Vergaderkamer</v>
          </cell>
          <cell r="D2189" t="str">
            <v>Lino</v>
          </cell>
          <cell r="E2189" t="e">
            <v>#REF!</v>
          </cell>
          <cell r="F2189" t="e">
            <v>#REF!</v>
          </cell>
          <cell r="G2189" t="e">
            <v>#REF!</v>
          </cell>
          <cell r="H2189" t="e">
            <v>#REF!</v>
          </cell>
          <cell r="I2189" t="e">
            <v>#REF!</v>
          </cell>
          <cell r="J2189" t="e">
            <v>#REF!</v>
          </cell>
          <cell r="K2189" t="e">
            <v>#REF!</v>
          </cell>
          <cell r="L2189" t="e">
            <v>#REF!</v>
          </cell>
          <cell r="M2189" t="e">
            <v>#REF!</v>
          </cell>
          <cell r="N2189" t="e">
            <v>#REF!</v>
          </cell>
          <cell r="O2189" t="e">
            <v>#REF!</v>
          </cell>
          <cell r="P2189" t="e">
            <v>#REF!</v>
          </cell>
          <cell r="Q2189" t="e">
            <v>#REF!</v>
          </cell>
          <cell r="R2189" t="str">
            <v>Ver026l</v>
          </cell>
          <cell r="S2189" t="e">
            <v>#REF!</v>
          </cell>
        </row>
        <row r="2190">
          <cell r="B2190" t="str">
            <v>Ver012l</v>
          </cell>
          <cell r="C2190" t="str">
            <v>Vergaderkamer</v>
          </cell>
          <cell r="D2190" t="str">
            <v>Lino</v>
          </cell>
          <cell r="E2190" t="e">
            <v>#REF!</v>
          </cell>
          <cell r="F2190" t="e">
            <v>#REF!</v>
          </cell>
          <cell r="G2190" t="e">
            <v>#REF!</v>
          </cell>
          <cell r="H2190" t="e">
            <v>#REF!</v>
          </cell>
          <cell r="I2190" t="e">
            <v>#REF!</v>
          </cell>
          <cell r="J2190" t="e">
            <v>#REF!</v>
          </cell>
          <cell r="K2190" t="e">
            <v>#REF!</v>
          </cell>
          <cell r="L2190" t="e">
            <v>#REF!</v>
          </cell>
          <cell r="M2190" t="e">
            <v>#REF!</v>
          </cell>
          <cell r="N2190" t="e">
            <v>#REF!</v>
          </cell>
          <cell r="O2190" t="e">
            <v>#REF!</v>
          </cell>
          <cell r="P2190" t="e">
            <v>#REF!</v>
          </cell>
          <cell r="Q2190" t="e">
            <v>#REF!</v>
          </cell>
          <cell r="R2190" t="str">
            <v>Ver012l</v>
          </cell>
          <cell r="S2190" t="e">
            <v>#REF!</v>
          </cell>
        </row>
        <row r="2191">
          <cell r="B2191" t="str">
            <v>Ver052lz</v>
          </cell>
          <cell r="C2191" t="str">
            <v>Vergaderkamer, weekend</v>
          </cell>
          <cell r="D2191" t="str">
            <v>Lino</v>
          </cell>
          <cell r="E2191" t="e">
            <v>#REF!</v>
          </cell>
          <cell r="F2191" t="e">
            <v>#REF!</v>
          </cell>
          <cell r="G2191" t="e">
            <v>#REF!</v>
          </cell>
          <cell r="H2191" t="e">
            <v>#REF!</v>
          </cell>
          <cell r="I2191" t="e">
            <v>#REF!</v>
          </cell>
          <cell r="J2191" t="e">
            <v>#REF!</v>
          </cell>
          <cell r="K2191" t="e">
            <v>#REF!</v>
          </cell>
          <cell r="L2191" t="e">
            <v>#REF!</v>
          </cell>
          <cell r="M2191" t="e">
            <v>#REF!</v>
          </cell>
          <cell r="N2191" t="e">
            <v>#REF!</v>
          </cell>
          <cell r="O2191" t="e">
            <v>#REF!</v>
          </cell>
          <cell r="P2191" t="e">
            <v>#REF!</v>
          </cell>
          <cell r="Q2191" t="e">
            <v>#REF!</v>
          </cell>
          <cell r="R2191" t="str">
            <v>Ver052lz</v>
          </cell>
          <cell r="S2191" t="e">
            <v>#REF!</v>
          </cell>
        </row>
        <row r="2192">
          <cell r="B2192" t="str">
            <v>Ver001l</v>
          </cell>
          <cell r="D2192" t="str">
            <v>Lino</v>
          </cell>
          <cell r="E2192" t="e">
            <v>#REF!</v>
          </cell>
          <cell r="F2192" t="e">
            <v>#REF!</v>
          </cell>
          <cell r="G2192" t="e">
            <v>#REF!</v>
          </cell>
          <cell r="H2192" t="e">
            <v>#REF!</v>
          </cell>
          <cell r="I2192" t="e">
            <v>#REF!</v>
          </cell>
          <cell r="J2192" t="e">
            <v>#REF!</v>
          </cell>
          <cell r="K2192" t="e">
            <v>#REF!</v>
          </cell>
          <cell r="L2192" t="e">
            <v>#REF!</v>
          </cell>
          <cell r="M2192" t="e">
            <v>#REF!</v>
          </cell>
          <cell r="N2192" t="e">
            <v>#REF!</v>
          </cell>
          <cell r="O2192" t="e">
            <v>#REF!</v>
          </cell>
          <cell r="P2192" t="e">
            <v>#REF!</v>
          </cell>
          <cell r="Q2192" t="e">
            <v>#REF!</v>
          </cell>
          <cell r="R2192" t="str">
            <v>Ver001l</v>
          </cell>
          <cell r="S2192" t="e">
            <v>#REF!</v>
          </cell>
        </row>
        <row r="2193">
          <cell r="B2193" t="str">
            <v>Ver002l</v>
          </cell>
          <cell r="D2193" t="str">
            <v>Lino</v>
          </cell>
          <cell r="E2193" t="e">
            <v>#REF!</v>
          </cell>
          <cell r="F2193" t="e">
            <v>#REF!</v>
          </cell>
          <cell r="G2193" t="e">
            <v>#REF!</v>
          </cell>
          <cell r="H2193" t="e">
            <v>#REF!</v>
          </cell>
          <cell r="I2193" t="e">
            <v>#REF!</v>
          </cell>
          <cell r="J2193" t="e">
            <v>#REF!</v>
          </cell>
          <cell r="K2193" t="e">
            <v>#REF!</v>
          </cell>
          <cell r="L2193" t="e">
            <v>#REF!</v>
          </cell>
          <cell r="M2193" t="e">
            <v>#REF!</v>
          </cell>
          <cell r="N2193" t="e">
            <v>#REF!</v>
          </cell>
          <cell r="O2193" t="e">
            <v>#REF!</v>
          </cell>
          <cell r="P2193" t="e">
            <v>#REF!</v>
          </cell>
          <cell r="Q2193" t="e">
            <v>#REF!</v>
          </cell>
          <cell r="R2193" t="str">
            <v>Ver002l</v>
          </cell>
          <cell r="S2193" t="e">
            <v>#REF!</v>
          </cell>
        </row>
        <row r="2194">
          <cell r="B2194" t="str">
            <v>Ver003l</v>
          </cell>
          <cell r="D2194" t="str">
            <v>Lino</v>
          </cell>
          <cell r="E2194" t="e">
            <v>#REF!</v>
          </cell>
          <cell r="F2194" t="e">
            <v>#REF!</v>
          </cell>
          <cell r="G2194" t="e">
            <v>#REF!</v>
          </cell>
          <cell r="H2194" t="e">
            <v>#REF!</v>
          </cell>
          <cell r="I2194" t="e">
            <v>#REF!</v>
          </cell>
          <cell r="J2194" t="e">
            <v>#REF!</v>
          </cell>
          <cell r="K2194" t="e">
            <v>#REF!</v>
          </cell>
          <cell r="L2194" t="e">
            <v>#REF!</v>
          </cell>
          <cell r="M2194" t="e">
            <v>#REF!</v>
          </cell>
          <cell r="N2194" t="e">
            <v>#REF!</v>
          </cell>
          <cell r="O2194" t="e">
            <v>#REF!</v>
          </cell>
          <cell r="P2194" t="e">
            <v>#REF!</v>
          </cell>
          <cell r="Q2194" t="e">
            <v>#REF!</v>
          </cell>
          <cell r="R2194" t="str">
            <v>Ver003l</v>
          </cell>
          <cell r="S2194" t="e">
            <v>#REF!</v>
          </cell>
        </row>
        <row r="2195">
          <cell r="B2195" t="str">
            <v>Ver004l</v>
          </cell>
          <cell r="D2195" t="str">
            <v>Lino</v>
          </cell>
          <cell r="E2195" t="e">
            <v>#REF!</v>
          </cell>
          <cell r="F2195" t="e">
            <v>#REF!</v>
          </cell>
          <cell r="G2195" t="e">
            <v>#REF!</v>
          </cell>
          <cell r="H2195" t="e">
            <v>#REF!</v>
          </cell>
          <cell r="I2195" t="e">
            <v>#REF!</v>
          </cell>
          <cell r="J2195" t="e">
            <v>#REF!</v>
          </cell>
          <cell r="K2195" t="e">
            <v>#REF!</v>
          </cell>
          <cell r="L2195" t="e">
            <v>#REF!</v>
          </cell>
          <cell r="M2195" t="e">
            <v>#REF!</v>
          </cell>
          <cell r="N2195" t="e">
            <v>#REF!</v>
          </cell>
          <cell r="O2195" t="e">
            <v>#REF!</v>
          </cell>
          <cell r="P2195" t="e">
            <v>#REF!</v>
          </cell>
          <cell r="Q2195" t="e">
            <v>#REF!</v>
          </cell>
          <cell r="R2195" t="str">
            <v>Ver004l</v>
          </cell>
          <cell r="S2195" t="e">
            <v>#REF!</v>
          </cell>
        </row>
        <row r="2196">
          <cell r="B2196" t="str">
            <v>Ver005l</v>
          </cell>
          <cell r="D2196" t="str">
            <v>Lino</v>
          </cell>
          <cell r="E2196" t="e">
            <v>#REF!</v>
          </cell>
          <cell r="F2196" t="e">
            <v>#REF!</v>
          </cell>
          <cell r="G2196" t="e">
            <v>#REF!</v>
          </cell>
          <cell r="H2196" t="e">
            <v>#REF!</v>
          </cell>
          <cell r="I2196" t="e">
            <v>#REF!</v>
          </cell>
          <cell r="J2196" t="e">
            <v>#REF!</v>
          </cell>
          <cell r="K2196" t="e">
            <v>#REF!</v>
          </cell>
          <cell r="L2196" t="e">
            <v>#REF!</v>
          </cell>
          <cell r="M2196" t="e">
            <v>#REF!</v>
          </cell>
          <cell r="N2196" t="e">
            <v>#REF!</v>
          </cell>
          <cell r="O2196" t="e">
            <v>#REF!</v>
          </cell>
          <cell r="P2196" t="e">
            <v>#REF!</v>
          </cell>
          <cell r="Q2196" t="e">
            <v>#REF!</v>
          </cell>
          <cell r="R2196" t="str">
            <v>Ver005l</v>
          </cell>
          <cell r="S2196" t="e">
            <v>#REF!</v>
          </cell>
        </row>
        <row r="2198">
          <cell r="B2198" t="str">
            <v>Ver260p</v>
          </cell>
          <cell r="C2198" t="str">
            <v>Vergaderkamer</v>
          </cell>
          <cell r="D2198" t="str">
            <v>PVC</v>
          </cell>
          <cell r="E2198" t="e">
            <v>#REF!</v>
          </cell>
          <cell r="F2198" t="e">
            <v>#REF!</v>
          </cell>
          <cell r="G2198" t="e">
            <v>#REF!</v>
          </cell>
          <cell r="H2198" t="e">
            <v>#REF!</v>
          </cell>
          <cell r="I2198" t="e">
            <v>#REF!</v>
          </cell>
          <cell r="J2198" t="e">
            <v>#REF!</v>
          </cell>
          <cell r="K2198" t="e">
            <v>#REF!</v>
          </cell>
          <cell r="L2198" t="e">
            <v>#REF!</v>
          </cell>
          <cell r="M2198" t="e">
            <v>#REF!</v>
          </cell>
          <cell r="N2198" t="e">
            <v>#REF!</v>
          </cell>
          <cell r="O2198" t="e">
            <v>#REF!</v>
          </cell>
          <cell r="P2198" t="e">
            <v>#REF!</v>
          </cell>
          <cell r="Q2198" t="e">
            <v>#REF!</v>
          </cell>
          <cell r="R2198" t="str">
            <v>Ver260p</v>
          </cell>
          <cell r="S2198" t="e">
            <v>#REF!</v>
          </cell>
        </row>
        <row r="2199">
          <cell r="B2199" t="str">
            <v>Ver260pn</v>
          </cell>
          <cell r="C2199" t="str">
            <v>Vergaderkamer, naloopronde</v>
          </cell>
          <cell r="D2199" t="str">
            <v>PVC</v>
          </cell>
          <cell r="E2199" t="e">
            <v>#REF!</v>
          </cell>
          <cell r="F2199" t="e">
            <v>#REF!</v>
          </cell>
          <cell r="G2199" t="e">
            <v>#REF!</v>
          </cell>
          <cell r="H2199" t="e">
            <v>#REF!</v>
          </cell>
          <cell r="I2199" t="e">
            <v>#REF!</v>
          </cell>
          <cell r="J2199" t="e">
            <v>#REF!</v>
          </cell>
          <cell r="K2199" t="e">
            <v>#REF!</v>
          </cell>
          <cell r="L2199" t="e">
            <v>#REF!</v>
          </cell>
          <cell r="M2199" t="e">
            <v>#REF!</v>
          </cell>
          <cell r="N2199" t="e">
            <v>#REF!</v>
          </cell>
          <cell r="O2199" t="e">
            <v>#REF!</v>
          </cell>
          <cell r="P2199" t="e">
            <v>#REF!</v>
          </cell>
          <cell r="Q2199" t="e">
            <v>#REF!</v>
          </cell>
          <cell r="R2199" t="str">
            <v>Ver260pn</v>
          </cell>
          <cell r="S2199" t="e">
            <v>#REF!</v>
          </cell>
        </row>
        <row r="2200">
          <cell r="B2200" t="str">
            <v>Ver156p</v>
          </cell>
          <cell r="C2200" t="str">
            <v>Vergaderkamer</v>
          </cell>
          <cell r="D2200" t="str">
            <v>PVC</v>
          </cell>
          <cell r="E2200" t="e">
            <v>#REF!</v>
          </cell>
          <cell r="F2200" t="e">
            <v>#REF!</v>
          </cell>
          <cell r="G2200" t="e">
            <v>#REF!</v>
          </cell>
          <cell r="H2200" t="e">
            <v>#REF!</v>
          </cell>
          <cell r="I2200" t="e">
            <v>#REF!</v>
          </cell>
          <cell r="J2200" t="e">
            <v>#REF!</v>
          </cell>
          <cell r="K2200" t="e">
            <v>#REF!</v>
          </cell>
          <cell r="L2200" t="e">
            <v>#REF!</v>
          </cell>
          <cell r="M2200" t="e">
            <v>#REF!</v>
          </cell>
          <cell r="N2200" t="e">
            <v>#REF!</v>
          </cell>
          <cell r="O2200" t="e">
            <v>#REF!</v>
          </cell>
          <cell r="P2200" t="e">
            <v>#REF!</v>
          </cell>
          <cell r="Q2200" t="e">
            <v>#REF!</v>
          </cell>
          <cell r="R2200" t="str">
            <v>Ver156p</v>
          </cell>
          <cell r="S2200" t="e">
            <v>#REF!</v>
          </cell>
        </row>
        <row r="2201">
          <cell r="B2201" t="str">
            <v>Ver130p</v>
          </cell>
          <cell r="C2201" t="str">
            <v>Vergaderkamer</v>
          </cell>
          <cell r="D2201" t="str">
            <v>PVC</v>
          </cell>
          <cell r="E2201" t="e">
            <v>#REF!</v>
          </cell>
          <cell r="F2201" t="e">
            <v>#REF!</v>
          </cell>
          <cell r="G2201" t="e">
            <v>#REF!</v>
          </cell>
          <cell r="H2201" t="e">
            <v>#REF!</v>
          </cell>
          <cell r="I2201" t="e">
            <v>#REF!</v>
          </cell>
          <cell r="J2201" t="e">
            <v>#REF!</v>
          </cell>
          <cell r="K2201" t="e">
            <v>#REF!</v>
          </cell>
          <cell r="L2201" t="e">
            <v>#REF!</v>
          </cell>
          <cell r="M2201" t="e">
            <v>#REF!</v>
          </cell>
          <cell r="N2201" t="e">
            <v>#REF!</v>
          </cell>
          <cell r="O2201" t="e">
            <v>#REF!</v>
          </cell>
          <cell r="P2201" t="e">
            <v>#REF!</v>
          </cell>
          <cell r="Q2201" t="e">
            <v>#REF!</v>
          </cell>
          <cell r="R2201" t="str">
            <v>Ver130p</v>
          </cell>
          <cell r="S2201" t="e">
            <v>#REF!</v>
          </cell>
        </row>
        <row r="2202">
          <cell r="B2202" t="str">
            <v>Ver104p</v>
          </cell>
          <cell r="C2202" t="str">
            <v>Vergaderkamer</v>
          </cell>
          <cell r="D2202" t="str">
            <v>PVC</v>
          </cell>
          <cell r="E2202" t="e">
            <v>#REF!</v>
          </cell>
          <cell r="F2202" t="e">
            <v>#REF!</v>
          </cell>
          <cell r="G2202" t="e">
            <v>#REF!</v>
          </cell>
          <cell r="H2202" t="e">
            <v>#REF!</v>
          </cell>
          <cell r="I2202" t="e">
            <v>#REF!</v>
          </cell>
          <cell r="J2202" t="e">
            <v>#REF!</v>
          </cell>
          <cell r="K2202" t="e">
            <v>#REF!</v>
          </cell>
          <cell r="L2202" t="e">
            <v>#REF!</v>
          </cell>
          <cell r="M2202" t="e">
            <v>#REF!</v>
          </cell>
          <cell r="N2202" t="e">
            <v>#REF!</v>
          </cell>
          <cell r="O2202" t="e">
            <v>#REF!</v>
          </cell>
          <cell r="P2202" t="e">
            <v>#REF!</v>
          </cell>
          <cell r="Q2202" t="e">
            <v>#REF!</v>
          </cell>
          <cell r="R2202" t="str">
            <v>Ver104p</v>
          </cell>
          <cell r="S2202" t="e">
            <v>#REF!</v>
          </cell>
        </row>
        <row r="2203">
          <cell r="B2203" t="str">
            <v>Ver052p</v>
          </cell>
          <cell r="C2203" t="str">
            <v>Vergaderkamer</v>
          </cell>
          <cell r="D2203" t="str">
            <v>PVC</v>
          </cell>
          <cell r="E2203" t="e">
            <v>#REF!</v>
          </cell>
          <cell r="F2203" t="e">
            <v>#REF!</v>
          </cell>
          <cell r="G2203" t="e">
            <v>#REF!</v>
          </cell>
          <cell r="H2203" t="e">
            <v>#REF!</v>
          </cell>
          <cell r="I2203" t="e">
            <v>#REF!</v>
          </cell>
          <cell r="J2203" t="e">
            <v>#REF!</v>
          </cell>
          <cell r="K2203" t="e">
            <v>#REF!</v>
          </cell>
          <cell r="L2203" t="e">
            <v>#REF!</v>
          </cell>
          <cell r="M2203" t="e">
            <v>#REF!</v>
          </cell>
          <cell r="N2203" t="e">
            <v>#REF!</v>
          </cell>
          <cell r="O2203" t="e">
            <v>#REF!</v>
          </cell>
          <cell r="P2203" t="e">
            <v>#REF!</v>
          </cell>
          <cell r="Q2203" t="e">
            <v>#REF!</v>
          </cell>
          <cell r="R2203" t="str">
            <v>Ver052p</v>
          </cell>
          <cell r="S2203" t="e">
            <v>#REF!</v>
          </cell>
        </row>
        <row r="2204">
          <cell r="B2204" t="str">
            <v>Ver026p</v>
          </cell>
          <cell r="C2204" t="str">
            <v>Vergaderkamer</v>
          </cell>
          <cell r="D2204" t="str">
            <v>PVC</v>
          </cell>
          <cell r="E2204" t="e">
            <v>#REF!</v>
          </cell>
          <cell r="F2204" t="e">
            <v>#REF!</v>
          </cell>
          <cell r="G2204" t="e">
            <v>#REF!</v>
          </cell>
          <cell r="H2204" t="e">
            <v>#REF!</v>
          </cell>
          <cell r="I2204" t="e">
            <v>#REF!</v>
          </cell>
          <cell r="J2204" t="e">
            <v>#REF!</v>
          </cell>
          <cell r="K2204" t="e">
            <v>#REF!</v>
          </cell>
          <cell r="L2204" t="e">
            <v>#REF!</v>
          </cell>
          <cell r="M2204" t="e">
            <v>#REF!</v>
          </cell>
          <cell r="N2204" t="e">
            <v>#REF!</v>
          </cell>
          <cell r="O2204" t="e">
            <v>#REF!</v>
          </cell>
          <cell r="P2204" t="e">
            <v>#REF!</v>
          </cell>
          <cell r="Q2204" t="e">
            <v>#REF!</v>
          </cell>
          <cell r="R2204" t="str">
            <v>Ver026p</v>
          </cell>
          <cell r="S2204" t="e">
            <v>#REF!</v>
          </cell>
        </row>
        <row r="2205">
          <cell r="B2205" t="str">
            <v>Ver012p</v>
          </cell>
          <cell r="C2205" t="str">
            <v>Vergaderkamer</v>
          </cell>
          <cell r="D2205" t="str">
            <v>PVC</v>
          </cell>
          <cell r="E2205" t="e">
            <v>#REF!</v>
          </cell>
          <cell r="F2205" t="e">
            <v>#REF!</v>
          </cell>
          <cell r="G2205" t="e">
            <v>#REF!</v>
          </cell>
          <cell r="H2205" t="e">
            <v>#REF!</v>
          </cell>
          <cell r="I2205" t="e">
            <v>#REF!</v>
          </cell>
          <cell r="J2205" t="e">
            <v>#REF!</v>
          </cell>
          <cell r="K2205" t="e">
            <v>#REF!</v>
          </cell>
          <cell r="L2205" t="e">
            <v>#REF!</v>
          </cell>
          <cell r="M2205" t="e">
            <v>#REF!</v>
          </cell>
          <cell r="N2205" t="e">
            <v>#REF!</v>
          </cell>
          <cell r="O2205" t="e">
            <v>#REF!</v>
          </cell>
          <cell r="P2205" t="e">
            <v>#REF!</v>
          </cell>
          <cell r="Q2205" t="e">
            <v>#REF!</v>
          </cell>
          <cell r="R2205" t="str">
            <v>Ver012p</v>
          </cell>
          <cell r="S2205" t="e">
            <v>#REF!</v>
          </cell>
        </row>
        <row r="2206">
          <cell r="B2206" t="str">
            <v>Ver052pz</v>
          </cell>
          <cell r="C2206" t="str">
            <v>Vergaderkamer, weekend</v>
          </cell>
          <cell r="D2206" t="str">
            <v>PVC</v>
          </cell>
          <cell r="E2206" t="e">
            <v>#REF!</v>
          </cell>
          <cell r="F2206" t="e">
            <v>#REF!</v>
          </cell>
          <cell r="G2206" t="e">
            <v>#REF!</v>
          </cell>
          <cell r="H2206" t="e">
            <v>#REF!</v>
          </cell>
          <cell r="I2206" t="e">
            <v>#REF!</v>
          </cell>
          <cell r="J2206" t="e">
            <v>#REF!</v>
          </cell>
          <cell r="K2206" t="e">
            <v>#REF!</v>
          </cell>
          <cell r="L2206" t="e">
            <v>#REF!</v>
          </cell>
          <cell r="M2206" t="e">
            <v>#REF!</v>
          </cell>
          <cell r="N2206" t="e">
            <v>#REF!</v>
          </cell>
          <cell r="O2206" t="e">
            <v>#REF!</v>
          </cell>
          <cell r="P2206" t="e">
            <v>#REF!</v>
          </cell>
          <cell r="Q2206" t="e">
            <v>#REF!</v>
          </cell>
          <cell r="R2206" t="str">
            <v>Ver052pz</v>
          </cell>
          <cell r="S2206" t="e">
            <v>#REF!</v>
          </cell>
        </row>
        <row r="2207">
          <cell r="B2207" t="str">
            <v>Ver001p</v>
          </cell>
          <cell r="D2207" t="str">
            <v>PVC</v>
          </cell>
          <cell r="E2207" t="e">
            <v>#REF!</v>
          </cell>
          <cell r="F2207" t="e">
            <v>#REF!</v>
          </cell>
          <cell r="G2207" t="e">
            <v>#REF!</v>
          </cell>
          <cell r="H2207" t="e">
            <v>#REF!</v>
          </cell>
          <cell r="I2207" t="e">
            <v>#REF!</v>
          </cell>
          <cell r="J2207" t="e">
            <v>#REF!</v>
          </cell>
          <cell r="K2207" t="e">
            <v>#REF!</v>
          </cell>
          <cell r="L2207" t="e">
            <v>#REF!</v>
          </cell>
          <cell r="M2207" t="e">
            <v>#REF!</v>
          </cell>
          <cell r="N2207" t="e">
            <v>#REF!</v>
          </cell>
          <cell r="O2207" t="e">
            <v>#REF!</v>
          </cell>
          <cell r="P2207" t="e">
            <v>#REF!</v>
          </cell>
          <cell r="Q2207" t="e">
            <v>#REF!</v>
          </cell>
          <cell r="R2207" t="str">
            <v>Ver001p</v>
          </cell>
          <cell r="S2207" t="e">
            <v>#REF!</v>
          </cell>
        </row>
        <row r="2208">
          <cell r="B2208" t="str">
            <v>Ver002p</v>
          </cell>
          <cell r="D2208" t="str">
            <v>PVC</v>
          </cell>
          <cell r="E2208" t="e">
            <v>#REF!</v>
          </cell>
          <cell r="F2208" t="e">
            <v>#REF!</v>
          </cell>
          <cell r="G2208" t="e">
            <v>#REF!</v>
          </cell>
          <cell r="H2208" t="e">
            <v>#REF!</v>
          </cell>
          <cell r="I2208" t="e">
            <v>#REF!</v>
          </cell>
          <cell r="J2208" t="e">
            <v>#REF!</v>
          </cell>
          <cell r="K2208" t="e">
            <v>#REF!</v>
          </cell>
          <cell r="L2208" t="e">
            <v>#REF!</v>
          </cell>
          <cell r="M2208" t="e">
            <v>#REF!</v>
          </cell>
          <cell r="N2208" t="e">
            <v>#REF!</v>
          </cell>
          <cell r="O2208" t="e">
            <v>#REF!</v>
          </cell>
          <cell r="P2208" t="e">
            <v>#REF!</v>
          </cell>
          <cell r="Q2208" t="e">
            <v>#REF!</v>
          </cell>
          <cell r="R2208" t="str">
            <v>Ver002p</v>
          </cell>
          <cell r="S2208" t="e">
            <v>#REF!</v>
          </cell>
        </row>
        <row r="2209">
          <cell r="B2209" t="str">
            <v>Ver003p</v>
          </cell>
          <cell r="D2209" t="str">
            <v>PVC</v>
          </cell>
          <cell r="E2209" t="e">
            <v>#REF!</v>
          </cell>
          <cell r="F2209" t="e">
            <v>#REF!</v>
          </cell>
          <cell r="G2209" t="e">
            <v>#REF!</v>
          </cell>
          <cell r="H2209" t="e">
            <v>#REF!</v>
          </cell>
          <cell r="I2209" t="e">
            <v>#REF!</v>
          </cell>
          <cell r="J2209" t="e">
            <v>#REF!</v>
          </cell>
          <cell r="K2209" t="e">
            <v>#REF!</v>
          </cell>
          <cell r="L2209" t="e">
            <v>#REF!</v>
          </cell>
          <cell r="M2209" t="e">
            <v>#REF!</v>
          </cell>
          <cell r="N2209" t="e">
            <v>#REF!</v>
          </cell>
          <cell r="O2209" t="e">
            <v>#REF!</v>
          </cell>
          <cell r="P2209" t="e">
            <v>#REF!</v>
          </cell>
          <cell r="Q2209" t="e">
            <v>#REF!</v>
          </cell>
          <cell r="R2209" t="str">
            <v>Ver003p</v>
          </cell>
          <cell r="S2209" t="e">
            <v>#REF!</v>
          </cell>
        </row>
        <row r="2210">
          <cell r="B2210" t="str">
            <v>Ver004p</v>
          </cell>
          <cell r="D2210" t="str">
            <v>PVC</v>
          </cell>
          <cell r="E2210" t="e">
            <v>#REF!</v>
          </cell>
          <cell r="F2210" t="e">
            <v>#REF!</v>
          </cell>
          <cell r="G2210" t="e">
            <v>#REF!</v>
          </cell>
          <cell r="H2210" t="e">
            <v>#REF!</v>
          </cell>
          <cell r="I2210" t="e">
            <v>#REF!</v>
          </cell>
          <cell r="J2210" t="e">
            <v>#REF!</v>
          </cell>
          <cell r="K2210" t="e">
            <v>#REF!</v>
          </cell>
          <cell r="L2210" t="e">
            <v>#REF!</v>
          </cell>
          <cell r="M2210" t="e">
            <v>#REF!</v>
          </cell>
          <cell r="N2210" t="e">
            <v>#REF!</v>
          </cell>
          <cell r="O2210" t="e">
            <v>#REF!</v>
          </cell>
          <cell r="P2210" t="e">
            <v>#REF!</v>
          </cell>
          <cell r="Q2210" t="e">
            <v>#REF!</v>
          </cell>
          <cell r="R2210" t="str">
            <v>Ver004p</v>
          </cell>
          <cell r="S2210" t="e">
            <v>#REF!</v>
          </cell>
        </row>
        <row r="2211">
          <cell r="B2211" t="str">
            <v>Ver005p</v>
          </cell>
          <cell r="D2211" t="str">
            <v>PVC</v>
          </cell>
          <cell r="E2211" t="e">
            <v>#REF!</v>
          </cell>
          <cell r="F2211" t="e">
            <v>#REF!</v>
          </cell>
          <cell r="G2211" t="e">
            <v>#REF!</v>
          </cell>
          <cell r="H2211" t="e">
            <v>#REF!</v>
          </cell>
          <cell r="I2211" t="e">
            <v>#REF!</v>
          </cell>
          <cell r="J2211" t="e">
            <v>#REF!</v>
          </cell>
          <cell r="K2211" t="e">
            <v>#REF!</v>
          </cell>
          <cell r="L2211" t="e">
            <v>#REF!</v>
          </cell>
          <cell r="M2211" t="e">
            <v>#REF!</v>
          </cell>
          <cell r="N2211" t="e">
            <v>#REF!</v>
          </cell>
          <cell r="O2211" t="e">
            <v>#REF!</v>
          </cell>
          <cell r="P2211" t="e">
            <v>#REF!</v>
          </cell>
          <cell r="Q2211" t="e">
            <v>#REF!</v>
          </cell>
          <cell r="R2211" t="str">
            <v>Ver005p</v>
          </cell>
          <cell r="S2211" t="e">
            <v>#REF!</v>
          </cell>
        </row>
        <row r="2213">
          <cell r="B2213" t="str">
            <v>Ver260s</v>
          </cell>
          <cell r="C2213" t="str">
            <v>Vergaderkamer</v>
          </cell>
          <cell r="D2213" t="str">
            <v>Steen</v>
          </cell>
          <cell r="E2213" t="e">
            <v>#REF!</v>
          </cell>
          <cell r="F2213" t="e">
            <v>#REF!</v>
          </cell>
          <cell r="G2213" t="e">
            <v>#REF!</v>
          </cell>
          <cell r="H2213" t="e">
            <v>#REF!</v>
          </cell>
          <cell r="I2213" t="e">
            <v>#REF!</v>
          </cell>
          <cell r="J2213" t="e">
            <v>#REF!</v>
          </cell>
          <cell r="K2213" t="e">
            <v>#REF!</v>
          </cell>
          <cell r="L2213" t="e">
            <v>#REF!</v>
          </cell>
          <cell r="M2213" t="e">
            <v>#REF!</v>
          </cell>
          <cell r="N2213" t="e">
            <v>#REF!</v>
          </cell>
          <cell r="O2213" t="e">
            <v>#REF!</v>
          </cell>
          <cell r="P2213" t="e">
            <v>#REF!</v>
          </cell>
          <cell r="Q2213" t="e">
            <v>#REF!</v>
          </cell>
          <cell r="R2213" t="str">
            <v>Ver260s</v>
          </cell>
          <cell r="S2213" t="e">
            <v>#REF!</v>
          </cell>
        </row>
        <row r="2214">
          <cell r="B2214" t="str">
            <v>Ver260sn</v>
          </cell>
          <cell r="C2214" t="str">
            <v>Vergaderkamer, naloopronde</v>
          </cell>
          <cell r="D2214" t="str">
            <v>Steen</v>
          </cell>
          <cell r="E2214" t="e">
            <v>#REF!</v>
          </cell>
          <cell r="F2214" t="e">
            <v>#REF!</v>
          </cell>
          <cell r="G2214" t="e">
            <v>#REF!</v>
          </cell>
          <cell r="H2214" t="e">
            <v>#REF!</v>
          </cell>
          <cell r="I2214" t="e">
            <v>#REF!</v>
          </cell>
          <cell r="J2214" t="e">
            <v>#REF!</v>
          </cell>
          <cell r="K2214" t="e">
            <v>#REF!</v>
          </cell>
          <cell r="L2214" t="e">
            <v>#REF!</v>
          </cell>
          <cell r="M2214" t="e">
            <v>#REF!</v>
          </cell>
          <cell r="N2214" t="e">
            <v>#REF!</v>
          </cell>
          <cell r="O2214" t="e">
            <v>#REF!</v>
          </cell>
          <cell r="P2214" t="e">
            <v>#REF!</v>
          </cell>
          <cell r="Q2214" t="e">
            <v>#REF!</v>
          </cell>
          <cell r="R2214" t="str">
            <v>Ver260sn</v>
          </cell>
          <cell r="S2214" t="e">
            <v>#REF!</v>
          </cell>
        </row>
        <row r="2215">
          <cell r="B2215" t="str">
            <v>Ver156s</v>
          </cell>
          <cell r="C2215" t="str">
            <v>Vergaderkamer</v>
          </cell>
          <cell r="D2215" t="str">
            <v>Steen</v>
          </cell>
          <cell r="E2215" t="e">
            <v>#REF!</v>
          </cell>
          <cell r="F2215" t="e">
            <v>#REF!</v>
          </cell>
          <cell r="G2215" t="e">
            <v>#REF!</v>
          </cell>
          <cell r="H2215" t="e">
            <v>#REF!</v>
          </cell>
          <cell r="I2215" t="e">
            <v>#REF!</v>
          </cell>
          <cell r="J2215" t="e">
            <v>#REF!</v>
          </cell>
          <cell r="K2215" t="e">
            <v>#REF!</v>
          </cell>
          <cell r="L2215" t="e">
            <v>#REF!</v>
          </cell>
          <cell r="M2215" t="e">
            <v>#REF!</v>
          </cell>
          <cell r="N2215" t="e">
            <v>#REF!</v>
          </cell>
          <cell r="O2215" t="e">
            <v>#REF!</v>
          </cell>
          <cell r="P2215" t="e">
            <v>#REF!</v>
          </cell>
          <cell r="Q2215" t="e">
            <v>#REF!</v>
          </cell>
          <cell r="R2215" t="str">
            <v>Ver156s</v>
          </cell>
          <cell r="S2215" t="e">
            <v>#REF!</v>
          </cell>
        </row>
        <row r="2216">
          <cell r="B2216" t="str">
            <v>Ver130s</v>
          </cell>
          <cell r="C2216" t="str">
            <v>Vergaderkamer</v>
          </cell>
          <cell r="D2216" t="str">
            <v>Steen</v>
          </cell>
          <cell r="E2216" t="e">
            <v>#REF!</v>
          </cell>
          <cell r="F2216" t="e">
            <v>#REF!</v>
          </cell>
          <cell r="G2216" t="e">
            <v>#REF!</v>
          </cell>
          <cell r="H2216" t="e">
            <v>#REF!</v>
          </cell>
          <cell r="I2216" t="e">
            <v>#REF!</v>
          </cell>
          <cell r="J2216" t="e">
            <v>#REF!</v>
          </cell>
          <cell r="K2216" t="e">
            <v>#REF!</v>
          </cell>
          <cell r="L2216" t="e">
            <v>#REF!</v>
          </cell>
          <cell r="M2216" t="e">
            <v>#REF!</v>
          </cell>
          <cell r="N2216" t="e">
            <v>#REF!</v>
          </cell>
          <cell r="O2216" t="e">
            <v>#REF!</v>
          </cell>
          <cell r="P2216" t="e">
            <v>#REF!</v>
          </cell>
          <cell r="Q2216" t="e">
            <v>#REF!</v>
          </cell>
          <cell r="R2216" t="str">
            <v>Ver130s</v>
          </cell>
          <cell r="S2216" t="e">
            <v>#REF!</v>
          </cell>
        </row>
        <row r="2217">
          <cell r="B2217" t="str">
            <v>Ver104s</v>
          </cell>
          <cell r="C2217" t="str">
            <v>Vergaderkamer</v>
          </cell>
          <cell r="D2217" t="str">
            <v>Steen</v>
          </cell>
          <cell r="E2217" t="e">
            <v>#REF!</v>
          </cell>
          <cell r="F2217" t="e">
            <v>#REF!</v>
          </cell>
          <cell r="G2217" t="e">
            <v>#REF!</v>
          </cell>
          <cell r="H2217" t="e">
            <v>#REF!</v>
          </cell>
          <cell r="I2217" t="e">
            <v>#REF!</v>
          </cell>
          <cell r="J2217" t="e">
            <v>#REF!</v>
          </cell>
          <cell r="K2217" t="e">
            <v>#REF!</v>
          </cell>
          <cell r="L2217" t="e">
            <v>#REF!</v>
          </cell>
          <cell r="M2217" t="e">
            <v>#REF!</v>
          </cell>
          <cell r="N2217" t="e">
            <v>#REF!</v>
          </cell>
          <cell r="O2217" t="e">
            <v>#REF!</v>
          </cell>
          <cell r="P2217" t="e">
            <v>#REF!</v>
          </cell>
          <cell r="Q2217" t="e">
            <v>#REF!</v>
          </cell>
          <cell r="R2217" t="str">
            <v>Ver104s</v>
          </cell>
          <cell r="S2217" t="e">
            <v>#REF!</v>
          </cell>
        </row>
        <row r="2218">
          <cell r="B2218" t="str">
            <v>Ver052s</v>
          </cell>
          <cell r="C2218" t="str">
            <v>Vergaderkamer</v>
          </cell>
          <cell r="D2218" t="str">
            <v>Steen</v>
          </cell>
          <cell r="E2218" t="e">
            <v>#REF!</v>
          </cell>
          <cell r="F2218" t="e">
            <v>#REF!</v>
          </cell>
          <cell r="G2218" t="e">
            <v>#REF!</v>
          </cell>
          <cell r="H2218" t="e">
            <v>#REF!</v>
          </cell>
          <cell r="I2218" t="e">
            <v>#REF!</v>
          </cell>
          <cell r="J2218" t="e">
            <v>#REF!</v>
          </cell>
          <cell r="K2218" t="e">
            <v>#REF!</v>
          </cell>
          <cell r="L2218" t="e">
            <v>#REF!</v>
          </cell>
          <cell r="M2218" t="e">
            <v>#REF!</v>
          </cell>
          <cell r="N2218" t="e">
            <v>#REF!</v>
          </cell>
          <cell r="O2218" t="e">
            <v>#REF!</v>
          </cell>
          <cell r="P2218" t="e">
            <v>#REF!</v>
          </cell>
          <cell r="Q2218" t="e">
            <v>#REF!</v>
          </cell>
          <cell r="R2218" t="str">
            <v>Ver052s</v>
          </cell>
          <cell r="S2218" t="e">
            <v>#REF!</v>
          </cell>
        </row>
        <row r="2219">
          <cell r="B2219" t="str">
            <v>Ver026s</v>
          </cell>
          <cell r="C2219" t="str">
            <v>Vergaderkamer</v>
          </cell>
          <cell r="D2219" t="str">
            <v>Steen</v>
          </cell>
          <cell r="E2219" t="e">
            <v>#REF!</v>
          </cell>
          <cell r="F2219" t="e">
            <v>#REF!</v>
          </cell>
          <cell r="G2219" t="e">
            <v>#REF!</v>
          </cell>
          <cell r="H2219" t="e">
            <v>#REF!</v>
          </cell>
          <cell r="I2219" t="e">
            <v>#REF!</v>
          </cell>
          <cell r="J2219" t="e">
            <v>#REF!</v>
          </cell>
          <cell r="K2219" t="e">
            <v>#REF!</v>
          </cell>
          <cell r="L2219" t="e">
            <v>#REF!</v>
          </cell>
          <cell r="M2219" t="e">
            <v>#REF!</v>
          </cell>
          <cell r="N2219" t="e">
            <v>#REF!</v>
          </cell>
          <cell r="O2219" t="e">
            <v>#REF!</v>
          </cell>
          <cell r="P2219" t="e">
            <v>#REF!</v>
          </cell>
          <cell r="Q2219" t="e">
            <v>#REF!</v>
          </cell>
          <cell r="R2219" t="str">
            <v>Ver026s</v>
          </cell>
          <cell r="S2219" t="e">
            <v>#REF!</v>
          </cell>
        </row>
        <row r="2220">
          <cell r="B2220" t="str">
            <v>Ver012s</v>
          </cell>
          <cell r="C2220" t="str">
            <v>Vergaderkamer</v>
          </cell>
          <cell r="D2220" t="str">
            <v>Steen</v>
          </cell>
          <cell r="E2220" t="e">
            <v>#REF!</v>
          </cell>
          <cell r="F2220" t="e">
            <v>#REF!</v>
          </cell>
          <cell r="G2220" t="e">
            <v>#REF!</v>
          </cell>
          <cell r="H2220" t="e">
            <v>#REF!</v>
          </cell>
          <cell r="I2220" t="e">
            <v>#REF!</v>
          </cell>
          <cell r="J2220" t="e">
            <v>#REF!</v>
          </cell>
          <cell r="K2220" t="e">
            <v>#REF!</v>
          </cell>
          <cell r="L2220" t="e">
            <v>#REF!</v>
          </cell>
          <cell r="M2220" t="e">
            <v>#REF!</v>
          </cell>
          <cell r="N2220" t="e">
            <v>#REF!</v>
          </cell>
          <cell r="O2220" t="e">
            <v>#REF!</v>
          </cell>
          <cell r="P2220" t="e">
            <v>#REF!</v>
          </cell>
          <cell r="Q2220" t="e">
            <v>#REF!</v>
          </cell>
          <cell r="R2220" t="str">
            <v>Ver012s</v>
          </cell>
          <cell r="S2220" t="e">
            <v>#REF!</v>
          </cell>
        </row>
        <row r="2221">
          <cell r="B2221" t="str">
            <v>Ver052sz</v>
          </cell>
          <cell r="C2221" t="str">
            <v>Vergaderkamer, weekend</v>
          </cell>
          <cell r="D2221" t="str">
            <v>Steen</v>
          </cell>
          <cell r="E2221" t="e">
            <v>#REF!</v>
          </cell>
          <cell r="F2221" t="e">
            <v>#REF!</v>
          </cell>
          <cell r="G2221" t="e">
            <v>#REF!</v>
          </cell>
          <cell r="H2221" t="e">
            <v>#REF!</v>
          </cell>
          <cell r="I2221" t="e">
            <v>#REF!</v>
          </cell>
          <cell r="J2221" t="e">
            <v>#REF!</v>
          </cell>
          <cell r="K2221" t="e">
            <v>#REF!</v>
          </cell>
          <cell r="L2221" t="e">
            <v>#REF!</v>
          </cell>
          <cell r="M2221" t="e">
            <v>#REF!</v>
          </cell>
          <cell r="N2221" t="e">
            <v>#REF!</v>
          </cell>
          <cell r="O2221" t="e">
            <v>#REF!</v>
          </cell>
          <cell r="P2221" t="e">
            <v>#REF!</v>
          </cell>
          <cell r="Q2221" t="e">
            <v>#REF!</v>
          </cell>
          <cell r="R2221" t="str">
            <v>Ver052sz</v>
          </cell>
          <cell r="S2221" t="e">
            <v>#REF!</v>
          </cell>
        </row>
        <row r="2222">
          <cell r="B2222" t="str">
            <v>Ver001s</v>
          </cell>
          <cell r="D2222" t="str">
            <v>Steen</v>
          </cell>
          <cell r="E2222" t="e">
            <v>#REF!</v>
          </cell>
          <cell r="F2222" t="e">
            <v>#REF!</v>
          </cell>
          <cell r="G2222" t="e">
            <v>#REF!</v>
          </cell>
          <cell r="H2222" t="e">
            <v>#REF!</v>
          </cell>
          <cell r="I2222" t="e">
            <v>#REF!</v>
          </cell>
          <cell r="J2222" t="e">
            <v>#REF!</v>
          </cell>
          <cell r="K2222" t="e">
            <v>#REF!</v>
          </cell>
          <cell r="L2222" t="e">
            <v>#REF!</v>
          </cell>
          <cell r="M2222" t="e">
            <v>#REF!</v>
          </cell>
          <cell r="N2222" t="e">
            <v>#REF!</v>
          </cell>
          <cell r="O2222" t="e">
            <v>#REF!</v>
          </cell>
          <cell r="P2222" t="e">
            <v>#REF!</v>
          </cell>
          <cell r="Q2222" t="e">
            <v>#REF!</v>
          </cell>
          <cell r="R2222" t="str">
            <v>Ver001s</v>
          </cell>
          <cell r="S2222" t="e">
            <v>#REF!</v>
          </cell>
        </row>
        <row r="2223">
          <cell r="B2223" t="str">
            <v>Ver002s</v>
          </cell>
          <cell r="D2223" t="str">
            <v>Steen</v>
          </cell>
          <cell r="E2223" t="e">
            <v>#REF!</v>
          </cell>
          <cell r="F2223" t="e">
            <v>#REF!</v>
          </cell>
          <cell r="G2223" t="e">
            <v>#REF!</v>
          </cell>
          <cell r="H2223" t="e">
            <v>#REF!</v>
          </cell>
          <cell r="I2223" t="e">
            <v>#REF!</v>
          </cell>
          <cell r="J2223" t="e">
            <v>#REF!</v>
          </cell>
          <cell r="K2223" t="e">
            <v>#REF!</v>
          </cell>
          <cell r="L2223" t="e">
            <v>#REF!</v>
          </cell>
          <cell r="M2223" t="e">
            <v>#REF!</v>
          </cell>
          <cell r="N2223" t="e">
            <v>#REF!</v>
          </cell>
          <cell r="O2223" t="e">
            <v>#REF!</v>
          </cell>
          <cell r="P2223" t="e">
            <v>#REF!</v>
          </cell>
          <cell r="Q2223" t="e">
            <v>#REF!</v>
          </cell>
          <cell r="R2223" t="str">
            <v>Ver002s</v>
          </cell>
          <cell r="S2223" t="e">
            <v>#REF!</v>
          </cell>
        </row>
        <row r="2224">
          <cell r="B2224" t="str">
            <v>Ver003s</v>
          </cell>
          <cell r="D2224" t="str">
            <v>Steen</v>
          </cell>
          <cell r="E2224" t="e">
            <v>#REF!</v>
          </cell>
          <cell r="F2224" t="e">
            <v>#REF!</v>
          </cell>
          <cell r="G2224" t="e">
            <v>#REF!</v>
          </cell>
          <cell r="H2224" t="e">
            <v>#REF!</v>
          </cell>
          <cell r="I2224" t="e">
            <v>#REF!</v>
          </cell>
          <cell r="J2224" t="e">
            <v>#REF!</v>
          </cell>
          <cell r="K2224" t="e">
            <v>#REF!</v>
          </cell>
          <cell r="L2224" t="e">
            <v>#REF!</v>
          </cell>
          <cell r="M2224" t="e">
            <v>#REF!</v>
          </cell>
          <cell r="N2224" t="e">
            <v>#REF!</v>
          </cell>
          <cell r="O2224" t="e">
            <v>#REF!</v>
          </cell>
          <cell r="P2224" t="e">
            <v>#REF!</v>
          </cell>
          <cell r="Q2224" t="e">
            <v>#REF!</v>
          </cell>
          <cell r="R2224" t="str">
            <v>Ver003s</v>
          </cell>
          <cell r="S2224" t="e">
            <v>#REF!</v>
          </cell>
        </row>
        <row r="2225">
          <cell r="B2225" t="str">
            <v>Ver004s</v>
          </cell>
          <cell r="D2225" t="str">
            <v>Steen</v>
          </cell>
          <cell r="E2225" t="e">
            <v>#REF!</v>
          </cell>
          <cell r="F2225" t="e">
            <v>#REF!</v>
          </cell>
          <cell r="G2225" t="e">
            <v>#REF!</v>
          </cell>
          <cell r="H2225" t="e">
            <v>#REF!</v>
          </cell>
          <cell r="I2225" t="e">
            <v>#REF!</v>
          </cell>
          <cell r="J2225" t="e">
            <v>#REF!</v>
          </cell>
          <cell r="K2225" t="e">
            <v>#REF!</v>
          </cell>
          <cell r="L2225" t="e">
            <v>#REF!</v>
          </cell>
          <cell r="M2225" t="e">
            <v>#REF!</v>
          </cell>
          <cell r="N2225" t="e">
            <v>#REF!</v>
          </cell>
          <cell r="O2225" t="e">
            <v>#REF!</v>
          </cell>
          <cell r="P2225" t="e">
            <v>#REF!</v>
          </cell>
          <cell r="Q2225" t="e">
            <v>#REF!</v>
          </cell>
          <cell r="R2225" t="str">
            <v>Ver004s</v>
          </cell>
          <cell r="S2225" t="e">
            <v>#REF!</v>
          </cell>
        </row>
        <row r="2226">
          <cell r="B2226" t="str">
            <v>Ver005s</v>
          </cell>
          <cell r="D2226" t="str">
            <v>Steen</v>
          </cell>
          <cell r="E2226" t="e">
            <v>#REF!</v>
          </cell>
          <cell r="F2226" t="e">
            <v>#REF!</v>
          </cell>
          <cell r="G2226" t="e">
            <v>#REF!</v>
          </cell>
          <cell r="H2226" t="e">
            <v>#REF!</v>
          </cell>
          <cell r="I2226" t="e">
            <v>#REF!</v>
          </cell>
          <cell r="J2226" t="e">
            <v>#REF!</v>
          </cell>
          <cell r="K2226" t="e">
            <v>#REF!</v>
          </cell>
          <cell r="L2226" t="e">
            <v>#REF!</v>
          </cell>
          <cell r="M2226" t="e">
            <v>#REF!</v>
          </cell>
          <cell r="N2226" t="e">
            <v>#REF!</v>
          </cell>
          <cell r="O2226" t="e">
            <v>#REF!</v>
          </cell>
          <cell r="P2226" t="e">
            <v>#REF!</v>
          </cell>
          <cell r="Q2226" t="e">
            <v>#REF!</v>
          </cell>
          <cell r="R2226" t="str">
            <v>Ver005s</v>
          </cell>
          <cell r="S2226" t="e">
            <v>#REF!</v>
          </cell>
        </row>
        <row r="2228">
          <cell r="B2228" t="str">
            <v>Ver260t</v>
          </cell>
          <cell r="C2228" t="str">
            <v>Vergaderkamer</v>
          </cell>
          <cell r="D2228" t="str">
            <v>Tapijt</v>
          </cell>
          <cell r="E2228">
            <v>260</v>
          </cell>
          <cell r="F2228">
            <v>0.6542</v>
          </cell>
          <cell r="G2228">
            <v>0</v>
          </cell>
          <cell r="H2228">
            <v>0</v>
          </cell>
          <cell r="I2228">
            <v>0</v>
          </cell>
          <cell r="J2228">
            <v>0.20213333333333333</v>
          </cell>
          <cell r="K2228">
            <v>9.311111111111112E-3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0.86564444444444455</v>
          </cell>
          <cell r="Q2228">
            <v>300.35426400369658</v>
          </cell>
          <cell r="R2228" t="str">
            <v>Ver260t</v>
          </cell>
          <cell r="S2228">
            <v>0.8</v>
          </cell>
        </row>
        <row r="2229">
          <cell r="B2229" t="str">
            <v>Ver260tn</v>
          </cell>
          <cell r="C2229" t="str">
            <v>Vergaderkamer, naloopronde</v>
          </cell>
          <cell r="D2229" t="str">
            <v>Tapijt</v>
          </cell>
          <cell r="E2229">
            <v>260</v>
          </cell>
          <cell r="F2229">
            <v>0.55524444444444432</v>
          </cell>
          <cell r="G2229">
            <v>0</v>
          </cell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0.55524444444444432</v>
          </cell>
          <cell r="Q2229">
            <v>468.26222684703441</v>
          </cell>
          <cell r="R2229" t="str">
            <v>Ver260tn</v>
          </cell>
          <cell r="S2229">
            <v>0.8</v>
          </cell>
        </row>
        <row r="2230">
          <cell r="B2230" t="str">
            <v>Ver156t</v>
          </cell>
          <cell r="C2230" t="str">
            <v>Vergaderkamer</v>
          </cell>
          <cell r="D2230" t="str">
            <v>Tapijt</v>
          </cell>
          <cell r="E2230">
            <v>156</v>
          </cell>
          <cell r="F2230">
            <v>0.42637777777777774</v>
          </cell>
          <cell r="G2230">
            <v>0</v>
          </cell>
          <cell r="H2230">
            <v>0</v>
          </cell>
          <cell r="I2230">
            <v>0</v>
          </cell>
          <cell r="J2230">
            <v>0.20213333333333333</v>
          </cell>
          <cell r="K2230">
            <v>1.3311111111111112E-2</v>
          </cell>
          <cell r="L2230">
            <v>0</v>
          </cell>
          <cell r="M2230">
            <v>0</v>
          </cell>
          <cell r="N2230">
            <v>0</v>
          </cell>
          <cell r="O2230">
            <v>0</v>
          </cell>
          <cell r="P2230">
            <v>0.64182222222222218</v>
          </cell>
          <cell r="Q2230">
            <v>243.05795997507099</v>
          </cell>
          <cell r="R2230" t="str">
            <v>Ver156t</v>
          </cell>
          <cell r="S2230">
            <v>0.8</v>
          </cell>
        </row>
        <row r="2231">
          <cell r="B2231" t="str">
            <v>Ver130t</v>
          </cell>
          <cell r="C2231" t="str">
            <v>Vergaderkamer</v>
          </cell>
          <cell r="D2231" t="str">
            <v>Tapijt</v>
          </cell>
          <cell r="E2231">
            <v>130</v>
          </cell>
          <cell r="F2231">
            <v>0.38346666666666673</v>
          </cell>
          <cell r="G2231">
            <v>0</v>
          </cell>
          <cell r="H2231">
            <v>0</v>
          </cell>
          <cell r="I2231">
            <v>0</v>
          </cell>
          <cell r="J2231">
            <v>0.20213333333333333</v>
          </cell>
          <cell r="K2231">
            <v>1.3311111111111112E-2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0.59891111111111128</v>
          </cell>
          <cell r="Q2231">
            <v>217.0605914437312</v>
          </cell>
          <cell r="R2231" t="str">
            <v>Ver130t</v>
          </cell>
          <cell r="S2231">
            <v>0.8</v>
          </cell>
        </row>
        <row r="2232">
          <cell r="B2232" t="str">
            <v>Ver104t</v>
          </cell>
          <cell r="C2232" t="str">
            <v>Vergaderkamer</v>
          </cell>
          <cell r="D2232" t="str">
            <v>Tapijt</v>
          </cell>
          <cell r="E2232">
            <v>104</v>
          </cell>
          <cell r="F2232">
            <v>0.31255555555555548</v>
          </cell>
          <cell r="G2232">
            <v>0</v>
          </cell>
          <cell r="H2232">
            <v>0</v>
          </cell>
          <cell r="I2232">
            <v>0</v>
          </cell>
          <cell r="J2232">
            <v>0.20213333333333333</v>
          </cell>
          <cell r="K2232">
            <v>1.3311111111111112E-2</v>
          </cell>
          <cell r="L2232">
            <v>0</v>
          </cell>
          <cell r="M2232">
            <v>0</v>
          </cell>
          <cell r="N2232">
            <v>0</v>
          </cell>
          <cell r="O2232">
            <v>0</v>
          </cell>
          <cell r="P2232">
            <v>0.52799999999999991</v>
          </cell>
          <cell r="Q2232">
            <v>196.969696969697</v>
          </cell>
          <cell r="R2232" t="str">
            <v>Ver104t</v>
          </cell>
          <cell r="S2232">
            <v>0.8</v>
          </cell>
        </row>
        <row r="2233">
          <cell r="B2233" t="str">
            <v>Ver052t</v>
          </cell>
          <cell r="C2233" t="str">
            <v>Vergaderkamer</v>
          </cell>
          <cell r="D2233" t="str">
            <v>Tapijt</v>
          </cell>
          <cell r="E2233">
            <v>52</v>
          </cell>
          <cell r="F2233">
            <v>0.1981111111111111</v>
          </cell>
          <cell r="G2233">
            <v>0</v>
          </cell>
          <cell r="H2233">
            <v>0</v>
          </cell>
          <cell r="I2233">
            <v>0</v>
          </cell>
          <cell r="J2233">
            <v>0.20213333333333333</v>
          </cell>
          <cell r="K2233">
            <v>1.3311111111111112E-2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0.41355555555555551</v>
          </cell>
          <cell r="Q2233">
            <v>125.73885008060184</v>
          </cell>
          <cell r="R2233" t="str">
            <v>Ver052t</v>
          </cell>
          <cell r="S2233">
            <v>0.8</v>
          </cell>
        </row>
        <row r="2234">
          <cell r="B2234" t="str">
            <v>Ver026t</v>
          </cell>
          <cell r="C2234" t="str">
            <v>Vergaderkamer</v>
          </cell>
          <cell r="D2234" t="str">
            <v>Tapijt</v>
          </cell>
          <cell r="E2234">
            <v>26</v>
          </cell>
          <cell r="F2234">
            <v>9.8199999999999996E-2</v>
          </cell>
          <cell r="G2234">
            <v>0</v>
          </cell>
          <cell r="H2234">
            <v>0</v>
          </cell>
          <cell r="I2234">
            <v>0</v>
          </cell>
          <cell r="J2234">
            <v>9.9911111111111103E-2</v>
          </cell>
          <cell r="K2234">
            <v>9.311111111111112E-3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0.2074222222222222</v>
          </cell>
          <cell r="Q2234">
            <v>125.34818941504176</v>
          </cell>
          <cell r="R2234" t="str">
            <v>Ver026t</v>
          </cell>
          <cell r="S2234">
            <v>0.8</v>
          </cell>
        </row>
        <row r="2235">
          <cell r="B2235" t="str">
            <v>Ver012t</v>
          </cell>
          <cell r="C2235" t="str">
            <v>Vergaderkamer</v>
          </cell>
          <cell r="D2235" t="str">
            <v>Tapijt</v>
          </cell>
          <cell r="E2235">
            <v>12</v>
          </cell>
          <cell r="F2235">
            <v>4.4555555555555557E-2</v>
          </cell>
          <cell r="G2235">
            <v>0</v>
          </cell>
          <cell r="H2235">
            <v>0</v>
          </cell>
          <cell r="I2235">
            <v>0</v>
          </cell>
          <cell r="J2235">
            <v>4.8355555555555554E-2</v>
          </cell>
          <cell r="K2235">
            <v>6.6444444444444441E-3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9.955555555555555E-2</v>
          </cell>
          <cell r="Q2235">
            <v>120.53571428571426</v>
          </cell>
          <cell r="R2235" t="str">
            <v>Ver012t</v>
          </cell>
          <cell r="S2235">
            <v>0.8</v>
          </cell>
        </row>
        <row r="2236">
          <cell r="B2236" t="str">
            <v>Ver052tz</v>
          </cell>
          <cell r="C2236" t="str">
            <v>Vergaderkamer, weekend</v>
          </cell>
          <cell r="D2236" t="str">
            <v>Tapijt</v>
          </cell>
          <cell r="E2236">
            <v>52</v>
          </cell>
          <cell r="F2236">
            <v>0.11382222222222223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0</v>
          </cell>
          <cell r="P2236">
            <v>0.11382222222222223</v>
          </cell>
          <cell r="Q2236">
            <v>456.85279187817258</v>
          </cell>
          <cell r="R2236" t="str">
            <v>Ver052tz</v>
          </cell>
          <cell r="S2236">
            <v>0.8</v>
          </cell>
        </row>
        <row r="2237">
          <cell r="B2237" t="str">
            <v>Ver001t</v>
          </cell>
          <cell r="D2237" t="str">
            <v>Tapijt</v>
          </cell>
          <cell r="E2237">
            <v>1</v>
          </cell>
          <cell r="F2237">
            <v>2.5000000000000001E-3</v>
          </cell>
          <cell r="G2237">
            <v>0</v>
          </cell>
          <cell r="H2237">
            <v>0</v>
          </cell>
          <cell r="I2237">
            <v>0</v>
          </cell>
          <cell r="J2237">
            <v>8.4555555555555547E-3</v>
          </cell>
          <cell r="K2237">
            <v>1.3888888888888887E-3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1.2344444444444444E-2</v>
          </cell>
          <cell r="Q2237">
            <v>81.008100810081004</v>
          </cell>
          <cell r="R2237" t="str">
            <v>Ver001t</v>
          </cell>
          <cell r="S2237">
            <v>0.8</v>
          </cell>
        </row>
        <row r="2238">
          <cell r="B2238" t="str">
            <v>Ver002t</v>
          </cell>
          <cell r="D2238" t="str">
            <v>Tapijt</v>
          </cell>
          <cell r="E2238">
            <v>2</v>
          </cell>
          <cell r="F2238">
            <v>0</v>
          </cell>
          <cell r="G2238">
            <v>0</v>
          </cell>
          <cell r="H2238">
            <v>0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  <cell r="R2238" t="str">
            <v>Ver002t</v>
          </cell>
          <cell r="S2238">
            <v>0.8</v>
          </cell>
        </row>
        <row r="2239">
          <cell r="B2239" t="str">
            <v>Ver003t</v>
          </cell>
          <cell r="D2239" t="str">
            <v>Tapijt</v>
          </cell>
          <cell r="E2239">
            <v>3</v>
          </cell>
          <cell r="F2239">
            <v>0</v>
          </cell>
          <cell r="G2239">
            <v>0</v>
          </cell>
          <cell r="H2239">
            <v>0</v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  <cell r="R2239" t="str">
            <v>Ver003t</v>
          </cell>
          <cell r="S2239">
            <v>0.8</v>
          </cell>
        </row>
        <row r="2240">
          <cell r="B2240" t="str">
            <v>Ver004t</v>
          </cell>
          <cell r="D2240" t="str">
            <v>Tapijt</v>
          </cell>
          <cell r="E2240">
            <v>4</v>
          </cell>
          <cell r="F2240">
            <v>0</v>
          </cell>
          <cell r="G2240">
            <v>0</v>
          </cell>
          <cell r="H2240">
            <v>0</v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  <cell r="R2240" t="str">
            <v>Ver004t</v>
          </cell>
          <cell r="S2240">
            <v>0.8</v>
          </cell>
        </row>
        <row r="2241">
          <cell r="B2241" t="str">
            <v>Ver005t</v>
          </cell>
          <cell r="D2241" t="str">
            <v>Tapijt</v>
          </cell>
          <cell r="E2241">
            <v>5</v>
          </cell>
          <cell r="F2241">
            <v>0</v>
          </cell>
          <cell r="G2241">
            <v>0</v>
          </cell>
          <cell r="H2241">
            <v>0</v>
          </cell>
          <cell r="I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Q2241">
            <v>0</v>
          </cell>
          <cell r="R2241" t="str">
            <v>Ver005t</v>
          </cell>
          <cell r="S2241">
            <v>0.8</v>
          </cell>
        </row>
        <row r="2243">
          <cell r="B2243" t="str">
            <v>Voe260b</v>
          </cell>
          <cell r="C2243" t="str">
            <v>Voeding</v>
          </cell>
          <cell r="D2243" t="str">
            <v>HACCP</v>
          </cell>
          <cell r="E2243" t="e">
            <v>#REF!</v>
          </cell>
          <cell r="F2243" t="e">
            <v>#REF!</v>
          </cell>
          <cell r="G2243" t="e">
            <v>#REF!</v>
          </cell>
          <cell r="H2243" t="e">
            <v>#REF!</v>
          </cell>
          <cell r="I2243" t="e">
            <v>#REF!</v>
          </cell>
          <cell r="J2243" t="e">
            <v>#REF!</v>
          </cell>
          <cell r="K2243" t="e">
            <v>#REF!</v>
          </cell>
          <cell r="L2243" t="e">
            <v>#REF!</v>
          </cell>
          <cell r="M2243" t="e">
            <v>#REF!</v>
          </cell>
          <cell r="N2243" t="e">
            <v>#REF!</v>
          </cell>
          <cell r="O2243" t="e">
            <v>#REF!</v>
          </cell>
          <cell r="P2243" t="e">
            <v>#REF!</v>
          </cell>
          <cell r="Q2243" t="e">
            <v>#REF!</v>
          </cell>
          <cell r="R2243" t="str">
            <v>Voe260b</v>
          </cell>
          <cell r="S2243" t="e">
            <v>#REF!</v>
          </cell>
        </row>
        <row r="2244">
          <cell r="B2244" t="str">
            <v>Voe260bn</v>
          </cell>
          <cell r="C2244" t="str">
            <v>Voeding, naloopronde</v>
          </cell>
          <cell r="D2244" t="str">
            <v>HACCP</v>
          </cell>
          <cell r="E2244" t="e">
            <v>#REF!</v>
          </cell>
          <cell r="F2244" t="e">
            <v>#REF!</v>
          </cell>
          <cell r="G2244" t="e">
            <v>#REF!</v>
          </cell>
          <cell r="H2244" t="e">
            <v>#REF!</v>
          </cell>
          <cell r="I2244" t="e">
            <v>#REF!</v>
          </cell>
          <cell r="J2244" t="e">
            <v>#REF!</v>
          </cell>
          <cell r="K2244" t="e">
            <v>#REF!</v>
          </cell>
          <cell r="L2244" t="e">
            <v>#REF!</v>
          </cell>
          <cell r="M2244" t="e">
            <v>#REF!</v>
          </cell>
          <cell r="N2244" t="e">
            <v>#REF!</v>
          </cell>
          <cell r="O2244" t="e">
            <v>#REF!</v>
          </cell>
          <cell r="P2244" t="e">
            <v>#REF!</v>
          </cell>
          <cell r="Q2244" t="e">
            <v>#REF!</v>
          </cell>
          <cell r="R2244" t="str">
            <v>Voe260bn</v>
          </cell>
          <cell r="S2244" t="e">
            <v>#REF!</v>
          </cell>
        </row>
        <row r="2245">
          <cell r="B2245" t="str">
            <v>Voe156b</v>
          </cell>
          <cell r="C2245" t="str">
            <v>Voeding</v>
          </cell>
          <cell r="D2245" t="str">
            <v>HACCP</v>
          </cell>
          <cell r="E2245" t="e">
            <v>#REF!</v>
          </cell>
          <cell r="F2245" t="e">
            <v>#REF!</v>
          </cell>
          <cell r="G2245" t="e">
            <v>#REF!</v>
          </cell>
          <cell r="H2245" t="e">
            <v>#REF!</v>
          </cell>
          <cell r="I2245" t="e">
            <v>#REF!</v>
          </cell>
          <cell r="J2245" t="e">
            <v>#REF!</v>
          </cell>
          <cell r="K2245" t="e">
            <v>#REF!</v>
          </cell>
          <cell r="L2245" t="e">
            <v>#REF!</v>
          </cell>
          <cell r="M2245" t="e">
            <v>#REF!</v>
          </cell>
          <cell r="N2245" t="e">
            <v>#REF!</v>
          </cell>
          <cell r="O2245" t="e">
            <v>#REF!</v>
          </cell>
          <cell r="P2245" t="e">
            <v>#REF!</v>
          </cell>
          <cell r="Q2245" t="e">
            <v>#REF!</v>
          </cell>
          <cell r="R2245" t="str">
            <v>Voe156b</v>
          </cell>
          <cell r="S2245" t="e">
            <v>#REF!</v>
          </cell>
        </row>
        <row r="2246">
          <cell r="B2246" t="str">
            <v>Voe130b</v>
          </cell>
          <cell r="C2246" t="str">
            <v>Voeding</v>
          </cell>
          <cell r="D2246" t="str">
            <v>HACCP</v>
          </cell>
          <cell r="E2246" t="e">
            <v>#REF!</v>
          </cell>
          <cell r="F2246" t="e">
            <v>#REF!</v>
          </cell>
          <cell r="G2246" t="e">
            <v>#REF!</v>
          </cell>
          <cell r="H2246" t="e">
            <v>#REF!</v>
          </cell>
          <cell r="I2246" t="e">
            <v>#REF!</v>
          </cell>
          <cell r="J2246" t="e">
            <v>#REF!</v>
          </cell>
          <cell r="K2246" t="e">
            <v>#REF!</v>
          </cell>
          <cell r="L2246" t="e">
            <v>#REF!</v>
          </cell>
          <cell r="M2246" t="e">
            <v>#REF!</v>
          </cell>
          <cell r="N2246" t="e">
            <v>#REF!</v>
          </cell>
          <cell r="O2246" t="e">
            <v>#REF!</v>
          </cell>
          <cell r="P2246" t="e">
            <v>#REF!</v>
          </cell>
          <cell r="Q2246" t="e">
            <v>#REF!</v>
          </cell>
          <cell r="R2246" t="str">
            <v>Voe130b</v>
          </cell>
          <cell r="S2246" t="e">
            <v>#REF!</v>
          </cell>
        </row>
        <row r="2247">
          <cell r="B2247" t="str">
            <v>Voe104b</v>
          </cell>
          <cell r="C2247" t="str">
            <v>Voeding</v>
          </cell>
          <cell r="D2247" t="str">
            <v>HACCP</v>
          </cell>
          <cell r="E2247" t="e">
            <v>#REF!</v>
          </cell>
          <cell r="F2247" t="e">
            <v>#REF!</v>
          </cell>
          <cell r="G2247" t="e">
            <v>#REF!</v>
          </cell>
          <cell r="H2247" t="e">
            <v>#REF!</v>
          </cell>
          <cell r="I2247" t="e">
            <v>#REF!</v>
          </cell>
          <cell r="J2247" t="e">
            <v>#REF!</v>
          </cell>
          <cell r="K2247" t="e">
            <v>#REF!</v>
          </cell>
          <cell r="L2247" t="e">
            <v>#REF!</v>
          </cell>
          <cell r="M2247" t="e">
            <v>#REF!</v>
          </cell>
          <cell r="N2247" t="e">
            <v>#REF!</v>
          </cell>
          <cell r="O2247" t="e">
            <v>#REF!</v>
          </cell>
          <cell r="P2247" t="e">
            <v>#REF!</v>
          </cell>
          <cell r="Q2247" t="e">
            <v>#REF!</v>
          </cell>
          <cell r="R2247" t="str">
            <v>Voe104b</v>
          </cell>
          <cell r="S2247" t="e">
            <v>#REF!</v>
          </cell>
        </row>
        <row r="2248">
          <cell r="B2248" t="str">
            <v>Voe052b</v>
          </cell>
          <cell r="C2248" t="str">
            <v>Voeding</v>
          </cell>
          <cell r="D2248" t="str">
            <v>HACCP</v>
          </cell>
          <cell r="E2248" t="e">
            <v>#REF!</v>
          </cell>
          <cell r="F2248" t="e">
            <v>#REF!</v>
          </cell>
          <cell r="G2248" t="e">
            <v>#REF!</v>
          </cell>
          <cell r="H2248" t="e">
            <v>#REF!</v>
          </cell>
          <cell r="I2248" t="e">
            <v>#REF!</v>
          </cell>
          <cell r="J2248" t="e">
            <v>#REF!</v>
          </cell>
          <cell r="K2248" t="e">
            <v>#REF!</v>
          </cell>
          <cell r="L2248" t="e">
            <v>#REF!</v>
          </cell>
          <cell r="M2248" t="e">
            <v>#REF!</v>
          </cell>
          <cell r="N2248" t="e">
            <v>#REF!</v>
          </cell>
          <cell r="O2248" t="e">
            <v>#REF!</v>
          </cell>
          <cell r="P2248" t="e">
            <v>#REF!</v>
          </cell>
          <cell r="Q2248" t="e">
            <v>#REF!</v>
          </cell>
          <cell r="R2248" t="str">
            <v>Voe052b</v>
          </cell>
          <cell r="S2248" t="e">
            <v>#REF!</v>
          </cell>
        </row>
        <row r="2249">
          <cell r="B2249" t="str">
            <v>Voe026b</v>
          </cell>
          <cell r="C2249" t="str">
            <v>Voeding</v>
          </cell>
          <cell r="D2249" t="str">
            <v>HACCP</v>
          </cell>
          <cell r="E2249" t="e">
            <v>#REF!</v>
          </cell>
          <cell r="F2249" t="e">
            <v>#REF!</v>
          </cell>
          <cell r="G2249" t="e">
            <v>#REF!</v>
          </cell>
          <cell r="H2249" t="e">
            <v>#REF!</v>
          </cell>
          <cell r="I2249" t="e">
            <v>#REF!</v>
          </cell>
          <cell r="J2249" t="e">
            <v>#REF!</v>
          </cell>
          <cell r="K2249" t="e">
            <v>#REF!</v>
          </cell>
          <cell r="L2249" t="e">
            <v>#REF!</v>
          </cell>
          <cell r="M2249" t="e">
            <v>#REF!</v>
          </cell>
          <cell r="N2249" t="e">
            <v>#REF!</v>
          </cell>
          <cell r="O2249" t="e">
            <v>#REF!</v>
          </cell>
          <cell r="P2249" t="e">
            <v>#REF!</v>
          </cell>
          <cell r="Q2249" t="e">
            <v>#REF!</v>
          </cell>
          <cell r="R2249" t="str">
            <v>Voe026b</v>
          </cell>
          <cell r="S2249" t="e">
            <v>#REF!</v>
          </cell>
        </row>
        <row r="2250">
          <cell r="B2250" t="str">
            <v>Voe012b</v>
          </cell>
          <cell r="C2250" t="str">
            <v>Voeding</v>
          </cell>
          <cell r="D2250" t="str">
            <v>HACCP</v>
          </cell>
          <cell r="E2250" t="e">
            <v>#REF!</v>
          </cell>
          <cell r="F2250" t="e">
            <v>#REF!</v>
          </cell>
          <cell r="G2250" t="e">
            <v>#REF!</v>
          </cell>
          <cell r="H2250" t="e">
            <v>#REF!</v>
          </cell>
          <cell r="I2250" t="e">
            <v>#REF!</v>
          </cell>
          <cell r="J2250" t="e">
            <v>#REF!</v>
          </cell>
          <cell r="K2250" t="e">
            <v>#REF!</v>
          </cell>
          <cell r="L2250" t="e">
            <v>#REF!</v>
          </cell>
          <cell r="M2250" t="e">
            <v>#REF!</v>
          </cell>
          <cell r="N2250" t="e">
            <v>#REF!</v>
          </cell>
          <cell r="O2250" t="e">
            <v>#REF!</v>
          </cell>
          <cell r="P2250" t="e">
            <v>#REF!</v>
          </cell>
          <cell r="Q2250" t="e">
            <v>#REF!</v>
          </cell>
          <cell r="R2250" t="str">
            <v>Voe012b</v>
          </cell>
          <cell r="S2250" t="e">
            <v>#REF!</v>
          </cell>
        </row>
        <row r="2251">
          <cell r="B2251" t="str">
            <v>Voe052bz</v>
          </cell>
          <cell r="C2251" t="str">
            <v>Voeding, weekend</v>
          </cell>
          <cell r="D2251" t="str">
            <v>HACCP</v>
          </cell>
          <cell r="E2251" t="e">
            <v>#REF!</v>
          </cell>
          <cell r="F2251" t="e">
            <v>#REF!</v>
          </cell>
          <cell r="G2251" t="e">
            <v>#REF!</v>
          </cell>
          <cell r="H2251" t="e">
            <v>#REF!</v>
          </cell>
          <cell r="I2251" t="e">
            <v>#REF!</v>
          </cell>
          <cell r="J2251" t="e">
            <v>#REF!</v>
          </cell>
          <cell r="K2251" t="e">
            <v>#REF!</v>
          </cell>
          <cell r="L2251" t="e">
            <v>#REF!</v>
          </cell>
          <cell r="M2251" t="e">
            <v>#REF!</v>
          </cell>
          <cell r="N2251" t="e">
            <v>#REF!</v>
          </cell>
          <cell r="O2251" t="e">
            <v>#REF!</v>
          </cell>
          <cell r="P2251" t="e">
            <v>#REF!</v>
          </cell>
          <cell r="Q2251" t="e">
            <v>#REF!</v>
          </cell>
          <cell r="R2251" t="str">
            <v>Voe052bz</v>
          </cell>
          <cell r="S2251" t="e">
            <v>#REF!</v>
          </cell>
        </row>
        <row r="2252">
          <cell r="B2252" t="str">
            <v>Voe001b</v>
          </cell>
          <cell r="D2252" t="str">
            <v>HACCP</v>
          </cell>
          <cell r="E2252" t="e">
            <v>#REF!</v>
          </cell>
          <cell r="F2252" t="e">
            <v>#REF!</v>
          </cell>
          <cell r="G2252" t="e">
            <v>#REF!</v>
          </cell>
          <cell r="H2252" t="e">
            <v>#REF!</v>
          </cell>
          <cell r="I2252" t="e">
            <v>#REF!</v>
          </cell>
          <cell r="J2252" t="e">
            <v>#REF!</v>
          </cell>
          <cell r="K2252" t="e">
            <v>#REF!</v>
          </cell>
          <cell r="L2252" t="e">
            <v>#REF!</v>
          </cell>
          <cell r="M2252" t="e">
            <v>#REF!</v>
          </cell>
          <cell r="N2252" t="e">
            <v>#REF!</v>
          </cell>
          <cell r="O2252" t="e">
            <v>#REF!</v>
          </cell>
          <cell r="P2252" t="e">
            <v>#REF!</v>
          </cell>
          <cell r="Q2252" t="e">
            <v>#REF!</v>
          </cell>
          <cell r="R2252" t="str">
            <v>Voe001b</v>
          </cell>
          <cell r="S2252" t="e">
            <v>#REF!</v>
          </cell>
        </row>
        <row r="2253">
          <cell r="B2253" t="str">
            <v>Voe002b</v>
          </cell>
          <cell r="D2253" t="str">
            <v>HACCP</v>
          </cell>
          <cell r="E2253" t="e">
            <v>#REF!</v>
          </cell>
          <cell r="F2253" t="e">
            <v>#REF!</v>
          </cell>
          <cell r="G2253" t="e">
            <v>#REF!</v>
          </cell>
          <cell r="H2253" t="e">
            <v>#REF!</v>
          </cell>
          <cell r="I2253" t="e">
            <v>#REF!</v>
          </cell>
          <cell r="J2253" t="e">
            <v>#REF!</v>
          </cell>
          <cell r="K2253" t="e">
            <v>#REF!</v>
          </cell>
          <cell r="L2253" t="e">
            <v>#REF!</v>
          </cell>
          <cell r="M2253" t="e">
            <v>#REF!</v>
          </cell>
          <cell r="N2253" t="e">
            <v>#REF!</v>
          </cell>
          <cell r="O2253" t="e">
            <v>#REF!</v>
          </cell>
          <cell r="P2253" t="e">
            <v>#REF!</v>
          </cell>
          <cell r="Q2253" t="e">
            <v>#REF!</v>
          </cell>
          <cell r="R2253" t="str">
            <v>Voe002b</v>
          </cell>
          <cell r="S2253" t="e">
            <v>#REF!</v>
          </cell>
        </row>
        <row r="2254">
          <cell r="B2254" t="str">
            <v>Voe003b</v>
          </cell>
          <cell r="D2254" t="str">
            <v>HACCP</v>
          </cell>
          <cell r="E2254" t="e">
            <v>#REF!</v>
          </cell>
          <cell r="F2254" t="e">
            <v>#REF!</v>
          </cell>
          <cell r="G2254" t="e">
            <v>#REF!</v>
          </cell>
          <cell r="H2254" t="e">
            <v>#REF!</v>
          </cell>
          <cell r="I2254" t="e">
            <v>#REF!</v>
          </cell>
          <cell r="J2254" t="e">
            <v>#REF!</v>
          </cell>
          <cell r="K2254" t="e">
            <v>#REF!</v>
          </cell>
          <cell r="L2254" t="e">
            <v>#REF!</v>
          </cell>
          <cell r="M2254" t="e">
            <v>#REF!</v>
          </cell>
          <cell r="N2254" t="e">
            <v>#REF!</v>
          </cell>
          <cell r="O2254" t="e">
            <v>#REF!</v>
          </cell>
          <cell r="P2254" t="e">
            <v>#REF!</v>
          </cell>
          <cell r="Q2254" t="e">
            <v>#REF!</v>
          </cell>
          <cell r="R2254" t="str">
            <v>Voe003b</v>
          </cell>
          <cell r="S2254" t="e">
            <v>#REF!</v>
          </cell>
        </row>
        <row r="2255">
          <cell r="B2255" t="str">
            <v>Voe004b</v>
          </cell>
          <cell r="D2255" t="str">
            <v>HACCP</v>
          </cell>
          <cell r="E2255" t="e">
            <v>#REF!</v>
          </cell>
          <cell r="F2255" t="e">
            <v>#REF!</v>
          </cell>
          <cell r="G2255" t="e">
            <v>#REF!</v>
          </cell>
          <cell r="H2255" t="e">
            <v>#REF!</v>
          </cell>
          <cell r="I2255" t="e">
            <v>#REF!</v>
          </cell>
          <cell r="J2255" t="e">
            <v>#REF!</v>
          </cell>
          <cell r="K2255" t="e">
            <v>#REF!</v>
          </cell>
          <cell r="L2255" t="e">
            <v>#REF!</v>
          </cell>
          <cell r="M2255" t="e">
            <v>#REF!</v>
          </cell>
          <cell r="N2255" t="e">
            <v>#REF!</v>
          </cell>
          <cell r="O2255" t="e">
            <v>#REF!</v>
          </cell>
          <cell r="P2255" t="e">
            <v>#REF!</v>
          </cell>
          <cell r="Q2255" t="e">
            <v>#REF!</v>
          </cell>
          <cell r="R2255" t="str">
            <v>Voe004b</v>
          </cell>
          <cell r="S2255" t="e">
            <v>#REF!</v>
          </cell>
        </row>
        <row r="2256">
          <cell r="B2256" t="str">
            <v>Voe005b</v>
          </cell>
          <cell r="D2256" t="str">
            <v>HACCP</v>
          </cell>
          <cell r="E2256" t="e">
            <v>#REF!</v>
          </cell>
          <cell r="F2256" t="e">
            <v>#REF!</v>
          </cell>
          <cell r="G2256" t="e">
            <v>#REF!</v>
          </cell>
          <cell r="H2256" t="e">
            <v>#REF!</v>
          </cell>
          <cell r="I2256" t="e">
            <v>#REF!</v>
          </cell>
          <cell r="J2256" t="e">
            <v>#REF!</v>
          </cell>
          <cell r="K2256" t="e">
            <v>#REF!</v>
          </cell>
          <cell r="L2256" t="e">
            <v>#REF!</v>
          </cell>
          <cell r="M2256" t="e">
            <v>#REF!</v>
          </cell>
          <cell r="N2256" t="e">
            <v>#REF!</v>
          </cell>
          <cell r="O2256" t="e">
            <v>#REF!</v>
          </cell>
          <cell r="P2256" t="e">
            <v>#REF!</v>
          </cell>
          <cell r="Q2256" t="e">
            <v>#REF!</v>
          </cell>
          <cell r="R2256" t="str">
            <v>Voe005b</v>
          </cell>
          <cell r="S2256" t="e">
            <v>#REF!</v>
          </cell>
        </row>
        <row r="2258">
          <cell r="B2258" t="str">
            <v>Voe260c</v>
          </cell>
          <cell r="C2258" t="str">
            <v>Voeding</v>
          </cell>
          <cell r="D2258" t="str">
            <v>Legionella</v>
          </cell>
          <cell r="E2258" t="e">
            <v>#REF!</v>
          </cell>
          <cell r="F2258" t="e">
            <v>#REF!</v>
          </cell>
          <cell r="G2258" t="e">
            <v>#REF!</v>
          </cell>
          <cell r="H2258" t="e">
            <v>#REF!</v>
          </cell>
          <cell r="I2258" t="e">
            <v>#REF!</v>
          </cell>
          <cell r="J2258" t="e">
            <v>#REF!</v>
          </cell>
          <cell r="K2258" t="e">
            <v>#REF!</v>
          </cell>
          <cell r="L2258" t="e">
            <v>#REF!</v>
          </cell>
          <cell r="M2258" t="e">
            <v>#REF!</v>
          </cell>
          <cell r="N2258" t="e">
            <v>#REF!</v>
          </cell>
          <cell r="O2258" t="e">
            <v>#REF!</v>
          </cell>
          <cell r="P2258" t="e">
            <v>#REF!</v>
          </cell>
          <cell r="Q2258" t="e">
            <v>#REF!</v>
          </cell>
          <cell r="R2258" t="str">
            <v>Voe260c</v>
          </cell>
          <cell r="S2258" t="e">
            <v>#REF!</v>
          </cell>
        </row>
        <row r="2259">
          <cell r="B2259" t="str">
            <v>Voe260cn</v>
          </cell>
          <cell r="C2259" t="str">
            <v>Voeding, naloopronde</v>
          </cell>
          <cell r="D2259" t="str">
            <v>Legionella</v>
          </cell>
          <cell r="E2259" t="e">
            <v>#REF!</v>
          </cell>
          <cell r="F2259" t="e">
            <v>#REF!</v>
          </cell>
          <cell r="G2259" t="e">
            <v>#REF!</v>
          </cell>
          <cell r="H2259" t="e">
            <v>#REF!</v>
          </cell>
          <cell r="I2259" t="e">
            <v>#REF!</v>
          </cell>
          <cell r="J2259" t="e">
            <v>#REF!</v>
          </cell>
          <cell r="K2259" t="e">
            <v>#REF!</v>
          </cell>
          <cell r="L2259" t="e">
            <v>#REF!</v>
          </cell>
          <cell r="M2259" t="e">
            <v>#REF!</v>
          </cell>
          <cell r="N2259" t="e">
            <v>#REF!</v>
          </cell>
          <cell r="O2259" t="e">
            <v>#REF!</v>
          </cell>
          <cell r="P2259" t="e">
            <v>#REF!</v>
          </cell>
          <cell r="Q2259" t="e">
            <v>#REF!</v>
          </cell>
          <cell r="R2259" t="str">
            <v>Voe260cn</v>
          </cell>
          <cell r="S2259" t="e">
            <v>#REF!</v>
          </cell>
        </row>
        <row r="2260">
          <cell r="B2260" t="str">
            <v>Voe156c</v>
          </cell>
          <cell r="C2260" t="str">
            <v>Voeding</v>
          </cell>
          <cell r="D2260" t="str">
            <v>Legionella</v>
          </cell>
          <cell r="E2260" t="e">
            <v>#REF!</v>
          </cell>
          <cell r="F2260" t="e">
            <v>#REF!</v>
          </cell>
          <cell r="G2260" t="e">
            <v>#REF!</v>
          </cell>
          <cell r="H2260" t="e">
            <v>#REF!</v>
          </cell>
          <cell r="I2260" t="e">
            <v>#REF!</v>
          </cell>
          <cell r="J2260" t="e">
            <v>#REF!</v>
          </cell>
          <cell r="K2260" t="e">
            <v>#REF!</v>
          </cell>
          <cell r="L2260" t="e">
            <v>#REF!</v>
          </cell>
          <cell r="M2260" t="e">
            <v>#REF!</v>
          </cell>
          <cell r="N2260" t="e">
            <v>#REF!</v>
          </cell>
          <cell r="O2260" t="e">
            <v>#REF!</v>
          </cell>
          <cell r="P2260" t="e">
            <v>#REF!</v>
          </cell>
          <cell r="Q2260" t="e">
            <v>#REF!</v>
          </cell>
          <cell r="R2260" t="str">
            <v>Voe156c</v>
          </cell>
          <cell r="S2260" t="e">
            <v>#REF!</v>
          </cell>
        </row>
        <row r="2261">
          <cell r="B2261" t="str">
            <v>Voe130c</v>
          </cell>
          <cell r="C2261" t="str">
            <v>Voeding</v>
          </cell>
          <cell r="D2261" t="str">
            <v>Legionella</v>
          </cell>
          <cell r="E2261" t="e">
            <v>#REF!</v>
          </cell>
          <cell r="F2261" t="e">
            <v>#REF!</v>
          </cell>
          <cell r="G2261" t="e">
            <v>#REF!</v>
          </cell>
          <cell r="H2261" t="e">
            <v>#REF!</v>
          </cell>
          <cell r="I2261" t="e">
            <v>#REF!</v>
          </cell>
          <cell r="J2261" t="e">
            <v>#REF!</v>
          </cell>
          <cell r="K2261" t="e">
            <v>#REF!</v>
          </cell>
          <cell r="L2261" t="e">
            <v>#REF!</v>
          </cell>
          <cell r="M2261" t="e">
            <v>#REF!</v>
          </cell>
          <cell r="N2261" t="e">
            <v>#REF!</v>
          </cell>
          <cell r="O2261" t="e">
            <v>#REF!</v>
          </cell>
          <cell r="P2261" t="e">
            <v>#REF!</v>
          </cell>
          <cell r="Q2261" t="e">
            <v>#REF!</v>
          </cell>
          <cell r="R2261" t="str">
            <v>Voe130c</v>
          </cell>
          <cell r="S2261" t="e">
            <v>#REF!</v>
          </cell>
        </row>
        <row r="2262">
          <cell r="B2262" t="str">
            <v>Voe104c</v>
          </cell>
          <cell r="C2262" t="str">
            <v>Voeding</v>
          </cell>
          <cell r="D2262" t="str">
            <v>Legionella</v>
          </cell>
          <cell r="E2262" t="e">
            <v>#REF!</v>
          </cell>
          <cell r="F2262" t="e">
            <v>#REF!</v>
          </cell>
          <cell r="G2262" t="e">
            <v>#REF!</v>
          </cell>
          <cell r="H2262" t="e">
            <v>#REF!</v>
          </cell>
          <cell r="I2262" t="e">
            <v>#REF!</v>
          </cell>
          <cell r="J2262" t="e">
            <v>#REF!</v>
          </cell>
          <cell r="K2262" t="e">
            <v>#REF!</v>
          </cell>
          <cell r="L2262" t="e">
            <v>#REF!</v>
          </cell>
          <cell r="M2262" t="e">
            <v>#REF!</v>
          </cell>
          <cell r="N2262" t="e">
            <v>#REF!</v>
          </cell>
          <cell r="O2262" t="e">
            <v>#REF!</v>
          </cell>
          <cell r="P2262" t="e">
            <v>#REF!</v>
          </cell>
          <cell r="Q2262" t="e">
            <v>#REF!</v>
          </cell>
          <cell r="R2262" t="str">
            <v>Voe104c</v>
          </cell>
          <cell r="S2262" t="e">
            <v>#REF!</v>
          </cell>
        </row>
        <row r="2263">
          <cell r="B2263" t="str">
            <v>Voe052c</v>
          </cell>
          <cell r="C2263" t="str">
            <v>Voeding</v>
          </cell>
          <cell r="D2263" t="str">
            <v>Legionella</v>
          </cell>
          <cell r="E2263" t="e">
            <v>#REF!</v>
          </cell>
          <cell r="F2263" t="e">
            <v>#REF!</v>
          </cell>
          <cell r="G2263" t="e">
            <v>#REF!</v>
          </cell>
          <cell r="H2263" t="e">
            <v>#REF!</v>
          </cell>
          <cell r="I2263" t="e">
            <v>#REF!</v>
          </cell>
          <cell r="J2263" t="e">
            <v>#REF!</v>
          </cell>
          <cell r="K2263" t="e">
            <v>#REF!</v>
          </cell>
          <cell r="L2263" t="e">
            <v>#REF!</v>
          </cell>
          <cell r="M2263" t="e">
            <v>#REF!</v>
          </cell>
          <cell r="N2263" t="e">
            <v>#REF!</v>
          </cell>
          <cell r="O2263" t="e">
            <v>#REF!</v>
          </cell>
          <cell r="P2263" t="e">
            <v>#REF!</v>
          </cell>
          <cell r="Q2263" t="e">
            <v>#REF!</v>
          </cell>
          <cell r="R2263" t="str">
            <v>Voe052c</v>
          </cell>
          <cell r="S2263" t="e">
            <v>#REF!</v>
          </cell>
        </row>
        <row r="2264">
          <cell r="B2264" t="str">
            <v>Voe026c</v>
          </cell>
          <cell r="C2264" t="str">
            <v>Voeding</v>
          </cell>
          <cell r="D2264" t="str">
            <v>Legionella</v>
          </cell>
          <cell r="E2264" t="e">
            <v>#REF!</v>
          </cell>
          <cell r="F2264" t="e">
            <v>#REF!</v>
          </cell>
          <cell r="G2264" t="e">
            <v>#REF!</v>
          </cell>
          <cell r="H2264" t="e">
            <v>#REF!</v>
          </cell>
          <cell r="I2264" t="e">
            <v>#REF!</v>
          </cell>
          <cell r="J2264" t="e">
            <v>#REF!</v>
          </cell>
          <cell r="K2264" t="e">
            <v>#REF!</v>
          </cell>
          <cell r="L2264" t="e">
            <v>#REF!</v>
          </cell>
          <cell r="M2264" t="e">
            <v>#REF!</v>
          </cell>
          <cell r="N2264" t="e">
            <v>#REF!</v>
          </cell>
          <cell r="O2264" t="e">
            <v>#REF!</v>
          </cell>
          <cell r="P2264" t="e">
            <v>#REF!</v>
          </cell>
          <cell r="Q2264" t="e">
            <v>#REF!</v>
          </cell>
          <cell r="R2264" t="str">
            <v>Voe026c</v>
          </cell>
          <cell r="S2264" t="e">
            <v>#REF!</v>
          </cell>
        </row>
        <row r="2265">
          <cell r="B2265" t="str">
            <v>Voe012c</v>
          </cell>
          <cell r="C2265" t="str">
            <v>Voeding</v>
          </cell>
          <cell r="D2265" t="str">
            <v>Legionella</v>
          </cell>
          <cell r="E2265" t="e">
            <v>#REF!</v>
          </cell>
          <cell r="F2265" t="e">
            <v>#REF!</v>
          </cell>
          <cell r="G2265" t="e">
            <v>#REF!</v>
          </cell>
          <cell r="H2265" t="e">
            <v>#REF!</v>
          </cell>
          <cell r="I2265" t="e">
            <v>#REF!</v>
          </cell>
          <cell r="J2265" t="e">
            <v>#REF!</v>
          </cell>
          <cell r="K2265" t="e">
            <v>#REF!</v>
          </cell>
          <cell r="L2265" t="e">
            <v>#REF!</v>
          </cell>
          <cell r="M2265" t="e">
            <v>#REF!</v>
          </cell>
          <cell r="N2265" t="e">
            <v>#REF!</v>
          </cell>
          <cell r="O2265" t="e">
            <v>#REF!</v>
          </cell>
          <cell r="P2265" t="e">
            <v>#REF!</v>
          </cell>
          <cell r="Q2265" t="e">
            <v>#REF!</v>
          </cell>
          <cell r="R2265" t="str">
            <v>Voe012c</v>
          </cell>
          <cell r="S2265" t="e">
            <v>#REF!</v>
          </cell>
        </row>
        <row r="2266">
          <cell r="B2266" t="str">
            <v>Voe052cz</v>
          </cell>
          <cell r="C2266" t="str">
            <v>Voeding, weekend</v>
          </cell>
          <cell r="D2266" t="str">
            <v>Legionella</v>
          </cell>
          <cell r="E2266" t="e">
            <v>#REF!</v>
          </cell>
          <cell r="F2266" t="e">
            <v>#REF!</v>
          </cell>
          <cell r="G2266" t="e">
            <v>#REF!</v>
          </cell>
          <cell r="H2266" t="e">
            <v>#REF!</v>
          </cell>
          <cell r="I2266" t="e">
            <v>#REF!</v>
          </cell>
          <cell r="J2266" t="e">
            <v>#REF!</v>
          </cell>
          <cell r="K2266" t="e">
            <v>#REF!</v>
          </cell>
          <cell r="L2266" t="e">
            <v>#REF!</v>
          </cell>
          <cell r="M2266" t="e">
            <v>#REF!</v>
          </cell>
          <cell r="N2266" t="e">
            <v>#REF!</v>
          </cell>
          <cell r="O2266" t="e">
            <v>#REF!</v>
          </cell>
          <cell r="P2266" t="e">
            <v>#REF!</v>
          </cell>
          <cell r="Q2266" t="e">
            <v>#REF!</v>
          </cell>
          <cell r="R2266" t="str">
            <v>Voe052cz</v>
          </cell>
          <cell r="S2266" t="e">
            <v>#REF!</v>
          </cell>
        </row>
        <row r="2267">
          <cell r="B2267" t="str">
            <v>Voe001c</v>
          </cell>
          <cell r="D2267" t="str">
            <v>Legionella</v>
          </cell>
          <cell r="E2267" t="e">
            <v>#REF!</v>
          </cell>
          <cell r="F2267" t="e">
            <v>#REF!</v>
          </cell>
          <cell r="G2267" t="e">
            <v>#REF!</v>
          </cell>
          <cell r="H2267" t="e">
            <v>#REF!</v>
          </cell>
          <cell r="I2267" t="e">
            <v>#REF!</v>
          </cell>
          <cell r="J2267" t="e">
            <v>#REF!</v>
          </cell>
          <cell r="K2267" t="e">
            <v>#REF!</v>
          </cell>
          <cell r="L2267" t="e">
            <v>#REF!</v>
          </cell>
          <cell r="M2267" t="e">
            <v>#REF!</v>
          </cell>
          <cell r="N2267" t="e">
            <v>#REF!</v>
          </cell>
          <cell r="O2267" t="e">
            <v>#REF!</v>
          </cell>
          <cell r="P2267" t="e">
            <v>#REF!</v>
          </cell>
          <cell r="Q2267" t="e">
            <v>#REF!</v>
          </cell>
          <cell r="R2267" t="str">
            <v>Voe001c</v>
          </cell>
          <cell r="S2267" t="e">
            <v>#REF!</v>
          </cell>
        </row>
        <row r="2268">
          <cell r="B2268" t="str">
            <v>Voe002c</v>
          </cell>
          <cell r="D2268" t="str">
            <v>Legionella</v>
          </cell>
          <cell r="E2268" t="e">
            <v>#REF!</v>
          </cell>
          <cell r="F2268" t="e">
            <v>#REF!</v>
          </cell>
          <cell r="G2268" t="e">
            <v>#REF!</v>
          </cell>
          <cell r="H2268" t="e">
            <v>#REF!</v>
          </cell>
          <cell r="I2268" t="e">
            <v>#REF!</v>
          </cell>
          <cell r="J2268" t="e">
            <v>#REF!</v>
          </cell>
          <cell r="K2268" t="e">
            <v>#REF!</v>
          </cell>
          <cell r="L2268" t="e">
            <v>#REF!</v>
          </cell>
          <cell r="M2268" t="e">
            <v>#REF!</v>
          </cell>
          <cell r="N2268" t="e">
            <v>#REF!</v>
          </cell>
          <cell r="O2268" t="e">
            <v>#REF!</v>
          </cell>
          <cell r="P2268" t="e">
            <v>#REF!</v>
          </cell>
          <cell r="Q2268" t="e">
            <v>#REF!</v>
          </cell>
          <cell r="R2268" t="str">
            <v>Voe002c</v>
          </cell>
          <cell r="S2268" t="e">
            <v>#REF!</v>
          </cell>
        </row>
        <row r="2269">
          <cell r="B2269" t="str">
            <v>Voe003c</v>
          </cell>
          <cell r="D2269" t="str">
            <v>Legionella</v>
          </cell>
          <cell r="E2269" t="e">
            <v>#REF!</v>
          </cell>
          <cell r="F2269" t="e">
            <v>#REF!</v>
          </cell>
          <cell r="G2269" t="e">
            <v>#REF!</v>
          </cell>
          <cell r="H2269" t="e">
            <v>#REF!</v>
          </cell>
          <cell r="I2269" t="e">
            <v>#REF!</v>
          </cell>
          <cell r="J2269" t="e">
            <v>#REF!</v>
          </cell>
          <cell r="K2269" t="e">
            <v>#REF!</v>
          </cell>
          <cell r="L2269" t="e">
            <v>#REF!</v>
          </cell>
          <cell r="M2269" t="e">
            <v>#REF!</v>
          </cell>
          <cell r="N2269" t="e">
            <v>#REF!</v>
          </cell>
          <cell r="O2269" t="e">
            <v>#REF!</v>
          </cell>
          <cell r="P2269" t="e">
            <v>#REF!</v>
          </cell>
          <cell r="Q2269" t="e">
            <v>#REF!</v>
          </cell>
          <cell r="R2269" t="str">
            <v>Voe003c</v>
          </cell>
          <cell r="S2269" t="e">
            <v>#REF!</v>
          </cell>
        </row>
        <row r="2270">
          <cell r="B2270" t="str">
            <v>Voe004c</v>
          </cell>
          <cell r="D2270" t="str">
            <v>Legionella</v>
          </cell>
          <cell r="E2270" t="e">
            <v>#REF!</v>
          </cell>
          <cell r="F2270" t="e">
            <v>#REF!</v>
          </cell>
          <cell r="G2270" t="e">
            <v>#REF!</v>
          </cell>
          <cell r="H2270" t="e">
            <v>#REF!</v>
          </cell>
          <cell r="I2270" t="e">
            <v>#REF!</v>
          </cell>
          <cell r="J2270" t="e">
            <v>#REF!</v>
          </cell>
          <cell r="K2270" t="e">
            <v>#REF!</v>
          </cell>
          <cell r="L2270" t="e">
            <v>#REF!</v>
          </cell>
          <cell r="M2270" t="e">
            <v>#REF!</v>
          </cell>
          <cell r="N2270" t="e">
            <v>#REF!</v>
          </cell>
          <cell r="O2270" t="e">
            <v>#REF!</v>
          </cell>
          <cell r="P2270" t="e">
            <v>#REF!</v>
          </cell>
          <cell r="Q2270" t="e">
            <v>#REF!</v>
          </cell>
          <cell r="R2270" t="str">
            <v>Voe004c</v>
          </cell>
          <cell r="S2270" t="e">
            <v>#REF!</v>
          </cell>
        </row>
        <row r="2271">
          <cell r="B2271" t="str">
            <v>Voe005c</v>
          </cell>
          <cell r="D2271" t="str">
            <v>Legionella</v>
          </cell>
          <cell r="E2271" t="e">
            <v>#REF!</v>
          </cell>
          <cell r="F2271" t="e">
            <v>#REF!</v>
          </cell>
          <cell r="G2271" t="e">
            <v>#REF!</v>
          </cell>
          <cell r="H2271" t="e">
            <v>#REF!</v>
          </cell>
          <cell r="I2271" t="e">
            <v>#REF!</v>
          </cell>
          <cell r="J2271" t="e">
            <v>#REF!</v>
          </cell>
          <cell r="K2271" t="e">
            <v>#REF!</v>
          </cell>
          <cell r="L2271" t="e">
            <v>#REF!</v>
          </cell>
          <cell r="M2271" t="e">
            <v>#REF!</v>
          </cell>
          <cell r="N2271" t="e">
            <v>#REF!</v>
          </cell>
          <cell r="O2271" t="e">
            <v>#REF!</v>
          </cell>
          <cell r="P2271" t="e">
            <v>#REF!</v>
          </cell>
          <cell r="Q2271" t="e">
            <v>#REF!</v>
          </cell>
          <cell r="R2271" t="str">
            <v>Voe005c</v>
          </cell>
          <cell r="S2271" t="e">
            <v>#REF!</v>
          </cell>
        </row>
        <row r="2273">
          <cell r="B2273" t="str">
            <v>Voe260d</v>
          </cell>
          <cell r="C2273" t="str">
            <v>Voeding</v>
          </cell>
          <cell r="D2273" t="str">
            <v>Afzuigkap</v>
          </cell>
          <cell r="E2273" t="e">
            <v>#REF!</v>
          </cell>
          <cell r="F2273" t="e">
            <v>#REF!</v>
          </cell>
          <cell r="G2273" t="e">
            <v>#REF!</v>
          </cell>
          <cell r="H2273" t="e">
            <v>#REF!</v>
          </cell>
          <cell r="I2273" t="e">
            <v>#REF!</v>
          </cell>
          <cell r="J2273" t="e">
            <v>#REF!</v>
          </cell>
          <cell r="K2273" t="e">
            <v>#REF!</v>
          </cell>
          <cell r="L2273" t="e">
            <v>#REF!</v>
          </cell>
          <cell r="M2273" t="e">
            <v>#REF!</v>
          </cell>
          <cell r="N2273" t="e">
            <v>#REF!</v>
          </cell>
          <cell r="O2273" t="e">
            <v>#REF!</v>
          </cell>
          <cell r="P2273" t="e">
            <v>#REF!</v>
          </cell>
          <cell r="Q2273" t="e">
            <v>#REF!</v>
          </cell>
          <cell r="R2273" t="str">
            <v>Voe260d</v>
          </cell>
          <cell r="S2273" t="e">
            <v>#REF!</v>
          </cell>
        </row>
        <row r="2274">
          <cell r="B2274" t="str">
            <v>Voe260dn</v>
          </cell>
          <cell r="C2274" t="str">
            <v>Voeding, naloopronde</v>
          </cell>
          <cell r="D2274" t="str">
            <v>Afzuigkap</v>
          </cell>
          <cell r="E2274" t="e">
            <v>#REF!</v>
          </cell>
          <cell r="F2274" t="e">
            <v>#REF!</v>
          </cell>
          <cell r="G2274" t="e">
            <v>#REF!</v>
          </cell>
          <cell r="H2274" t="e">
            <v>#REF!</v>
          </cell>
          <cell r="I2274" t="e">
            <v>#REF!</v>
          </cell>
          <cell r="J2274" t="e">
            <v>#REF!</v>
          </cell>
          <cell r="K2274" t="e">
            <v>#REF!</v>
          </cell>
          <cell r="L2274" t="e">
            <v>#REF!</v>
          </cell>
          <cell r="M2274" t="e">
            <v>#REF!</v>
          </cell>
          <cell r="N2274" t="e">
            <v>#REF!</v>
          </cell>
          <cell r="O2274" t="e">
            <v>#REF!</v>
          </cell>
          <cell r="P2274" t="e">
            <v>#REF!</v>
          </cell>
          <cell r="Q2274" t="e">
            <v>#REF!</v>
          </cell>
          <cell r="R2274" t="str">
            <v>Voe260dn</v>
          </cell>
          <cell r="S2274" t="e">
            <v>#REF!</v>
          </cell>
        </row>
        <row r="2275">
          <cell r="B2275" t="str">
            <v>Voe156d</v>
          </cell>
          <cell r="C2275" t="str">
            <v>Voeding</v>
          </cell>
          <cell r="D2275" t="str">
            <v>Afzuigkap</v>
          </cell>
          <cell r="E2275" t="e">
            <v>#REF!</v>
          </cell>
          <cell r="F2275" t="e">
            <v>#REF!</v>
          </cell>
          <cell r="G2275" t="e">
            <v>#REF!</v>
          </cell>
          <cell r="H2275" t="e">
            <v>#REF!</v>
          </cell>
          <cell r="I2275" t="e">
            <v>#REF!</v>
          </cell>
          <cell r="J2275" t="e">
            <v>#REF!</v>
          </cell>
          <cell r="K2275" t="e">
            <v>#REF!</v>
          </cell>
          <cell r="L2275" t="e">
            <v>#REF!</v>
          </cell>
          <cell r="M2275" t="e">
            <v>#REF!</v>
          </cell>
          <cell r="N2275" t="e">
            <v>#REF!</v>
          </cell>
          <cell r="O2275" t="e">
            <v>#REF!</v>
          </cell>
          <cell r="P2275" t="e">
            <v>#REF!</v>
          </cell>
          <cell r="Q2275" t="e">
            <v>#REF!</v>
          </cell>
          <cell r="R2275" t="str">
            <v>Voe156d</v>
          </cell>
          <cell r="S2275" t="e">
            <v>#REF!</v>
          </cell>
        </row>
        <row r="2276">
          <cell r="B2276" t="str">
            <v>Voe130d</v>
          </cell>
          <cell r="C2276" t="str">
            <v>Voeding</v>
          </cell>
          <cell r="D2276" t="str">
            <v>Afzuigkap</v>
          </cell>
          <cell r="E2276" t="e">
            <v>#REF!</v>
          </cell>
          <cell r="F2276" t="e">
            <v>#REF!</v>
          </cell>
          <cell r="G2276" t="e">
            <v>#REF!</v>
          </cell>
          <cell r="H2276" t="e">
            <v>#REF!</v>
          </cell>
          <cell r="I2276" t="e">
            <v>#REF!</v>
          </cell>
          <cell r="J2276" t="e">
            <v>#REF!</v>
          </cell>
          <cell r="K2276" t="e">
            <v>#REF!</v>
          </cell>
          <cell r="L2276" t="e">
            <v>#REF!</v>
          </cell>
          <cell r="M2276" t="e">
            <v>#REF!</v>
          </cell>
          <cell r="N2276" t="e">
            <v>#REF!</v>
          </cell>
          <cell r="O2276" t="e">
            <v>#REF!</v>
          </cell>
          <cell r="P2276" t="e">
            <v>#REF!</v>
          </cell>
          <cell r="Q2276" t="e">
            <v>#REF!</v>
          </cell>
          <cell r="R2276" t="str">
            <v>Voe130d</v>
          </cell>
          <cell r="S2276" t="e">
            <v>#REF!</v>
          </cell>
        </row>
        <row r="2277">
          <cell r="B2277" t="str">
            <v>Voe104d</v>
          </cell>
          <cell r="C2277" t="str">
            <v>Voeding</v>
          </cell>
          <cell r="D2277" t="str">
            <v>Afzuigkap</v>
          </cell>
          <cell r="E2277" t="e">
            <v>#REF!</v>
          </cell>
          <cell r="F2277" t="e">
            <v>#REF!</v>
          </cell>
          <cell r="G2277" t="e">
            <v>#REF!</v>
          </cell>
          <cell r="H2277" t="e">
            <v>#REF!</v>
          </cell>
          <cell r="I2277" t="e">
            <v>#REF!</v>
          </cell>
          <cell r="J2277" t="e">
            <v>#REF!</v>
          </cell>
          <cell r="K2277" t="e">
            <v>#REF!</v>
          </cell>
          <cell r="L2277" t="e">
            <v>#REF!</v>
          </cell>
          <cell r="M2277" t="e">
            <v>#REF!</v>
          </cell>
          <cell r="N2277" t="e">
            <v>#REF!</v>
          </cell>
          <cell r="O2277" t="e">
            <v>#REF!</v>
          </cell>
          <cell r="P2277" t="e">
            <v>#REF!</v>
          </cell>
          <cell r="Q2277" t="e">
            <v>#REF!</v>
          </cell>
          <cell r="R2277" t="str">
            <v>Voe104d</v>
          </cell>
          <cell r="S2277" t="e">
            <v>#REF!</v>
          </cell>
        </row>
        <row r="2278">
          <cell r="B2278" t="str">
            <v>Voe052d</v>
          </cell>
          <cell r="C2278" t="str">
            <v>Voeding</v>
          </cell>
          <cell r="D2278" t="str">
            <v>Afzuigkap</v>
          </cell>
          <cell r="E2278" t="e">
            <v>#REF!</v>
          </cell>
          <cell r="F2278" t="e">
            <v>#REF!</v>
          </cell>
          <cell r="G2278" t="e">
            <v>#REF!</v>
          </cell>
          <cell r="H2278" t="e">
            <v>#REF!</v>
          </cell>
          <cell r="I2278" t="e">
            <v>#REF!</v>
          </cell>
          <cell r="J2278" t="e">
            <v>#REF!</v>
          </cell>
          <cell r="K2278" t="e">
            <v>#REF!</v>
          </cell>
          <cell r="L2278" t="e">
            <v>#REF!</v>
          </cell>
          <cell r="M2278" t="e">
            <v>#REF!</v>
          </cell>
          <cell r="N2278" t="e">
            <v>#REF!</v>
          </cell>
          <cell r="O2278" t="e">
            <v>#REF!</v>
          </cell>
          <cell r="P2278" t="e">
            <v>#REF!</v>
          </cell>
          <cell r="Q2278" t="e">
            <v>#REF!</v>
          </cell>
          <cell r="R2278" t="str">
            <v>Voe052d</v>
          </cell>
          <cell r="S2278" t="e">
            <v>#REF!</v>
          </cell>
        </row>
        <row r="2279">
          <cell r="B2279" t="str">
            <v>Voe026d</v>
          </cell>
          <cell r="C2279" t="str">
            <v>Voeding</v>
          </cell>
          <cell r="D2279" t="str">
            <v>Afzuigkap</v>
          </cell>
          <cell r="E2279" t="e">
            <v>#REF!</v>
          </cell>
          <cell r="F2279" t="e">
            <v>#REF!</v>
          </cell>
          <cell r="G2279" t="e">
            <v>#REF!</v>
          </cell>
          <cell r="H2279" t="e">
            <v>#REF!</v>
          </cell>
          <cell r="I2279" t="e">
            <v>#REF!</v>
          </cell>
          <cell r="J2279" t="e">
            <v>#REF!</v>
          </cell>
          <cell r="K2279" t="e">
            <v>#REF!</v>
          </cell>
          <cell r="L2279" t="e">
            <v>#REF!</v>
          </cell>
          <cell r="M2279" t="e">
            <v>#REF!</v>
          </cell>
          <cell r="N2279" t="e">
            <v>#REF!</v>
          </cell>
          <cell r="O2279" t="e">
            <v>#REF!</v>
          </cell>
          <cell r="P2279" t="e">
            <v>#REF!</v>
          </cell>
          <cell r="Q2279" t="e">
            <v>#REF!</v>
          </cell>
          <cell r="R2279" t="str">
            <v>Voe026d</v>
          </cell>
          <cell r="S2279" t="e">
            <v>#REF!</v>
          </cell>
        </row>
        <row r="2280">
          <cell r="B2280" t="str">
            <v>Voe012d</v>
          </cell>
          <cell r="C2280" t="str">
            <v>Voeding</v>
          </cell>
          <cell r="D2280" t="str">
            <v>Afzuigkap</v>
          </cell>
          <cell r="E2280" t="e">
            <v>#REF!</v>
          </cell>
          <cell r="F2280" t="e">
            <v>#REF!</v>
          </cell>
          <cell r="G2280" t="e">
            <v>#REF!</v>
          </cell>
          <cell r="H2280" t="e">
            <v>#REF!</v>
          </cell>
          <cell r="I2280" t="e">
            <v>#REF!</v>
          </cell>
          <cell r="J2280" t="e">
            <v>#REF!</v>
          </cell>
          <cell r="K2280" t="e">
            <v>#REF!</v>
          </cell>
          <cell r="L2280" t="e">
            <v>#REF!</v>
          </cell>
          <cell r="M2280" t="e">
            <v>#REF!</v>
          </cell>
          <cell r="N2280" t="e">
            <v>#REF!</v>
          </cell>
          <cell r="O2280" t="e">
            <v>#REF!</v>
          </cell>
          <cell r="P2280" t="e">
            <v>#REF!</v>
          </cell>
          <cell r="Q2280" t="e">
            <v>#REF!</v>
          </cell>
          <cell r="R2280" t="str">
            <v>Voe012d</v>
          </cell>
          <cell r="S2280" t="e">
            <v>#REF!</v>
          </cell>
        </row>
        <row r="2281">
          <cell r="B2281" t="str">
            <v>Voe052dz</v>
          </cell>
          <cell r="C2281" t="str">
            <v>Voeding, weekend</v>
          </cell>
          <cell r="D2281" t="str">
            <v>Afzuigkap</v>
          </cell>
          <cell r="E2281" t="e">
            <v>#REF!</v>
          </cell>
          <cell r="F2281" t="e">
            <v>#REF!</v>
          </cell>
          <cell r="G2281" t="e">
            <v>#REF!</v>
          </cell>
          <cell r="H2281" t="e">
            <v>#REF!</v>
          </cell>
          <cell r="I2281" t="e">
            <v>#REF!</v>
          </cell>
          <cell r="J2281" t="e">
            <v>#REF!</v>
          </cell>
          <cell r="K2281" t="e">
            <v>#REF!</v>
          </cell>
          <cell r="L2281" t="e">
            <v>#REF!</v>
          </cell>
          <cell r="M2281" t="e">
            <v>#REF!</v>
          </cell>
          <cell r="N2281" t="e">
            <v>#REF!</v>
          </cell>
          <cell r="O2281" t="e">
            <v>#REF!</v>
          </cell>
          <cell r="P2281" t="e">
            <v>#REF!</v>
          </cell>
          <cell r="Q2281" t="e">
            <v>#REF!</v>
          </cell>
          <cell r="R2281" t="str">
            <v>Voe052dz</v>
          </cell>
          <cell r="S2281" t="e">
            <v>#REF!</v>
          </cell>
        </row>
        <row r="2282">
          <cell r="B2282" t="str">
            <v>Voe001d</v>
          </cell>
          <cell r="D2282" t="str">
            <v>Afzuigkap</v>
          </cell>
          <cell r="E2282" t="e">
            <v>#REF!</v>
          </cell>
          <cell r="F2282" t="e">
            <v>#REF!</v>
          </cell>
          <cell r="G2282" t="e">
            <v>#REF!</v>
          </cell>
          <cell r="H2282" t="e">
            <v>#REF!</v>
          </cell>
          <cell r="I2282" t="e">
            <v>#REF!</v>
          </cell>
          <cell r="J2282" t="e">
            <v>#REF!</v>
          </cell>
          <cell r="K2282" t="e">
            <v>#REF!</v>
          </cell>
          <cell r="L2282" t="e">
            <v>#REF!</v>
          </cell>
          <cell r="M2282" t="e">
            <v>#REF!</v>
          </cell>
          <cell r="N2282" t="e">
            <v>#REF!</v>
          </cell>
          <cell r="O2282" t="e">
            <v>#REF!</v>
          </cell>
          <cell r="P2282" t="e">
            <v>#REF!</v>
          </cell>
          <cell r="Q2282" t="e">
            <v>#REF!</v>
          </cell>
          <cell r="R2282" t="str">
            <v>Voe001d</v>
          </cell>
          <cell r="S2282" t="e">
            <v>#REF!</v>
          </cell>
        </row>
        <row r="2283">
          <cell r="B2283" t="str">
            <v>Voe002d</v>
          </cell>
          <cell r="D2283" t="str">
            <v>Afzuigkap</v>
          </cell>
          <cell r="E2283" t="e">
            <v>#REF!</v>
          </cell>
          <cell r="F2283" t="e">
            <v>#REF!</v>
          </cell>
          <cell r="G2283" t="e">
            <v>#REF!</v>
          </cell>
          <cell r="H2283" t="e">
            <v>#REF!</v>
          </cell>
          <cell r="I2283" t="e">
            <v>#REF!</v>
          </cell>
          <cell r="J2283" t="e">
            <v>#REF!</v>
          </cell>
          <cell r="K2283" t="e">
            <v>#REF!</v>
          </cell>
          <cell r="L2283" t="e">
            <v>#REF!</v>
          </cell>
          <cell r="M2283" t="e">
            <v>#REF!</v>
          </cell>
          <cell r="N2283" t="e">
            <v>#REF!</v>
          </cell>
          <cell r="O2283" t="e">
            <v>#REF!</v>
          </cell>
          <cell r="P2283" t="e">
            <v>#REF!</v>
          </cell>
          <cell r="Q2283" t="e">
            <v>#REF!</v>
          </cell>
          <cell r="R2283" t="str">
            <v>Voe002d</v>
          </cell>
          <cell r="S2283" t="e">
            <v>#REF!</v>
          </cell>
        </row>
        <row r="2284">
          <cell r="B2284" t="str">
            <v>Voe003d</v>
          </cell>
          <cell r="D2284" t="str">
            <v>Afzuigkap</v>
          </cell>
          <cell r="E2284" t="e">
            <v>#REF!</v>
          </cell>
          <cell r="F2284" t="e">
            <v>#REF!</v>
          </cell>
          <cell r="G2284" t="e">
            <v>#REF!</v>
          </cell>
          <cell r="H2284" t="e">
            <v>#REF!</v>
          </cell>
          <cell r="I2284" t="e">
            <v>#REF!</v>
          </cell>
          <cell r="J2284" t="e">
            <v>#REF!</v>
          </cell>
          <cell r="K2284" t="e">
            <v>#REF!</v>
          </cell>
          <cell r="L2284" t="e">
            <v>#REF!</v>
          </cell>
          <cell r="M2284" t="e">
            <v>#REF!</v>
          </cell>
          <cell r="N2284" t="e">
            <v>#REF!</v>
          </cell>
          <cell r="O2284" t="e">
            <v>#REF!</v>
          </cell>
          <cell r="P2284" t="e">
            <v>#REF!</v>
          </cell>
          <cell r="Q2284" t="e">
            <v>#REF!</v>
          </cell>
          <cell r="R2284" t="str">
            <v>Voe003d</v>
          </cell>
          <cell r="S2284" t="e">
            <v>#REF!</v>
          </cell>
        </row>
        <row r="2285">
          <cell r="B2285" t="str">
            <v>Voe004d</v>
          </cell>
          <cell r="D2285" t="str">
            <v>Afzuigkap</v>
          </cell>
          <cell r="E2285" t="e">
            <v>#REF!</v>
          </cell>
          <cell r="F2285" t="e">
            <v>#REF!</v>
          </cell>
          <cell r="G2285" t="e">
            <v>#REF!</v>
          </cell>
          <cell r="H2285" t="e">
            <v>#REF!</v>
          </cell>
          <cell r="I2285" t="e">
            <v>#REF!</v>
          </cell>
          <cell r="J2285" t="e">
            <v>#REF!</v>
          </cell>
          <cell r="K2285" t="e">
            <v>#REF!</v>
          </cell>
          <cell r="L2285" t="e">
            <v>#REF!</v>
          </cell>
          <cell r="M2285" t="e">
            <v>#REF!</v>
          </cell>
          <cell r="N2285" t="e">
            <v>#REF!</v>
          </cell>
          <cell r="O2285" t="e">
            <v>#REF!</v>
          </cell>
          <cell r="P2285" t="e">
            <v>#REF!</v>
          </cell>
          <cell r="Q2285" t="e">
            <v>#REF!</v>
          </cell>
          <cell r="R2285" t="str">
            <v>Voe004d</v>
          </cell>
          <cell r="S2285" t="e">
            <v>#REF!</v>
          </cell>
        </row>
        <row r="2286">
          <cell r="B2286" t="str">
            <v>Voe005d</v>
          </cell>
          <cell r="D2286" t="str">
            <v>Afzuigkap</v>
          </cell>
          <cell r="E2286" t="e">
            <v>#REF!</v>
          </cell>
          <cell r="F2286" t="e">
            <v>#REF!</v>
          </cell>
          <cell r="G2286" t="e">
            <v>#REF!</v>
          </cell>
          <cell r="H2286" t="e">
            <v>#REF!</v>
          </cell>
          <cell r="I2286" t="e">
            <v>#REF!</v>
          </cell>
          <cell r="J2286" t="e">
            <v>#REF!</v>
          </cell>
          <cell r="K2286" t="e">
            <v>#REF!</v>
          </cell>
          <cell r="L2286" t="e">
            <v>#REF!</v>
          </cell>
          <cell r="M2286" t="e">
            <v>#REF!</v>
          </cell>
          <cell r="N2286" t="e">
            <v>#REF!</v>
          </cell>
          <cell r="O2286" t="e">
            <v>#REF!</v>
          </cell>
          <cell r="P2286" t="e">
            <v>#REF!</v>
          </cell>
          <cell r="Q2286" t="e">
            <v>#REF!</v>
          </cell>
          <cell r="R2286" t="str">
            <v>Voe005d</v>
          </cell>
          <cell r="S2286" t="e">
            <v>#REF!</v>
          </cell>
        </row>
        <row r="2288">
          <cell r="B2288" t="str">
            <v>Voe260e</v>
          </cell>
          <cell r="C2288" t="str">
            <v>Voeding</v>
          </cell>
          <cell r="D2288" t="str">
            <v>Koffiezetapp.</v>
          </cell>
          <cell r="E2288" t="e">
            <v>#REF!</v>
          </cell>
          <cell r="F2288" t="e">
            <v>#REF!</v>
          </cell>
          <cell r="G2288" t="e">
            <v>#REF!</v>
          </cell>
          <cell r="H2288" t="e">
            <v>#REF!</v>
          </cell>
          <cell r="I2288" t="e">
            <v>#REF!</v>
          </cell>
          <cell r="J2288" t="e">
            <v>#REF!</v>
          </cell>
          <cell r="K2288" t="e">
            <v>#REF!</v>
          </cell>
          <cell r="L2288" t="e">
            <v>#REF!</v>
          </cell>
          <cell r="M2288" t="e">
            <v>#REF!</v>
          </cell>
          <cell r="N2288" t="e">
            <v>#REF!</v>
          </cell>
          <cell r="O2288" t="e">
            <v>#REF!</v>
          </cell>
          <cell r="P2288" t="e">
            <v>#REF!</v>
          </cell>
          <cell r="Q2288" t="e">
            <v>#REF!</v>
          </cell>
          <cell r="R2288" t="str">
            <v>Voe260e</v>
          </cell>
          <cell r="S2288" t="e">
            <v>#REF!</v>
          </cell>
        </row>
        <row r="2289">
          <cell r="B2289" t="str">
            <v>Voe260en</v>
          </cell>
          <cell r="C2289" t="str">
            <v>Voeding, naloopronde</v>
          </cell>
          <cell r="D2289" t="str">
            <v>Koffiezetapp.</v>
          </cell>
          <cell r="E2289" t="e">
            <v>#REF!</v>
          </cell>
          <cell r="F2289" t="e">
            <v>#REF!</v>
          </cell>
          <cell r="G2289" t="e">
            <v>#REF!</v>
          </cell>
          <cell r="H2289" t="e">
            <v>#REF!</v>
          </cell>
          <cell r="I2289" t="e">
            <v>#REF!</v>
          </cell>
          <cell r="J2289" t="e">
            <v>#REF!</v>
          </cell>
          <cell r="K2289" t="e">
            <v>#REF!</v>
          </cell>
          <cell r="L2289" t="e">
            <v>#REF!</v>
          </cell>
          <cell r="M2289" t="e">
            <v>#REF!</v>
          </cell>
          <cell r="N2289" t="e">
            <v>#REF!</v>
          </cell>
          <cell r="O2289" t="e">
            <v>#REF!</v>
          </cell>
          <cell r="P2289" t="e">
            <v>#REF!</v>
          </cell>
          <cell r="Q2289" t="e">
            <v>#REF!</v>
          </cell>
          <cell r="R2289" t="str">
            <v>Voe260en</v>
          </cell>
          <cell r="S2289" t="e">
            <v>#REF!</v>
          </cell>
        </row>
        <row r="2290">
          <cell r="B2290" t="str">
            <v>Voe156e</v>
          </cell>
          <cell r="C2290" t="str">
            <v>Voeding</v>
          </cell>
          <cell r="D2290" t="str">
            <v>Koffiezetapp.</v>
          </cell>
          <cell r="E2290" t="e">
            <v>#REF!</v>
          </cell>
          <cell r="F2290" t="e">
            <v>#REF!</v>
          </cell>
          <cell r="G2290" t="e">
            <v>#REF!</v>
          </cell>
          <cell r="H2290" t="e">
            <v>#REF!</v>
          </cell>
          <cell r="I2290" t="e">
            <v>#REF!</v>
          </cell>
          <cell r="J2290" t="e">
            <v>#REF!</v>
          </cell>
          <cell r="K2290" t="e">
            <v>#REF!</v>
          </cell>
          <cell r="L2290" t="e">
            <v>#REF!</v>
          </cell>
          <cell r="M2290" t="e">
            <v>#REF!</v>
          </cell>
          <cell r="N2290" t="e">
            <v>#REF!</v>
          </cell>
          <cell r="O2290" t="e">
            <v>#REF!</v>
          </cell>
          <cell r="P2290" t="e">
            <v>#REF!</v>
          </cell>
          <cell r="Q2290" t="e">
            <v>#REF!</v>
          </cell>
          <cell r="R2290" t="str">
            <v>Voe156e</v>
          </cell>
          <cell r="S2290" t="e">
            <v>#REF!</v>
          </cell>
        </row>
        <row r="2291">
          <cell r="B2291" t="str">
            <v>Voe130e</v>
          </cell>
          <cell r="C2291" t="str">
            <v>Voeding</v>
          </cell>
          <cell r="D2291" t="str">
            <v>Koffiezetapp.</v>
          </cell>
          <cell r="E2291" t="e">
            <v>#REF!</v>
          </cell>
          <cell r="F2291" t="e">
            <v>#REF!</v>
          </cell>
          <cell r="G2291" t="e">
            <v>#REF!</v>
          </cell>
          <cell r="H2291" t="e">
            <v>#REF!</v>
          </cell>
          <cell r="I2291" t="e">
            <v>#REF!</v>
          </cell>
          <cell r="J2291" t="e">
            <v>#REF!</v>
          </cell>
          <cell r="K2291" t="e">
            <v>#REF!</v>
          </cell>
          <cell r="L2291" t="e">
            <v>#REF!</v>
          </cell>
          <cell r="M2291" t="e">
            <v>#REF!</v>
          </cell>
          <cell r="N2291" t="e">
            <v>#REF!</v>
          </cell>
          <cell r="O2291" t="e">
            <v>#REF!</v>
          </cell>
          <cell r="P2291" t="e">
            <v>#REF!</v>
          </cell>
          <cell r="Q2291" t="e">
            <v>#REF!</v>
          </cell>
          <cell r="R2291" t="str">
            <v>Voe130e</v>
          </cell>
          <cell r="S2291" t="e">
            <v>#REF!</v>
          </cell>
        </row>
        <row r="2292">
          <cell r="B2292" t="str">
            <v>Voe104e</v>
          </cell>
          <cell r="C2292" t="str">
            <v>Voeding</v>
          </cell>
          <cell r="D2292" t="str">
            <v>Koffiezetapp.</v>
          </cell>
          <cell r="E2292" t="e">
            <v>#REF!</v>
          </cell>
          <cell r="F2292" t="e">
            <v>#REF!</v>
          </cell>
          <cell r="G2292" t="e">
            <v>#REF!</v>
          </cell>
          <cell r="H2292" t="e">
            <v>#REF!</v>
          </cell>
          <cell r="I2292" t="e">
            <v>#REF!</v>
          </cell>
          <cell r="J2292" t="e">
            <v>#REF!</v>
          </cell>
          <cell r="K2292" t="e">
            <v>#REF!</v>
          </cell>
          <cell r="L2292" t="e">
            <v>#REF!</v>
          </cell>
          <cell r="M2292" t="e">
            <v>#REF!</v>
          </cell>
          <cell r="N2292" t="e">
            <v>#REF!</v>
          </cell>
          <cell r="O2292" t="e">
            <v>#REF!</v>
          </cell>
          <cell r="P2292" t="e">
            <v>#REF!</v>
          </cell>
          <cell r="Q2292" t="e">
            <v>#REF!</v>
          </cell>
          <cell r="R2292" t="str">
            <v>Voe104e</v>
          </cell>
          <cell r="S2292" t="e">
            <v>#REF!</v>
          </cell>
        </row>
        <row r="2293">
          <cell r="B2293" t="str">
            <v>Voe052e</v>
          </cell>
          <cell r="C2293" t="str">
            <v>Voeding</v>
          </cell>
          <cell r="D2293" t="str">
            <v>Koffiezetapp.</v>
          </cell>
          <cell r="E2293" t="e">
            <v>#REF!</v>
          </cell>
          <cell r="F2293" t="e">
            <v>#REF!</v>
          </cell>
          <cell r="G2293" t="e">
            <v>#REF!</v>
          </cell>
          <cell r="H2293" t="e">
            <v>#REF!</v>
          </cell>
          <cell r="I2293" t="e">
            <v>#REF!</v>
          </cell>
          <cell r="J2293" t="e">
            <v>#REF!</v>
          </cell>
          <cell r="K2293" t="e">
            <v>#REF!</v>
          </cell>
          <cell r="L2293" t="e">
            <v>#REF!</v>
          </cell>
          <cell r="M2293" t="e">
            <v>#REF!</v>
          </cell>
          <cell r="N2293" t="e">
            <v>#REF!</v>
          </cell>
          <cell r="O2293" t="e">
            <v>#REF!</v>
          </cell>
          <cell r="P2293" t="e">
            <v>#REF!</v>
          </cell>
          <cell r="Q2293" t="e">
            <v>#REF!</v>
          </cell>
          <cell r="R2293" t="str">
            <v>Voe052e</v>
          </cell>
          <cell r="S2293" t="e">
            <v>#REF!</v>
          </cell>
        </row>
        <row r="2294">
          <cell r="B2294" t="str">
            <v>Voe026e</v>
          </cell>
          <cell r="C2294" t="str">
            <v>Voeding</v>
          </cell>
          <cell r="D2294" t="str">
            <v>Koffiezetapp.</v>
          </cell>
          <cell r="E2294" t="e">
            <v>#REF!</v>
          </cell>
          <cell r="F2294" t="e">
            <v>#REF!</v>
          </cell>
          <cell r="G2294" t="e">
            <v>#REF!</v>
          </cell>
          <cell r="H2294" t="e">
            <v>#REF!</v>
          </cell>
          <cell r="I2294" t="e">
            <v>#REF!</v>
          </cell>
          <cell r="J2294" t="e">
            <v>#REF!</v>
          </cell>
          <cell r="K2294" t="e">
            <v>#REF!</v>
          </cell>
          <cell r="L2294" t="e">
            <v>#REF!</v>
          </cell>
          <cell r="M2294" t="e">
            <v>#REF!</v>
          </cell>
          <cell r="N2294" t="e">
            <v>#REF!</v>
          </cell>
          <cell r="O2294" t="e">
            <v>#REF!</v>
          </cell>
          <cell r="P2294" t="e">
            <v>#REF!</v>
          </cell>
          <cell r="Q2294" t="e">
            <v>#REF!</v>
          </cell>
          <cell r="R2294" t="str">
            <v>Voe026e</v>
          </cell>
          <cell r="S2294" t="e">
            <v>#REF!</v>
          </cell>
        </row>
        <row r="2295">
          <cell r="B2295" t="str">
            <v>Voe012e</v>
          </cell>
          <cell r="C2295" t="str">
            <v>Voeding</v>
          </cell>
          <cell r="D2295" t="str">
            <v>Koffiezetapp.</v>
          </cell>
          <cell r="E2295" t="e">
            <v>#REF!</v>
          </cell>
          <cell r="F2295" t="e">
            <v>#REF!</v>
          </cell>
          <cell r="G2295" t="e">
            <v>#REF!</v>
          </cell>
          <cell r="H2295" t="e">
            <v>#REF!</v>
          </cell>
          <cell r="I2295" t="e">
            <v>#REF!</v>
          </cell>
          <cell r="J2295" t="e">
            <v>#REF!</v>
          </cell>
          <cell r="K2295" t="e">
            <v>#REF!</v>
          </cell>
          <cell r="L2295" t="e">
            <v>#REF!</v>
          </cell>
          <cell r="M2295" t="e">
            <v>#REF!</v>
          </cell>
          <cell r="N2295" t="e">
            <v>#REF!</v>
          </cell>
          <cell r="O2295" t="e">
            <v>#REF!</v>
          </cell>
          <cell r="P2295" t="e">
            <v>#REF!</v>
          </cell>
          <cell r="Q2295" t="e">
            <v>#REF!</v>
          </cell>
          <cell r="R2295" t="str">
            <v>Voe012e</v>
          </cell>
          <cell r="S2295" t="e">
            <v>#REF!</v>
          </cell>
        </row>
        <row r="2296">
          <cell r="B2296" t="str">
            <v>Voe052ez</v>
          </cell>
          <cell r="C2296" t="str">
            <v>Voeding, weekend</v>
          </cell>
          <cell r="D2296" t="str">
            <v>Koffiezetapp.</v>
          </cell>
          <cell r="E2296" t="e">
            <v>#REF!</v>
          </cell>
          <cell r="F2296" t="e">
            <v>#REF!</v>
          </cell>
          <cell r="G2296" t="e">
            <v>#REF!</v>
          </cell>
          <cell r="H2296" t="e">
            <v>#REF!</v>
          </cell>
          <cell r="I2296" t="e">
            <v>#REF!</v>
          </cell>
          <cell r="J2296" t="e">
            <v>#REF!</v>
          </cell>
          <cell r="K2296" t="e">
            <v>#REF!</v>
          </cell>
          <cell r="L2296" t="e">
            <v>#REF!</v>
          </cell>
          <cell r="M2296" t="e">
            <v>#REF!</v>
          </cell>
          <cell r="N2296" t="e">
            <v>#REF!</v>
          </cell>
          <cell r="O2296" t="e">
            <v>#REF!</v>
          </cell>
          <cell r="P2296" t="e">
            <v>#REF!</v>
          </cell>
          <cell r="Q2296" t="e">
            <v>#REF!</v>
          </cell>
          <cell r="R2296" t="str">
            <v>Voe052ez</v>
          </cell>
          <cell r="S2296" t="e">
            <v>#REF!</v>
          </cell>
        </row>
        <row r="2297">
          <cell r="B2297" t="str">
            <v>Voe001e</v>
          </cell>
          <cell r="D2297" t="str">
            <v>Koffiezetapp.</v>
          </cell>
          <cell r="E2297" t="e">
            <v>#REF!</v>
          </cell>
          <cell r="F2297" t="e">
            <v>#REF!</v>
          </cell>
          <cell r="G2297" t="e">
            <v>#REF!</v>
          </cell>
          <cell r="H2297" t="e">
            <v>#REF!</v>
          </cell>
          <cell r="I2297" t="e">
            <v>#REF!</v>
          </cell>
          <cell r="J2297" t="e">
            <v>#REF!</v>
          </cell>
          <cell r="K2297" t="e">
            <v>#REF!</v>
          </cell>
          <cell r="L2297" t="e">
            <v>#REF!</v>
          </cell>
          <cell r="M2297" t="e">
            <v>#REF!</v>
          </cell>
          <cell r="N2297" t="e">
            <v>#REF!</v>
          </cell>
          <cell r="O2297" t="e">
            <v>#REF!</v>
          </cell>
          <cell r="P2297" t="e">
            <v>#REF!</v>
          </cell>
          <cell r="Q2297" t="e">
            <v>#REF!</v>
          </cell>
          <cell r="R2297" t="str">
            <v>Voe001e</v>
          </cell>
          <cell r="S2297" t="e">
            <v>#REF!</v>
          </cell>
        </row>
        <row r="2298">
          <cell r="B2298" t="str">
            <v>Voe002e</v>
          </cell>
          <cell r="D2298" t="str">
            <v>Koffiezetapp.</v>
          </cell>
          <cell r="E2298" t="e">
            <v>#REF!</v>
          </cell>
          <cell r="F2298" t="e">
            <v>#REF!</v>
          </cell>
          <cell r="G2298" t="e">
            <v>#REF!</v>
          </cell>
          <cell r="H2298" t="e">
            <v>#REF!</v>
          </cell>
          <cell r="I2298" t="e">
            <v>#REF!</v>
          </cell>
          <cell r="J2298" t="e">
            <v>#REF!</v>
          </cell>
          <cell r="K2298" t="e">
            <v>#REF!</v>
          </cell>
          <cell r="L2298" t="e">
            <v>#REF!</v>
          </cell>
          <cell r="M2298" t="e">
            <v>#REF!</v>
          </cell>
          <cell r="N2298" t="e">
            <v>#REF!</v>
          </cell>
          <cell r="O2298" t="e">
            <v>#REF!</v>
          </cell>
          <cell r="P2298" t="e">
            <v>#REF!</v>
          </cell>
          <cell r="Q2298" t="e">
            <v>#REF!</v>
          </cell>
          <cell r="R2298" t="str">
            <v>Voe002e</v>
          </cell>
          <cell r="S2298" t="e">
            <v>#REF!</v>
          </cell>
        </row>
        <row r="2299">
          <cell r="B2299" t="str">
            <v>Voe003e</v>
          </cell>
          <cell r="D2299" t="str">
            <v>Koffiezetapp.</v>
          </cell>
          <cell r="E2299" t="e">
            <v>#REF!</v>
          </cell>
          <cell r="F2299" t="e">
            <v>#REF!</v>
          </cell>
          <cell r="G2299" t="e">
            <v>#REF!</v>
          </cell>
          <cell r="H2299" t="e">
            <v>#REF!</v>
          </cell>
          <cell r="I2299" t="e">
            <v>#REF!</v>
          </cell>
          <cell r="J2299" t="e">
            <v>#REF!</v>
          </cell>
          <cell r="K2299" t="e">
            <v>#REF!</v>
          </cell>
          <cell r="L2299" t="e">
            <v>#REF!</v>
          </cell>
          <cell r="M2299" t="e">
            <v>#REF!</v>
          </cell>
          <cell r="N2299" t="e">
            <v>#REF!</v>
          </cell>
          <cell r="O2299" t="e">
            <v>#REF!</v>
          </cell>
          <cell r="P2299" t="e">
            <v>#REF!</v>
          </cell>
          <cell r="Q2299" t="e">
            <v>#REF!</v>
          </cell>
          <cell r="R2299" t="str">
            <v>Voe003e</v>
          </cell>
          <cell r="S2299" t="e">
            <v>#REF!</v>
          </cell>
        </row>
        <row r="2300">
          <cell r="B2300" t="str">
            <v>Voe004e</v>
          </cell>
          <cell r="D2300" t="str">
            <v>Koffiezetapp.</v>
          </cell>
          <cell r="E2300" t="e">
            <v>#REF!</v>
          </cell>
          <cell r="F2300" t="e">
            <v>#REF!</v>
          </cell>
          <cell r="G2300" t="e">
            <v>#REF!</v>
          </cell>
          <cell r="H2300" t="e">
            <v>#REF!</v>
          </cell>
          <cell r="I2300" t="e">
            <v>#REF!</v>
          </cell>
          <cell r="J2300" t="e">
            <v>#REF!</v>
          </cell>
          <cell r="K2300" t="e">
            <v>#REF!</v>
          </cell>
          <cell r="L2300" t="e">
            <v>#REF!</v>
          </cell>
          <cell r="M2300" t="e">
            <v>#REF!</v>
          </cell>
          <cell r="N2300" t="e">
            <v>#REF!</v>
          </cell>
          <cell r="O2300" t="e">
            <v>#REF!</v>
          </cell>
          <cell r="P2300" t="e">
            <v>#REF!</v>
          </cell>
          <cell r="Q2300" t="e">
            <v>#REF!</v>
          </cell>
          <cell r="R2300" t="str">
            <v>Voe004e</v>
          </cell>
          <cell r="S2300" t="e">
            <v>#REF!</v>
          </cell>
        </row>
        <row r="2301">
          <cell r="B2301" t="str">
            <v>Voe005e</v>
          </cell>
          <cell r="D2301" t="str">
            <v>Koffiezetapp.</v>
          </cell>
          <cell r="E2301" t="e">
            <v>#REF!</v>
          </cell>
          <cell r="F2301" t="e">
            <v>#REF!</v>
          </cell>
          <cell r="G2301" t="e">
            <v>#REF!</v>
          </cell>
          <cell r="H2301" t="e">
            <v>#REF!</v>
          </cell>
          <cell r="I2301" t="e">
            <v>#REF!</v>
          </cell>
          <cell r="J2301" t="e">
            <v>#REF!</v>
          </cell>
          <cell r="K2301" t="e">
            <v>#REF!</v>
          </cell>
          <cell r="L2301" t="e">
            <v>#REF!</v>
          </cell>
          <cell r="M2301" t="e">
            <v>#REF!</v>
          </cell>
          <cell r="N2301" t="e">
            <v>#REF!</v>
          </cell>
          <cell r="O2301" t="e">
            <v>#REF!</v>
          </cell>
          <cell r="P2301" t="e">
            <v>#REF!</v>
          </cell>
          <cell r="Q2301" t="e">
            <v>#REF!</v>
          </cell>
          <cell r="R2301" t="str">
            <v>Voe005e</v>
          </cell>
          <cell r="S2301" t="e">
            <v>#REF!</v>
          </cell>
        </row>
        <row r="2303">
          <cell r="B2303" t="str">
            <v>Voe260f</v>
          </cell>
          <cell r="C2303" t="str">
            <v>Voeding</v>
          </cell>
          <cell r="D2303" t="str">
            <v>Kooktoestel</v>
          </cell>
          <cell r="E2303" t="e">
            <v>#REF!</v>
          </cell>
          <cell r="F2303" t="e">
            <v>#REF!</v>
          </cell>
          <cell r="G2303" t="e">
            <v>#REF!</v>
          </cell>
          <cell r="H2303" t="e">
            <v>#REF!</v>
          </cell>
          <cell r="I2303" t="e">
            <v>#REF!</v>
          </cell>
          <cell r="J2303" t="e">
            <v>#REF!</v>
          </cell>
          <cell r="K2303" t="e">
            <v>#REF!</v>
          </cell>
          <cell r="L2303" t="e">
            <v>#REF!</v>
          </cell>
          <cell r="M2303" t="e">
            <v>#REF!</v>
          </cell>
          <cell r="N2303" t="e">
            <v>#REF!</v>
          </cell>
          <cell r="O2303" t="e">
            <v>#REF!</v>
          </cell>
          <cell r="P2303" t="e">
            <v>#REF!</v>
          </cell>
          <cell r="Q2303" t="e">
            <v>#REF!</v>
          </cell>
          <cell r="R2303" t="str">
            <v>Voe260f</v>
          </cell>
          <cell r="S2303" t="e">
            <v>#REF!</v>
          </cell>
        </row>
        <row r="2304">
          <cell r="B2304" t="str">
            <v>Voe260fn</v>
          </cell>
          <cell r="C2304" t="str">
            <v>Voeding, naloopronde</v>
          </cell>
          <cell r="D2304" t="str">
            <v>Kooktoestel</v>
          </cell>
          <cell r="E2304" t="e">
            <v>#REF!</v>
          </cell>
          <cell r="F2304" t="e">
            <v>#REF!</v>
          </cell>
          <cell r="G2304" t="e">
            <v>#REF!</v>
          </cell>
          <cell r="H2304" t="e">
            <v>#REF!</v>
          </cell>
          <cell r="I2304" t="e">
            <v>#REF!</v>
          </cell>
          <cell r="J2304" t="e">
            <v>#REF!</v>
          </cell>
          <cell r="K2304" t="e">
            <v>#REF!</v>
          </cell>
          <cell r="L2304" t="e">
            <v>#REF!</v>
          </cell>
          <cell r="M2304" t="e">
            <v>#REF!</v>
          </cell>
          <cell r="N2304" t="e">
            <v>#REF!</v>
          </cell>
          <cell r="O2304" t="e">
            <v>#REF!</v>
          </cell>
          <cell r="P2304" t="e">
            <v>#REF!</v>
          </cell>
          <cell r="Q2304" t="e">
            <v>#REF!</v>
          </cell>
          <cell r="R2304" t="str">
            <v>Voe260fn</v>
          </cell>
          <cell r="S2304" t="e">
            <v>#REF!</v>
          </cell>
        </row>
        <row r="2305">
          <cell r="B2305" t="str">
            <v>Voe156f</v>
          </cell>
          <cell r="C2305" t="str">
            <v>Voeding</v>
          </cell>
          <cell r="D2305" t="str">
            <v>Kooktoestel</v>
          </cell>
          <cell r="E2305" t="e">
            <v>#REF!</v>
          </cell>
          <cell r="F2305" t="e">
            <v>#REF!</v>
          </cell>
          <cell r="G2305" t="e">
            <v>#REF!</v>
          </cell>
          <cell r="H2305" t="e">
            <v>#REF!</v>
          </cell>
          <cell r="I2305" t="e">
            <v>#REF!</v>
          </cell>
          <cell r="J2305" t="e">
            <v>#REF!</v>
          </cell>
          <cell r="K2305" t="e">
            <v>#REF!</v>
          </cell>
          <cell r="L2305" t="e">
            <v>#REF!</v>
          </cell>
          <cell r="M2305" t="e">
            <v>#REF!</v>
          </cell>
          <cell r="N2305" t="e">
            <v>#REF!</v>
          </cell>
          <cell r="O2305" t="e">
            <v>#REF!</v>
          </cell>
          <cell r="P2305" t="e">
            <v>#REF!</v>
          </cell>
          <cell r="Q2305" t="e">
            <v>#REF!</v>
          </cell>
          <cell r="R2305" t="str">
            <v>Voe156f</v>
          </cell>
          <cell r="S2305" t="e">
            <v>#REF!</v>
          </cell>
        </row>
        <row r="2306">
          <cell r="B2306" t="str">
            <v>Voe130f</v>
          </cell>
          <cell r="C2306" t="str">
            <v>Voeding</v>
          </cell>
          <cell r="D2306" t="str">
            <v>Kooktoestel</v>
          </cell>
          <cell r="E2306" t="e">
            <v>#REF!</v>
          </cell>
          <cell r="F2306" t="e">
            <v>#REF!</v>
          </cell>
          <cell r="G2306" t="e">
            <v>#REF!</v>
          </cell>
          <cell r="H2306" t="e">
            <v>#REF!</v>
          </cell>
          <cell r="I2306" t="e">
            <v>#REF!</v>
          </cell>
          <cell r="J2306" t="e">
            <v>#REF!</v>
          </cell>
          <cell r="K2306" t="e">
            <v>#REF!</v>
          </cell>
          <cell r="L2306" t="e">
            <v>#REF!</v>
          </cell>
          <cell r="M2306" t="e">
            <v>#REF!</v>
          </cell>
          <cell r="N2306" t="e">
            <v>#REF!</v>
          </cell>
          <cell r="O2306" t="e">
            <v>#REF!</v>
          </cell>
          <cell r="P2306" t="e">
            <v>#REF!</v>
          </cell>
          <cell r="Q2306" t="e">
            <v>#REF!</v>
          </cell>
          <cell r="R2306" t="str">
            <v>Voe130f</v>
          </cell>
          <cell r="S2306" t="e">
            <v>#REF!</v>
          </cell>
        </row>
        <row r="2307">
          <cell r="B2307" t="str">
            <v>Voe104f</v>
          </cell>
          <cell r="C2307" t="str">
            <v>Voeding</v>
          </cell>
          <cell r="D2307" t="str">
            <v>Kooktoestel</v>
          </cell>
          <cell r="E2307" t="e">
            <v>#REF!</v>
          </cell>
          <cell r="F2307" t="e">
            <v>#REF!</v>
          </cell>
          <cell r="G2307" t="e">
            <v>#REF!</v>
          </cell>
          <cell r="H2307" t="e">
            <v>#REF!</v>
          </cell>
          <cell r="I2307" t="e">
            <v>#REF!</v>
          </cell>
          <cell r="J2307" t="e">
            <v>#REF!</v>
          </cell>
          <cell r="K2307" t="e">
            <v>#REF!</v>
          </cell>
          <cell r="L2307" t="e">
            <v>#REF!</v>
          </cell>
          <cell r="M2307" t="e">
            <v>#REF!</v>
          </cell>
          <cell r="N2307" t="e">
            <v>#REF!</v>
          </cell>
          <cell r="O2307" t="e">
            <v>#REF!</v>
          </cell>
          <cell r="P2307" t="e">
            <v>#REF!</v>
          </cell>
          <cell r="Q2307" t="e">
            <v>#REF!</v>
          </cell>
          <cell r="R2307" t="str">
            <v>Voe104f</v>
          </cell>
          <cell r="S2307" t="e">
            <v>#REF!</v>
          </cell>
        </row>
        <row r="2308">
          <cell r="B2308" t="str">
            <v>Voe052f</v>
          </cell>
          <cell r="C2308" t="str">
            <v>Voeding</v>
          </cell>
          <cell r="D2308" t="str">
            <v>Kooktoestel</v>
          </cell>
          <cell r="E2308" t="e">
            <v>#REF!</v>
          </cell>
          <cell r="F2308" t="e">
            <v>#REF!</v>
          </cell>
          <cell r="G2308" t="e">
            <v>#REF!</v>
          </cell>
          <cell r="H2308" t="e">
            <v>#REF!</v>
          </cell>
          <cell r="I2308" t="e">
            <v>#REF!</v>
          </cell>
          <cell r="J2308" t="e">
            <v>#REF!</v>
          </cell>
          <cell r="K2308" t="e">
            <v>#REF!</v>
          </cell>
          <cell r="L2308" t="e">
            <v>#REF!</v>
          </cell>
          <cell r="M2308" t="e">
            <v>#REF!</v>
          </cell>
          <cell r="N2308" t="e">
            <v>#REF!</v>
          </cell>
          <cell r="O2308" t="e">
            <v>#REF!</v>
          </cell>
          <cell r="P2308" t="e">
            <v>#REF!</v>
          </cell>
          <cell r="Q2308" t="e">
            <v>#REF!</v>
          </cell>
          <cell r="R2308" t="str">
            <v>Voe052f</v>
          </cell>
          <cell r="S2308" t="e">
            <v>#REF!</v>
          </cell>
        </row>
        <row r="2309">
          <cell r="B2309" t="str">
            <v>Voe026f</v>
          </cell>
          <cell r="C2309" t="str">
            <v>Voeding</v>
          </cell>
          <cell r="D2309" t="str">
            <v>Kooktoestel</v>
          </cell>
          <cell r="E2309" t="e">
            <v>#REF!</v>
          </cell>
          <cell r="F2309" t="e">
            <v>#REF!</v>
          </cell>
          <cell r="G2309" t="e">
            <v>#REF!</v>
          </cell>
          <cell r="H2309" t="e">
            <v>#REF!</v>
          </cell>
          <cell r="I2309" t="e">
            <v>#REF!</v>
          </cell>
          <cell r="J2309" t="e">
            <v>#REF!</v>
          </cell>
          <cell r="K2309" t="e">
            <v>#REF!</v>
          </cell>
          <cell r="L2309" t="e">
            <v>#REF!</v>
          </cell>
          <cell r="M2309" t="e">
            <v>#REF!</v>
          </cell>
          <cell r="N2309" t="e">
            <v>#REF!</v>
          </cell>
          <cell r="O2309" t="e">
            <v>#REF!</v>
          </cell>
          <cell r="P2309" t="e">
            <v>#REF!</v>
          </cell>
          <cell r="Q2309" t="e">
            <v>#REF!</v>
          </cell>
          <cell r="R2309" t="str">
            <v>Voe026f</v>
          </cell>
          <cell r="S2309" t="e">
            <v>#REF!</v>
          </cell>
        </row>
        <row r="2310">
          <cell r="B2310" t="str">
            <v>Voe012f</v>
          </cell>
          <cell r="C2310" t="str">
            <v>Voeding</v>
          </cell>
          <cell r="D2310" t="str">
            <v>Kooktoestel</v>
          </cell>
          <cell r="E2310" t="e">
            <v>#REF!</v>
          </cell>
          <cell r="F2310" t="e">
            <v>#REF!</v>
          </cell>
          <cell r="G2310" t="e">
            <v>#REF!</v>
          </cell>
          <cell r="H2310" t="e">
            <v>#REF!</v>
          </cell>
          <cell r="I2310" t="e">
            <v>#REF!</v>
          </cell>
          <cell r="J2310" t="e">
            <v>#REF!</v>
          </cell>
          <cell r="K2310" t="e">
            <v>#REF!</v>
          </cell>
          <cell r="L2310" t="e">
            <v>#REF!</v>
          </cell>
          <cell r="M2310" t="e">
            <v>#REF!</v>
          </cell>
          <cell r="N2310" t="e">
            <v>#REF!</v>
          </cell>
          <cell r="O2310" t="e">
            <v>#REF!</v>
          </cell>
          <cell r="P2310" t="e">
            <v>#REF!</v>
          </cell>
          <cell r="Q2310" t="e">
            <v>#REF!</v>
          </cell>
          <cell r="R2310" t="str">
            <v>Voe012f</v>
          </cell>
          <cell r="S2310" t="e">
            <v>#REF!</v>
          </cell>
        </row>
        <row r="2311">
          <cell r="B2311" t="str">
            <v>Voe052fz</v>
          </cell>
          <cell r="C2311" t="str">
            <v>Voeding, weekend</v>
          </cell>
          <cell r="D2311" t="str">
            <v>Kooktoestel</v>
          </cell>
          <cell r="E2311" t="e">
            <v>#REF!</v>
          </cell>
          <cell r="F2311" t="e">
            <v>#REF!</v>
          </cell>
          <cell r="G2311" t="e">
            <v>#REF!</v>
          </cell>
          <cell r="H2311" t="e">
            <v>#REF!</v>
          </cell>
          <cell r="I2311" t="e">
            <v>#REF!</v>
          </cell>
          <cell r="J2311" t="e">
            <v>#REF!</v>
          </cell>
          <cell r="K2311" t="e">
            <v>#REF!</v>
          </cell>
          <cell r="L2311" t="e">
            <v>#REF!</v>
          </cell>
          <cell r="M2311" t="e">
            <v>#REF!</v>
          </cell>
          <cell r="N2311" t="e">
            <v>#REF!</v>
          </cell>
          <cell r="O2311" t="e">
            <v>#REF!</v>
          </cell>
          <cell r="P2311" t="e">
            <v>#REF!</v>
          </cell>
          <cell r="Q2311" t="e">
            <v>#REF!</v>
          </cell>
          <cell r="R2311" t="str">
            <v>Voe052fz</v>
          </cell>
          <cell r="S2311" t="e">
            <v>#REF!</v>
          </cell>
        </row>
        <row r="2312">
          <cell r="B2312" t="str">
            <v>Voe001f</v>
          </cell>
          <cell r="D2312" t="str">
            <v>Kooktoestel</v>
          </cell>
          <cell r="E2312" t="e">
            <v>#REF!</v>
          </cell>
          <cell r="F2312" t="e">
            <v>#REF!</v>
          </cell>
          <cell r="G2312" t="e">
            <v>#REF!</v>
          </cell>
          <cell r="H2312" t="e">
            <v>#REF!</v>
          </cell>
          <cell r="I2312" t="e">
            <v>#REF!</v>
          </cell>
          <cell r="J2312" t="e">
            <v>#REF!</v>
          </cell>
          <cell r="K2312" t="e">
            <v>#REF!</v>
          </cell>
          <cell r="L2312" t="e">
            <v>#REF!</v>
          </cell>
          <cell r="M2312" t="e">
            <v>#REF!</v>
          </cell>
          <cell r="N2312" t="e">
            <v>#REF!</v>
          </cell>
          <cell r="O2312" t="e">
            <v>#REF!</v>
          </cell>
          <cell r="P2312" t="e">
            <v>#REF!</v>
          </cell>
          <cell r="Q2312" t="e">
            <v>#REF!</v>
          </cell>
          <cell r="R2312" t="str">
            <v>Voe001f</v>
          </cell>
          <cell r="S2312" t="e">
            <v>#REF!</v>
          </cell>
        </row>
        <row r="2313">
          <cell r="B2313" t="str">
            <v>Voe002f</v>
          </cell>
          <cell r="D2313" t="str">
            <v>Kooktoestel</v>
          </cell>
          <cell r="E2313" t="e">
            <v>#REF!</v>
          </cell>
          <cell r="F2313" t="e">
            <v>#REF!</v>
          </cell>
          <cell r="G2313" t="e">
            <v>#REF!</v>
          </cell>
          <cell r="H2313" t="e">
            <v>#REF!</v>
          </cell>
          <cell r="I2313" t="e">
            <v>#REF!</v>
          </cell>
          <cell r="J2313" t="e">
            <v>#REF!</v>
          </cell>
          <cell r="K2313" t="e">
            <v>#REF!</v>
          </cell>
          <cell r="L2313" t="e">
            <v>#REF!</v>
          </cell>
          <cell r="M2313" t="e">
            <v>#REF!</v>
          </cell>
          <cell r="N2313" t="e">
            <v>#REF!</v>
          </cell>
          <cell r="O2313" t="e">
            <v>#REF!</v>
          </cell>
          <cell r="P2313" t="e">
            <v>#REF!</v>
          </cell>
          <cell r="Q2313" t="e">
            <v>#REF!</v>
          </cell>
          <cell r="R2313" t="str">
            <v>Voe002f</v>
          </cell>
          <cell r="S2313" t="e">
            <v>#REF!</v>
          </cell>
        </row>
        <row r="2314">
          <cell r="B2314" t="str">
            <v>Voe003f</v>
          </cell>
          <cell r="D2314" t="str">
            <v>Kooktoestel</v>
          </cell>
          <cell r="E2314" t="e">
            <v>#REF!</v>
          </cell>
          <cell r="F2314" t="e">
            <v>#REF!</v>
          </cell>
          <cell r="G2314" t="e">
            <v>#REF!</v>
          </cell>
          <cell r="H2314" t="e">
            <v>#REF!</v>
          </cell>
          <cell r="I2314" t="e">
            <v>#REF!</v>
          </cell>
          <cell r="J2314" t="e">
            <v>#REF!</v>
          </cell>
          <cell r="K2314" t="e">
            <v>#REF!</v>
          </cell>
          <cell r="L2314" t="e">
            <v>#REF!</v>
          </cell>
          <cell r="M2314" t="e">
            <v>#REF!</v>
          </cell>
          <cell r="N2314" t="e">
            <v>#REF!</v>
          </cell>
          <cell r="O2314" t="e">
            <v>#REF!</v>
          </cell>
          <cell r="P2314" t="e">
            <v>#REF!</v>
          </cell>
          <cell r="Q2314" t="e">
            <v>#REF!</v>
          </cell>
          <cell r="R2314" t="str">
            <v>Voe003f</v>
          </cell>
          <cell r="S2314" t="e">
            <v>#REF!</v>
          </cell>
        </row>
        <row r="2315">
          <cell r="B2315" t="str">
            <v>Voe004f</v>
          </cell>
          <cell r="D2315" t="str">
            <v>Kooktoestel</v>
          </cell>
          <cell r="E2315" t="e">
            <v>#REF!</v>
          </cell>
          <cell r="F2315" t="e">
            <v>#REF!</v>
          </cell>
          <cell r="G2315" t="e">
            <v>#REF!</v>
          </cell>
          <cell r="H2315" t="e">
            <v>#REF!</v>
          </cell>
          <cell r="I2315" t="e">
            <v>#REF!</v>
          </cell>
          <cell r="J2315" t="e">
            <v>#REF!</v>
          </cell>
          <cell r="K2315" t="e">
            <v>#REF!</v>
          </cell>
          <cell r="L2315" t="e">
            <v>#REF!</v>
          </cell>
          <cell r="M2315" t="e">
            <v>#REF!</v>
          </cell>
          <cell r="N2315" t="e">
            <v>#REF!</v>
          </cell>
          <cell r="O2315" t="e">
            <v>#REF!</v>
          </cell>
          <cell r="P2315" t="e">
            <v>#REF!</v>
          </cell>
          <cell r="Q2315" t="e">
            <v>#REF!</v>
          </cell>
          <cell r="R2315" t="str">
            <v>Voe004f</v>
          </cell>
          <cell r="S2315" t="e">
            <v>#REF!</v>
          </cell>
        </row>
        <row r="2316">
          <cell r="B2316" t="str">
            <v>Voe005f</v>
          </cell>
          <cell r="D2316" t="str">
            <v>Kooktoestel</v>
          </cell>
          <cell r="E2316" t="e">
            <v>#REF!</v>
          </cell>
          <cell r="F2316" t="e">
            <v>#REF!</v>
          </cell>
          <cell r="G2316" t="e">
            <v>#REF!</v>
          </cell>
          <cell r="H2316" t="e">
            <v>#REF!</v>
          </cell>
          <cell r="I2316" t="e">
            <v>#REF!</v>
          </cell>
          <cell r="J2316" t="e">
            <v>#REF!</v>
          </cell>
          <cell r="K2316" t="e">
            <v>#REF!</v>
          </cell>
          <cell r="L2316" t="e">
            <v>#REF!</v>
          </cell>
          <cell r="M2316" t="e">
            <v>#REF!</v>
          </cell>
          <cell r="N2316" t="e">
            <v>#REF!</v>
          </cell>
          <cell r="O2316" t="e">
            <v>#REF!</v>
          </cell>
          <cell r="P2316" t="e">
            <v>#REF!</v>
          </cell>
          <cell r="Q2316" t="e">
            <v>#REF!</v>
          </cell>
          <cell r="R2316" t="str">
            <v>Voe005f</v>
          </cell>
          <cell r="S2316" t="e">
            <v>#REF!</v>
          </cell>
        </row>
        <row r="2318">
          <cell r="B2318" t="str">
            <v>Voe260g</v>
          </cell>
          <cell r="C2318" t="str">
            <v>Voeding</v>
          </cell>
          <cell r="D2318" t="str">
            <v>Magnetron/oven</v>
          </cell>
          <cell r="E2318" t="e">
            <v>#REF!</v>
          </cell>
          <cell r="F2318" t="e">
            <v>#REF!</v>
          </cell>
          <cell r="G2318" t="e">
            <v>#REF!</v>
          </cell>
          <cell r="H2318" t="e">
            <v>#REF!</v>
          </cell>
          <cell r="I2318" t="e">
            <v>#REF!</v>
          </cell>
          <cell r="J2318" t="e">
            <v>#REF!</v>
          </cell>
          <cell r="K2318" t="e">
            <v>#REF!</v>
          </cell>
          <cell r="L2318" t="e">
            <v>#REF!</v>
          </cell>
          <cell r="M2318" t="e">
            <v>#REF!</v>
          </cell>
          <cell r="N2318" t="e">
            <v>#REF!</v>
          </cell>
          <cell r="O2318" t="e">
            <v>#REF!</v>
          </cell>
          <cell r="P2318" t="e">
            <v>#REF!</v>
          </cell>
          <cell r="Q2318" t="e">
            <v>#REF!</v>
          </cell>
          <cell r="R2318" t="str">
            <v>Voe260g</v>
          </cell>
          <cell r="S2318" t="e">
            <v>#REF!</v>
          </cell>
        </row>
        <row r="2319">
          <cell r="B2319" t="str">
            <v>Voe260gn</v>
          </cell>
          <cell r="C2319" t="str">
            <v>Voeding, naloopronde</v>
          </cell>
          <cell r="D2319" t="str">
            <v>Magnetron/oven</v>
          </cell>
          <cell r="E2319" t="e">
            <v>#REF!</v>
          </cell>
          <cell r="F2319" t="e">
            <v>#REF!</v>
          </cell>
          <cell r="G2319" t="e">
            <v>#REF!</v>
          </cell>
          <cell r="H2319" t="e">
            <v>#REF!</v>
          </cell>
          <cell r="I2319" t="e">
            <v>#REF!</v>
          </cell>
          <cell r="J2319" t="e">
            <v>#REF!</v>
          </cell>
          <cell r="K2319" t="e">
            <v>#REF!</v>
          </cell>
          <cell r="L2319" t="e">
            <v>#REF!</v>
          </cell>
          <cell r="M2319" t="e">
            <v>#REF!</v>
          </cell>
          <cell r="N2319" t="e">
            <v>#REF!</v>
          </cell>
          <cell r="O2319" t="e">
            <v>#REF!</v>
          </cell>
          <cell r="P2319" t="e">
            <v>#REF!</v>
          </cell>
          <cell r="Q2319" t="e">
            <v>#REF!</v>
          </cell>
          <cell r="R2319" t="str">
            <v>Voe260gn</v>
          </cell>
          <cell r="S2319" t="e">
            <v>#REF!</v>
          </cell>
        </row>
        <row r="2320">
          <cell r="B2320" t="str">
            <v>Voe156g</v>
          </cell>
          <cell r="C2320" t="str">
            <v>Voeding</v>
          </cell>
          <cell r="D2320" t="str">
            <v>Magnetron/oven</v>
          </cell>
          <cell r="E2320" t="e">
            <v>#REF!</v>
          </cell>
          <cell r="F2320" t="e">
            <v>#REF!</v>
          </cell>
          <cell r="G2320" t="e">
            <v>#REF!</v>
          </cell>
          <cell r="H2320" t="e">
            <v>#REF!</v>
          </cell>
          <cell r="I2320" t="e">
            <v>#REF!</v>
          </cell>
          <cell r="J2320" t="e">
            <v>#REF!</v>
          </cell>
          <cell r="K2320" t="e">
            <v>#REF!</v>
          </cell>
          <cell r="L2320" t="e">
            <v>#REF!</v>
          </cell>
          <cell r="M2320" t="e">
            <v>#REF!</v>
          </cell>
          <cell r="N2320" t="e">
            <v>#REF!</v>
          </cell>
          <cell r="O2320" t="e">
            <v>#REF!</v>
          </cell>
          <cell r="P2320" t="e">
            <v>#REF!</v>
          </cell>
          <cell r="Q2320" t="e">
            <v>#REF!</v>
          </cell>
          <cell r="R2320" t="str">
            <v>Voe156g</v>
          </cell>
          <cell r="S2320" t="e">
            <v>#REF!</v>
          </cell>
        </row>
        <row r="2321">
          <cell r="B2321" t="str">
            <v>Voe130g</v>
          </cell>
          <cell r="C2321" t="str">
            <v>Voeding</v>
          </cell>
          <cell r="D2321" t="str">
            <v>Magnetron/oven</v>
          </cell>
          <cell r="E2321" t="e">
            <v>#REF!</v>
          </cell>
          <cell r="F2321" t="e">
            <v>#REF!</v>
          </cell>
          <cell r="G2321" t="e">
            <v>#REF!</v>
          </cell>
          <cell r="H2321" t="e">
            <v>#REF!</v>
          </cell>
          <cell r="I2321" t="e">
            <v>#REF!</v>
          </cell>
          <cell r="J2321" t="e">
            <v>#REF!</v>
          </cell>
          <cell r="K2321" t="e">
            <v>#REF!</v>
          </cell>
          <cell r="L2321" t="e">
            <v>#REF!</v>
          </cell>
          <cell r="M2321" t="e">
            <v>#REF!</v>
          </cell>
          <cell r="N2321" t="e">
            <v>#REF!</v>
          </cell>
          <cell r="O2321" t="e">
            <v>#REF!</v>
          </cell>
          <cell r="P2321" t="e">
            <v>#REF!</v>
          </cell>
          <cell r="Q2321" t="e">
            <v>#REF!</v>
          </cell>
          <cell r="R2321" t="str">
            <v>Voe130g</v>
          </cell>
          <cell r="S2321" t="e">
            <v>#REF!</v>
          </cell>
        </row>
        <row r="2322">
          <cell r="B2322" t="str">
            <v>Voe104g</v>
          </cell>
          <cell r="C2322" t="str">
            <v>Voeding</v>
          </cell>
          <cell r="D2322" t="str">
            <v>Magnetron/oven</v>
          </cell>
          <cell r="E2322" t="e">
            <v>#REF!</v>
          </cell>
          <cell r="F2322" t="e">
            <v>#REF!</v>
          </cell>
          <cell r="G2322" t="e">
            <v>#REF!</v>
          </cell>
          <cell r="H2322" t="e">
            <v>#REF!</v>
          </cell>
          <cell r="I2322" t="e">
            <v>#REF!</v>
          </cell>
          <cell r="J2322" t="e">
            <v>#REF!</v>
          </cell>
          <cell r="K2322" t="e">
            <v>#REF!</v>
          </cell>
          <cell r="L2322" t="e">
            <v>#REF!</v>
          </cell>
          <cell r="M2322" t="e">
            <v>#REF!</v>
          </cell>
          <cell r="N2322" t="e">
            <v>#REF!</v>
          </cell>
          <cell r="O2322" t="e">
            <v>#REF!</v>
          </cell>
          <cell r="P2322" t="e">
            <v>#REF!</v>
          </cell>
          <cell r="Q2322" t="e">
            <v>#REF!</v>
          </cell>
          <cell r="R2322" t="str">
            <v>Voe104g</v>
          </cell>
          <cell r="S2322" t="e">
            <v>#REF!</v>
          </cell>
        </row>
        <row r="2323">
          <cell r="B2323" t="str">
            <v>Voe052g</v>
          </cell>
          <cell r="C2323" t="str">
            <v>Voeding</v>
          </cell>
          <cell r="D2323" t="str">
            <v>Magnetron/oven</v>
          </cell>
          <cell r="E2323" t="e">
            <v>#REF!</v>
          </cell>
          <cell r="F2323" t="e">
            <v>#REF!</v>
          </cell>
          <cell r="G2323" t="e">
            <v>#REF!</v>
          </cell>
          <cell r="H2323" t="e">
            <v>#REF!</v>
          </cell>
          <cell r="I2323" t="e">
            <v>#REF!</v>
          </cell>
          <cell r="J2323" t="e">
            <v>#REF!</v>
          </cell>
          <cell r="K2323" t="e">
            <v>#REF!</v>
          </cell>
          <cell r="L2323" t="e">
            <v>#REF!</v>
          </cell>
          <cell r="M2323" t="e">
            <v>#REF!</v>
          </cell>
          <cell r="N2323" t="e">
            <v>#REF!</v>
          </cell>
          <cell r="O2323" t="e">
            <v>#REF!</v>
          </cell>
          <cell r="P2323" t="e">
            <v>#REF!</v>
          </cell>
          <cell r="Q2323" t="e">
            <v>#REF!</v>
          </cell>
          <cell r="R2323" t="str">
            <v>Voe052g</v>
          </cell>
          <cell r="S2323" t="e">
            <v>#REF!</v>
          </cell>
        </row>
        <row r="2324">
          <cell r="B2324" t="str">
            <v>Voe026g</v>
          </cell>
          <cell r="C2324" t="str">
            <v>Voeding</v>
          </cell>
          <cell r="D2324" t="str">
            <v>Magnetron/oven</v>
          </cell>
          <cell r="E2324" t="e">
            <v>#REF!</v>
          </cell>
          <cell r="F2324" t="e">
            <v>#REF!</v>
          </cell>
          <cell r="G2324" t="e">
            <v>#REF!</v>
          </cell>
          <cell r="H2324" t="e">
            <v>#REF!</v>
          </cell>
          <cell r="I2324" t="e">
            <v>#REF!</v>
          </cell>
          <cell r="J2324" t="e">
            <v>#REF!</v>
          </cell>
          <cell r="K2324" t="e">
            <v>#REF!</v>
          </cell>
          <cell r="L2324" t="e">
            <v>#REF!</v>
          </cell>
          <cell r="M2324" t="e">
            <v>#REF!</v>
          </cell>
          <cell r="N2324" t="e">
            <v>#REF!</v>
          </cell>
          <cell r="O2324" t="e">
            <v>#REF!</v>
          </cell>
          <cell r="P2324" t="e">
            <v>#REF!</v>
          </cell>
          <cell r="Q2324" t="e">
            <v>#REF!</v>
          </cell>
          <cell r="R2324" t="str">
            <v>Voe026g</v>
          </cell>
          <cell r="S2324" t="e">
            <v>#REF!</v>
          </cell>
        </row>
        <row r="2325">
          <cell r="B2325" t="str">
            <v>Voe012g</v>
          </cell>
          <cell r="C2325" t="str">
            <v>Voeding</v>
          </cell>
          <cell r="D2325" t="str">
            <v>Magnetron/oven</v>
          </cell>
          <cell r="E2325" t="e">
            <v>#REF!</v>
          </cell>
          <cell r="F2325" t="e">
            <v>#REF!</v>
          </cell>
          <cell r="G2325" t="e">
            <v>#REF!</v>
          </cell>
          <cell r="H2325" t="e">
            <v>#REF!</v>
          </cell>
          <cell r="I2325" t="e">
            <v>#REF!</v>
          </cell>
          <cell r="J2325" t="e">
            <v>#REF!</v>
          </cell>
          <cell r="K2325" t="e">
            <v>#REF!</v>
          </cell>
          <cell r="L2325" t="e">
            <v>#REF!</v>
          </cell>
          <cell r="M2325" t="e">
            <v>#REF!</v>
          </cell>
          <cell r="N2325" t="e">
            <v>#REF!</v>
          </cell>
          <cell r="O2325" t="e">
            <v>#REF!</v>
          </cell>
          <cell r="P2325" t="e">
            <v>#REF!</v>
          </cell>
          <cell r="Q2325" t="e">
            <v>#REF!</v>
          </cell>
          <cell r="R2325" t="str">
            <v>Voe012g</v>
          </cell>
          <cell r="S2325" t="e">
            <v>#REF!</v>
          </cell>
        </row>
        <row r="2326">
          <cell r="B2326" t="str">
            <v>Voe052gz</v>
          </cell>
          <cell r="C2326" t="str">
            <v>Voeding, weekend</v>
          </cell>
          <cell r="D2326" t="str">
            <v>Magnetron/oven</v>
          </cell>
          <cell r="E2326" t="e">
            <v>#REF!</v>
          </cell>
          <cell r="F2326" t="e">
            <v>#REF!</v>
          </cell>
          <cell r="G2326" t="e">
            <v>#REF!</v>
          </cell>
          <cell r="H2326" t="e">
            <v>#REF!</v>
          </cell>
          <cell r="I2326" t="e">
            <v>#REF!</v>
          </cell>
          <cell r="J2326" t="e">
            <v>#REF!</v>
          </cell>
          <cell r="K2326" t="e">
            <v>#REF!</v>
          </cell>
          <cell r="L2326" t="e">
            <v>#REF!</v>
          </cell>
          <cell r="M2326" t="e">
            <v>#REF!</v>
          </cell>
          <cell r="N2326" t="e">
            <v>#REF!</v>
          </cell>
          <cell r="O2326" t="e">
            <v>#REF!</v>
          </cell>
          <cell r="P2326" t="e">
            <v>#REF!</v>
          </cell>
          <cell r="Q2326" t="e">
            <v>#REF!</v>
          </cell>
          <cell r="R2326" t="str">
            <v>Voe052gz</v>
          </cell>
          <cell r="S2326" t="e">
            <v>#REF!</v>
          </cell>
        </row>
        <row r="2327">
          <cell r="B2327" t="str">
            <v>Voe001g</v>
          </cell>
          <cell r="D2327" t="str">
            <v>Magnetron/oven</v>
          </cell>
          <cell r="E2327" t="e">
            <v>#REF!</v>
          </cell>
          <cell r="F2327" t="e">
            <v>#REF!</v>
          </cell>
          <cell r="G2327" t="e">
            <v>#REF!</v>
          </cell>
          <cell r="H2327" t="e">
            <v>#REF!</v>
          </cell>
          <cell r="I2327" t="e">
            <v>#REF!</v>
          </cell>
          <cell r="J2327" t="e">
            <v>#REF!</v>
          </cell>
          <cell r="K2327" t="e">
            <v>#REF!</v>
          </cell>
          <cell r="L2327" t="e">
            <v>#REF!</v>
          </cell>
          <cell r="M2327" t="e">
            <v>#REF!</v>
          </cell>
          <cell r="N2327" t="e">
            <v>#REF!</v>
          </cell>
          <cell r="O2327" t="e">
            <v>#REF!</v>
          </cell>
          <cell r="P2327" t="e">
            <v>#REF!</v>
          </cell>
          <cell r="Q2327" t="e">
            <v>#REF!</v>
          </cell>
          <cell r="R2327" t="str">
            <v>Voe001g</v>
          </cell>
          <cell r="S2327" t="e">
            <v>#REF!</v>
          </cell>
        </row>
        <row r="2328">
          <cell r="B2328" t="str">
            <v>Voe002g</v>
          </cell>
          <cell r="D2328" t="str">
            <v>Magnetron/oven</v>
          </cell>
          <cell r="E2328" t="e">
            <v>#REF!</v>
          </cell>
          <cell r="F2328" t="e">
            <v>#REF!</v>
          </cell>
          <cell r="G2328" t="e">
            <v>#REF!</v>
          </cell>
          <cell r="H2328" t="e">
            <v>#REF!</v>
          </cell>
          <cell r="I2328" t="e">
            <v>#REF!</v>
          </cell>
          <cell r="J2328" t="e">
            <v>#REF!</v>
          </cell>
          <cell r="K2328" t="e">
            <v>#REF!</v>
          </cell>
          <cell r="L2328" t="e">
            <v>#REF!</v>
          </cell>
          <cell r="M2328" t="e">
            <v>#REF!</v>
          </cell>
          <cell r="N2328" t="e">
            <v>#REF!</v>
          </cell>
          <cell r="O2328" t="e">
            <v>#REF!</v>
          </cell>
          <cell r="P2328" t="e">
            <v>#REF!</v>
          </cell>
          <cell r="Q2328" t="e">
            <v>#REF!</v>
          </cell>
          <cell r="R2328" t="str">
            <v>Voe002g</v>
          </cell>
          <cell r="S2328" t="e">
            <v>#REF!</v>
          </cell>
        </row>
        <row r="2329">
          <cell r="B2329" t="str">
            <v>Voe003g</v>
          </cell>
          <cell r="D2329" t="str">
            <v>Magnetron/oven</v>
          </cell>
          <cell r="E2329" t="e">
            <v>#REF!</v>
          </cell>
          <cell r="F2329" t="e">
            <v>#REF!</v>
          </cell>
          <cell r="G2329" t="e">
            <v>#REF!</v>
          </cell>
          <cell r="H2329" t="e">
            <v>#REF!</v>
          </cell>
          <cell r="I2329" t="e">
            <v>#REF!</v>
          </cell>
          <cell r="J2329" t="e">
            <v>#REF!</v>
          </cell>
          <cell r="K2329" t="e">
            <v>#REF!</v>
          </cell>
          <cell r="L2329" t="e">
            <v>#REF!</v>
          </cell>
          <cell r="M2329" t="e">
            <v>#REF!</v>
          </cell>
          <cell r="N2329" t="e">
            <v>#REF!</v>
          </cell>
          <cell r="O2329" t="e">
            <v>#REF!</v>
          </cell>
          <cell r="P2329" t="e">
            <v>#REF!</v>
          </cell>
          <cell r="Q2329" t="e">
            <v>#REF!</v>
          </cell>
          <cell r="R2329" t="str">
            <v>Voe003g</v>
          </cell>
          <cell r="S2329" t="e">
            <v>#REF!</v>
          </cell>
        </row>
        <row r="2330">
          <cell r="B2330" t="str">
            <v>Voe004g</v>
          </cell>
          <cell r="D2330" t="str">
            <v>Magnetron/oven</v>
          </cell>
          <cell r="E2330" t="e">
            <v>#REF!</v>
          </cell>
          <cell r="F2330" t="e">
            <v>#REF!</v>
          </cell>
          <cell r="G2330" t="e">
            <v>#REF!</v>
          </cell>
          <cell r="H2330" t="e">
            <v>#REF!</v>
          </cell>
          <cell r="I2330" t="e">
            <v>#REF!</v>
          </cell>
          <cell r="J2330" t="e">
            <v>#REF!</v>
          </cell>
          <cell r="K2330" t="e">
            <v>#REF!</v>
          </cell>
          <cell r="L2330" t="e">
            <v>#REF!</v>
          </cell>
          <cell r="M2330" t="e">
            <v>#REF!</v>
          </cell>
          <cell r="N2330" t="e">
            <v>#REF!</v>
          </cell>
          <cell r="O2330" t="e">
            <v>#REF!</v>
          </cell>
          <cell r="P2330" t="e">
            <v>#REF!</v>
          </cell>
          <cell r="Q2330" t="e">
            <v>#REF!</v>
          </cell>
          <cell r="R2330" t="str">
            <v>Voe004g</v>
          </cell>
          <cell r="S2330" t="e">
            <v>#REF!</v>
          </cell>
        </row>
        <row r="2331">
          <cell r="B2331" t="str">
            <v>Voe005g</v>
          </cell>
          <cell r="D2331" t="str">
            <v>Magnetron/oven</v>
          </cell>
          <cell r="E2331" t="e">
            <v>#REF!</v>
          </cell>
          <cell r="F2331" t="e">
            <v>#REF!</v>
          </cell>
          <cell r="G2331" t="e">
            <v>#REF!</v>
          </cell>
          <cell r="H2331" t="e">
            <v>#REF!</v>
          </cell>
          <cell r="I2331" t="e">
            <v>#REF!</v>
          </cell>
          <cell r="J2331" t="e">
            <v>#REF!</v>
          </cell>
          <cell r="K2331" t="e">
            <v>#REF!</v>
          </cell>
          <cell r="L2331" t="e">
            <v>#REF!</v>
          </cell>
          <cell r="M2331" t="e">
            <v>#REF!</v>
          </cell>
          <cell r="N2331" t="e">
            <v>#REF!</v>
          </cell>
          <cell r="O2331" t="e">
            <v>#REF!</v>
          </cell>
          <cell r="P2331" t="e">
            <v>#REF!</v>
          </cell>
          <cell r="Q2331" t="e">
            <v>#REF!</v>
          </cell>
          <cell r="R2331" t="str">
            <v>Voe005g</v>
          </cell>
          <cell r="S2331" t="e">
            <v>#REF!</v>
          </cell>
        </row>
        <row r="2333">
          <cell r="B2333" t="str">
            <v>Voe260h</v>
          </cell>
          <cell r="C2333" t="str">
            <v>Voeding</v>
          </cell>
          <cell r="D2333" t="str">
            <v>Vaatwasser</v>
          </cell>
          <cell r="E2333" t="e">
            <v>#REF!</v>
          </cell>
          <cell r="F2333" t="e">
            <v>#REF!</v>
          </cell>
          <cell r="G2333" t="e">
            <v>#REF!</v>
          </cell>
          <cell r="H2333" t="e">
            <v>#REF!</v>
          </cell>
          <cell r="I2333" t="e">
            <v>#REF!</v>
          </cell>
          <cell r="J2333" t="e">
            <v>#REF!</v>
          </cell>
          <cell r="K2333" t="e">
            <v>#REF!</v>
          </cell>
          <cell r="L2333" t="e">
            <v>#REF!</v>
          </cell>
          <cell r="M2333" t="e">
            <v>#REF!</v>
          </cell>
          <cell r="N2333" t="e">
            <v>#REF!</v>
          </cell>
          <cell r="O2333" t="e">
            <v>#REF!</v>
          </cell>
          <cell r="P2333" t="e">
            <v>#REF!</v>
          </cell>
          <cell r="Q2333" t="e">
            <v>#REF!</v>
          </cell>
          <cell r="R2333" t="str">
            <v>Voe260h</v>
          </cell>
          <cell r="S2333" t="e">
            <v>#REF!</v>
          </cell>
        </row>
        <row r="2334">
          <cell r="B2334" t="str">
            <v>Voe260hn</v>
          </cell>
          <cell r="C2334" t="str">
            <v>Voeding, naloopronde</v>
          </cell>
          <cell r="D2334" t="str">
            <v>Vaatwasser</v>
          </cell>
          <cell r="E2334" t="e">
            <v>#REF!</v>
          </cell>
          <cell r="F2334" t="e">
            <v>#REF!</v>
          </cell>
          <cell r="G2334" t="e">
            <v>#REF!</v>
          </cell>
          <cell r="H2334" t="e">
            <v>#REF!</v>
          </cell>
          <cell r="I2334" t="e">
            <v>#REF!</v>
          </cell>
          <cell r="J2334" t="e">
            <v>#REF!</v>
          </cell>
          <cell r="K2334" t="e">
            <v>#REF!</v>
          </cell>
          <cell r="L2334" t="e">
            <v>#REF!</v>
          </cell>
          <cell r="M2334" t="e">
            <v>#REF!</v>
          </cell>
          <cell r="N2334" t="e">
            <v>#REF!</v>
          </cell>
          <cell r="O2334" t="e">
            <v>#REF!</v>
          </cell>
          <cell r="P2334" t="e">
            <v>#REF!</v>
          </cell>
          <cell r="Q2334" t="e">
            <v>#REF!</v>
          </cell>
          <cell r="R2334" t="str">
            <v>Voe260hn</v>
          </cell>
          <cell r="S2334" t="e">
            <v>#REF!</v>
          </cell>
        </row>
        <row r="2335">
          <cell r="B2335" t="str">
            <v>Voe156h</v>
          </cell>
          <cell r="C2335" t="str">
            <v>Voeding</v>
          </cell>
          <cell r="D2335" t="str">
            <v>Vaatwasser</v>
          </cell>
          <cell r="E2335" t="e">
            <v>#REF!</v>
          </cell>
          <cell r="F2335" t="e">
            <v>#REF!</v>
          </cell>
          <cell r="G2335" t="e">
            <v>#REF!</v>
          </cell>
          <cell r="H2335" t="e">
            <v>#REF!</v>
          </cell>
          <cell r="I2335" t="e">
            <v>#REF!</v>
          </cell>
          <cell r="J2335" t="e">
            <v>#REF!</v>
          </cell>
          <cell r="K2335" t="e">
            <v>#REF!</v>
          </cell>
          <cell r="L2335" t="e">
            <v>#REF!</v>
          </cell>
          <cell r="M2335" t="e">
            <v>#REF!</v>
          </cell>
          <cell r="N2335" t="e">
            <v>#REF!</v>
          </cell>
          <cell r="O2335" t="e">
            <v>#REF!</v>
          </cell>
          <cell r="P2335" t="e">
            <v>#REF!</v>
          </cell>
          <cell r="Q2335" t="e">
            <v>#REF!</v>
          </cell>
          <cell r="R2335" t="str">
            <v>Voe156h</v>
          </cell>
          <cell r="S2335" t="e">
            <v>#REF!</v>
          </cell>
        </row>
        <row r="2336">
          <cell r="B2336" t="str">
            <v>Voe130h</v>
          </cell>
          <cell r="C2336" t="str">
            <v>Voeding</v>
          </cell>
          <cell r="D2336" t="str">
            <v>Vaatwasser</v>
          </cell>
          <cell r="E2336" t="e">
            <v>#REF!</v>
          </cell>
          <cell r="F2336" t="e">
            <v>#REF!</v>
          </cell>
          <cell r="G2336" t="e">
            <v>#REF!</v>
          </cell>
          <cell r="H2336" t="e">
            <v>#REF!</v>
          </cell>
          <cell r="I2336" t="e">
            <v>#REF!</v>
          </cell>
          <cell r="J2336" t="e">
            <v>#REF!</v>
          </cell>
          <cell r="K2336" t="e">
            <v>#REF!</v>
          </cell>
          <cell r="L2336" t="e">
            <v>#REF!</v>
          </cell>
          <cell r="M2336" t="e">
            <v>#REF!</v>
          </cell>
          <cell r="N2336" t="e">
            <v>#REF!</v>
          </cell>
          <cell r="O2336" t="e">
            <v>#REF!</v>
          </cell>
          <cell r="P2336" t="e">
            <v>#REF!</v>
          </cell>
          <cell r="Q2336" t="e">
            <v>#REF!</v>
          </cell>
          <cell r="R2336" t="str">
            <v>Voe130h</v>
          </cell>
          <cell r="S2336" t="e">
            <v>#REF!</v>
          </cell>
        </row>
        <row r="2337">
          <cell r="B2337" t="str">
            <v>Voe104h</v>
          </cell>
          <cell r="C2337" t="str">
            <v>Voeding</v>
          </cell>
          <cell r="D2337" t="str">
            <v>Vaatwasser</v>
          </cell>
          <cell r="E2337" t="e">
            <v>#REF!</v>
          </cell>
          <cell r="F2337" t="e">
            <v>#REF!</v>
          </cell>
          <cell r="G2337" t="e">
            <v>#REF!</v>
          </cell>
          <cell r="H2337" t="e">
            <v>#REF!</v>
          </cell>
          <cell r="I2337" t="e">
            <v>#REF!</v>
          </cell>
          <cell r="J2337" t="e">
            <v>#REF!</v>
          </cell>
          <cell r="K2337" t="e">
            <v>#REF!</v>
          </cell>
          <cell r="L2337" t="e">
            <v>#REF!</v>
          </cell>
          <cell r="M2337" t="e">
            <v>#REF!</v>
          </cell>
          <cell r="N2337" t="e">
            <v>#REF!</v>
          </cell>
          <cell r="O2337" t="e">
            <v>#REF!</v>
          </cell>
          <cell r="P2337" t="e">
            <v>#REF!</v>
          </cell>
          <cell r="Q2337" t="e">
            <v>#REF!</v>
          </cell>
          <cell r="R2337" t="str">
            <v>Voe104h</v>
          </cell>
          <cell r="S2337" t="e">
            <v>#REF!</v>
          </cell>
        </row>
        <row r="2338">
          <cell r="B2338" t="str">
            <v>Voe052h</v>
          </cell>
          <cell r="C2338" t="str">
            <v>Voeding</v>
          </cell>
          <cell r="D2338" t="str">
            <v>Vaatwasser</v>
          </cell>
          <cell r="E2338" t="e">
            <v>#REF!</v>
          </cell>
          <cell r="F2338" t="e">
            <v>#REF!</v>
          </cell>
          <cell r="G2338" t="e">
            <v>#REF!</v>
          </cell>
          <cell r="H2338" t="e">
            <v>#REF!</v>
          </cell>
          <cell r="I2338" t="e">
            <v>#REF!</v>
          </cell>
          <cell r="J2338" t="e">
            <v>#REF!</v>
          </cell>
          <cell r="K2338" t="e">
            <v>#REF!</v>
          </cell>
          <cell r="L2338" t="e">
            <v>#REF!</v>
          </cell>
          <cell r="M2338" t="e">
            <v>#REF!</v>
          </cell>
          <cell r="N2338" t="e">
            <v>#REF!</v>
          </cell>
          <cell r="O2338" t="e">
            <v>#REF!</v>
          </cell>
          <cell r="P2338" t="e">
            <v>#REF!</v>
          </cell>
          <cell r="Q2338" t="e">
            <v>#REF!</v>
          </cell>
          <cell r="R2338" t="str">
            <v>Voe052h</v>
          </cell>
          <cell r="S2338" t="e">
            <v>#REF!</v>
          </cell>
        </row>
        <row r="2339">
          <cell r="B2339" t="str">
            <v>Voe026h</v>
          </cell>
          <cell r="C2339" t="str">
            <v>Voeding</v>
          </cell>
          <cell r="D2339" t="str">
            <v>Vaatwasser</v>
          </cell>
          <cell r="E2339" t="e">
            <v>#REF!</v>
          </cell>
          <cell r="F2339" t="e">
            <v>#REF!</v>
          </cell>
          <cell r="G2339" t="e">
            <v>#REF!</v>
          </cell>
          <cell r="H2339" t="e">
            <v>#REF!</v>
          </cell>
          <cell r="I2339" t="e">
            <v>#REF!</v>
          </cell>
          <cell r="J2339" t="e">
            <v>#REF!</v>
          </cell>
          <cell r="K2339" t="e">
            <v>#REF!</v>
          </cell>
          <cell r="L2339" t="e">
            <v>#REF!</v>
          </cell>
          <cell r="M2339" t="e">
            <v>#REF!</v>
          </cell>
          <cell r="N2339" t="e">
            <v>#REF!</v>
          </cell>
          <cell r="O2339" t="e">
            <v>#REF!</v>
          </cell>
          <cell r="P2339" t="e">
            <v>#REF!</v>
          </cell>
          <cell r="Q2339" t="e">
            <v>#REF!</v>
          </cell>
          <cell r="R2339" t="str">
            <v>Voe026h</v>
          </cell>
          <cell r="S2339" t="e">
            <v>#REF!</v>
          </cell>
        </row>
        <row r="2340">
          <cell r="B2340" t="str">
            <v>Voe012h</v>
          </cell>
          <cell r="C2340" t="str">
            <v>Voeding</v>
          </cell>
          <cell r="D2340" t="str">
            <v>Vaatwasser</v>
          </cell>
          <cell r="E2340" t="e">
            <v>#REF!</v>
          </cell>
          <cell r="F2340" t="e">
            <v>#REF!</v>
          </cell>
          <cell r="G2340" t="e">
            <v>#REF!</v>
          </cell>
          <cell r="H2340" t="e">
            <v>#REF!</v>
          </cell>
          <cell r="I2340" t="e">
            <v>#REF!</v>
          </cell>
          <cell r="J2340" t="e">
            <v>#REF!</v>
          </cell>
          <cell r="K2340" t="e">
            <v>#REF!</v>
          </cell>
          <cell r="L2340" t="e">
            <v>#REF!</v>
          </cell>
          <cell r="M2340" t="e">
            <v>#REF!</v>
          </cell>
          <cell r="N2340" t="e">
            <v>#REF!</v>
          </cell>
          <cell r="O2340" t="e">
            <v>#REF!</v>
          </cell>
          <cell r="P2340" t="e">
            <v>#REF!</v>
          </cell>
          <cell r="Q2340" t="e">
            <v>#REF!</v>
          </cell>
          <cell r="R2340" t="str">
            <v>Voe012h</v>
          </cell>
          <cell r="S2340" t="e">
            <v>#REF!</v>
          </cell>
        </row>
        <row r="2341">
          <cell r="B2341" t="str">
            <v>Voe052hz</v>
          </cell>
          <cell r="C2341" t="str">
            <v>Voeding, weekend</v>
          </cell>
          <cell r="D2341" t="str">
            <v>Vaatwasser</v>
          </cell>
          <cell r="E2341" t="e">
            <v>#REF!</v>
          </cell>
          <cell r="F2341" t="e">
            <v>#REF!</v>
          </cell>
          <cell r="G2341" t="e">
            <v>#REF!</v>
          </cell>
          <cell r="H2341" t="e">
            <v>#REF!</v>
          </cell>
          <cell r="I2341" t="e">
            <v>#REF!</v>
          </cell>
          <cell r="J2341" t="e">
            <v>#REF!</v>
          </cell>
          <cell r="K2341" t="e">
            <v>#REF!</v>
          </cell>
          <cell r="L2341" t="e">
            <v>#REF!</v>
          </cell>
          <cell r="M2341" t="e">
            <v>#REF!</v>
          </cell>
          <cell r="N2341" t="e">
            <v>#REF!</v>
          </cell>
          <cell r="O2341" t="e">
            <v>#REF!</v>
          </cell>
          <cell r="P2341" t="e">
            <v>#REF!</v>
          </cell>
          <cell r="Q2341" t="e">
            <v>#REF!</v>
          </cell>
          <cell r="R2341" t="str">
            <v>Voe052hz</v>
          </cell>
          <cell r="S2341" t="e">
            <v>#REF!</v>
          </cell>
        </row>
        <row r="2342">
          <cell r="B2342" t="str">
            <v>Voe001h</v>
          </cell>
          <cell r="D2342" t="str">
            <v>Vaatwasser</v>
          </cell>
          <cell r="E2342" t="e">
            <v>#REF!</v>
          </cell>
          <cell r="F2342" t="e">
            <v>#REF!</v>
          </cell>
          <cell r="G2342" t="e">
            <v>#REF!</v>
          </cell>
          <cell r="H2342" t="e">
            <v>#REF!</v>
          </cell>
          <cell r="I2342" t="e">
            <v>#REF!</v>
          </cell>
          <cell r="J2342" t="e">
            <v>#REF!</v>
          </cell>
          <cell r="K2342" t="e">
            <v>#REF!</v>
          </cell>
          <cell r="L2342" t="e">
            <v>#REF!</v>
          </cell>
          <cell r="M2342" t="e">
            <v>#REF!</v>
          </cell>
          <cell r="N2342" t="e">
            <v>#REF!</v>
          </cell>
          <cell r="O2342" t="e">
            <v>#REF!</v>
          </cell>
          <cell r="P2342" t="e">
            <v>#REF!</v>
          </cell>
          <cell r="Q2342" t="e">
            <v>#REF!</v>
          </cell>
          <cell r="R2342" t="str">
            <v>Voe001h</v>
          </cell>
          <cell r="S2342" t="e">
            <v>#REF!</v>
          </cell>
        </row>
        <row r="2343">
          <cell r="B2343" t="str">
            <v>Voe002h</v>
          </cell>
          <cell r="D2343" t="str">
            <v>Vaatwasser</v>
          </cell>
          <cell r="E2343" t="e">
            <v>#REF!</v>
          </cell>
          <cell r="F2343" t="e">
            <v>#REF!</v>
          </cell>
          <cell r="G2343" t="e">
            <v>#REF!</v>
          </cell>
          <cell r="H2343" t="e">
            <v>#REF!</v>
          </cell>
          <cell r="I2343" t="e">
            <v>#REF!</v>
          </cell>
          <cell r="J2343" t="e">
            <v>#REF!</v>
          </cell>
          <cell r="K2343" t="e">
            <v>#REF!</v>
          </cell>
          <cell r="L2343" t="e">
            <v>#REF!</v>
          </cell>
          <cell r="M2343" t="e">
            <v>#REF!</v>
          </cell>
          <cell r="N2343" t="e">
            <v>#REF!</v>
          </cell>
          <cell r="O2343" t="e">
            <v>#REF!</v>
          </cell>
          <cell r="P2343" t="e">
            <v>#REF!</v>
          </cell>
          <cell r="Q2343" t="e">
            <v>#REF!</v>
          </cell>
          <cell r="R2343" t="str">
            <v>Voe002h</v>
          </cell>
          <cell r="S2343" t="e">
            <v>#REF!</v>
          </cell>
        </row>
        <row r="2344">
          <cell r="B2344" t="str">
            <v>Voe003h</v>
          </cell>
          <cell r="D2344" t="str">
            <v>Vaatwasser</v>
          </cell>
          <cell r="E2344" t="e">
            <v>#REF!</v>
          </cell>
          <cell r="F2344" t="e">
            <v>#REF!</v>
          </cell>
          <cell r="G2344" t="e">
            <v>#REF!</v>
          </cell>
          <cell r="H2344" t="e">
            <v>#REF!</v>
          </cell>
          <cell r="I2344" t="e">
            <v>#REF!</v>
          </cell>
          <cell r="J2344" t="e">
            <v>#REF!</v>
          </cell>
          <cell r="K2344" t="e">
            <v>#REF!</v>
          </cell>
          <cell r="L2344" t="e">
            <v>#REF!</v>
          </cell>
          <cell r="M2344" t="e">
            <v>#REF!</v>
          </cell>
          <cell r="N2344" t="e">
            <v>#REF!</v>
          </cell>
          <cell r="O2344" t="e">
            <v>#REF!</v>
          </cell>
          <cell r="P2344" t="e">
            <v>#REF!</v>
          </cell>
          <cell r="Q2344" t="e">
            <v>#REF!</v>
          </cell>
          <cell r="R2344" t="str">
            <v>Voe003h</v>
          </cell>
          <cell r="S2344" t="e">
            <v>#REF!</v>
          </cell>
        </row>
        <row r="2345">
          <cell r="B2345" t="str">
            <v>Voe004h</v>
          </cell>
          <cell r="D2345" t="str">
            <v>Vaatwasser</v>
          </cell>
          <cell r="E2345" t="e">
            <v>#REF!</v>
          </cell>
          <cell r="F2345" t="e">
            <v>#REF!</v>
          </cell>
          <cell r="G2345" t="e">
            <v>#REF!</v>
          </cell>
          <cell r="H2345" t="e">
            <v>#REF!</v>
          </cell>
          <cell r="I2345" t="e">
            <v>#REF!</v>
          </cell>
          <cell r="J2345" t="e">
            <v>#REF!</v>
          </cell>
          <cell r="K2345" t="e">
            <v>#REF!</v>
          </cell>
          <cell r="L2345" t="e">
            <v>#REF!</v>
          </cell>
          <cell r="M2345" t="e">
            <v>#REF!</v>
          </cell>
          <cell r="N2345" t="e">
            <v>#REF!</v>
          </cell>
          <cell r="O2345" t="e">
            <v>#REF!</v>
          </cell>
          <cell r="P2345" t="e">
            <v>#REF!</v>
          </cell>
          <cell r="Q2345" t="e">
            <v>#REF!</v>
          </cell>
          <cell r="R2345" t="str">
            <v>Voe004h</v>
          </cell>
          <cell r="S2345" t="e">
            <v>#REF!</v>
          </cell>
        </row>
        <row r="2346">
          <cell r="B2346" t="str">
            <v>Voe005h</v>
          </cell>
          <cell r="D2346" t="str">
            <v>Vaatwasser</v>
          </cell>
          <cell r="E2346" t="e">
            <v>#REF!</v>
          </cell>
          <cell r="F2346" t="e">
            <v>#REF!</v>
          </cell>
          <cell r="G2346" t="e">
            <v>#REF!</v>
          </cell>
          <cell r="H2346" t="e">
            <v>#REF!</v>
          </cell>
          <cell r="I2346" t="e">
            <v>#REF!</v>
          </cell>
          <cell r="J2346" t="e">
            <v>#REF!</v>
          </cell>
          <cell r="K2346" t="e">
            <v>#REF!</v>
          </cell>
          <cell r="L2346" t="e">
            <v>#REF!</v>
          </cell>
          <cell r="M2346" t="e">
            <v>#REF!</v>
          </cell>
          <cell r="N2346" t="e">
            <v>#REF!</v>
          </cell>
          <cell r="O2346" t="e">
            <v>#REF!</v>
          </cell>
          <cell r="P2346" t="e">
            <v>#REF!</v>
          </cell>
          <cell r="Q2346" t="e">
            <v>#REF!</v>
          </cell>
          <cell r="R2346" t="str">
            <v>Voe005h</v>
          </cell>
          <cell r="S2346" t="e">
            <v>#REF!</v>
          </cell>
        </row>
        <row r="2348">
          <cell r="B2348" t="str">
            <v>Voe260i</v>
          </cell>
          <cell r="C2348" t="str">
            <v>Voeding</v>
          </cell>
          <cell r="D2348" t="str">
            <v>Koelkast</v>
          </cell>
          <cell r="E2348" t="e">
            <v>#REF!</v>
          </cell>
          <cell r="F2348" t="e">
            <v>#REF!</v>
          </cell>
          <cell r="G2348" t="e">
            <v>#REF!</v>
          </cell>
          <cell r="H2348" t="e">
            <v>#REF!</v>
          </cell>
          <cell r="I2348" t="e">
            <v>#REF!</v>
          </cell>
          <cell r="J2348" t="e">
            <v>#REF!</v>
          </cell>
          <cell r="K2348" t="e">
            <v>#REF!</v>
          </cell>
          <cell r="L2348" t="e">
            <v>#REF!</v>
          </cell>
          <cell r="M2348" t="e">
            <v>#REF!</v>
          </cell>
          <cell r="N2348" t="e">
            <v>#REF!</v>
          </cell>
          <cell r="O2348" t="e">
            <v>#REF!</v>
          </cell>
          <cell r="P2348" t="e">
            <v>#REF!</v>
          </cell>
          <cell r="Q2348" t="e">
            <v>#REF!</v>
          </cell>
          <cell r="R2348" t="str">
            <v>Voe260i</v>
          </cell>
          <cell r="S2348" t="e">
            <v>#REF!</v>
          </cell>
        </row>
        <row r="2349">
          <cell r="B2349" t="str">
            <v>Voe260in</v>
          </cell>
          <cell r="C2349" t="str">
            <v>Voeding, naloopronde</v>
          </cell>
          <cell r="D2349" t="str">
            <v>Koelkast</v>
          </cell>
          <cell r="E2349" t="e">
            <v>#REF!</v>
          </cell>
          <cell r="F2349" t="e">
            <v>#REF!</v>
          </cell>
          <cell r="G2349" t="e">
            <v>#REF!</v>
          </cell>
          <cell r="H2349" t="e">
            <v>#REF!</v>
          </cell>
          <cell r="I2349" t="e">
            <v>#REF!</v>
          </cell>
          <cell r="J2349" t="e">
            <v>#REF!</v>
          </cell>
          <cell r="K2349" t="e">
            <v>#REF!</v>
          </cell>
          <cell r="L2349" t="e">
            <v>#REF!</v>
          </cell>
          <cell r="M2349" t="e">
            <v>#REF!</v>
          </cell>
          <cell r="N2349" t="e">
            <v>#REF!</v>
          </cell>
          <cell r="O2349" t="e">
            <v>#REF!</v>
          </cell>
          <cell r="P2349" t="e">
            <v>#REF!</v>
          </cell>
          <cell r="Q2349" t="e">
            <v>#REF!</v>
          </cell>
          <cell r="R2349" t="str">
            <v>Voe260in</v>
          </cell>
          <cell r="S2349" t="e">
            <v>#REF!</v>
          </cell>
        </row>
        <row r="2350">
          <cell r="B2350" t="str">
            <v>Voe156i</v>
          </cell>
          <cell r="C2350" t="str">
            <v>Voeding</v>
          </cell>
          <cell r="D2350" t="str">
            <v>Koelkast</v>
          </cell>
          <cell r="E2350" t="e">
            <v>#REF!</v>
          </cell>
          <cell r="F2350" t="e">
            <v>#REF!</v>
          </cell>
          <cell r="G2350" t="e">
            <v>#REF!</v>
          </cell>
          <cell r="H2350" t="e">
            <v>#REF!</v>
          </cell>
          <cell r="I2350" t="e">
            <v>#REF!</v>
          </cell>
          <cell r="J2350" t="e">
            <v>#REF!</v>
          </cell>
          <cell r="K2350" t="e">
            <v>#REF!</v>
          </cell>
          <cell r="L2350" t="e">
            <v>#REF!</v>
          </cell>
          <cell r="M2350" t="e">
            <v>#REF!</v>
          </cell>
          <cell r="N2350" t="e">
            <v>#REF!</v>
          </cell>
          <cell r="O2350" t="e">
            <v>#REF!</v>
          </cell>
          <cell r="P2350" t="e">
            <v>#REF!</v>
          </cell>
          <cell r="Q2350" t="e">
            <v>#REF!</v>
          </cell>
          <cell r="R2350" t="str">
            <v>Voe156i</v>
          </cell>
          <cell r="S2350" t="e">
            <v>#REF!</v>
          </cell>
        </row>
        <row r="2351">
          <cell r="B2351" t="str">
            <v>Voe130i</v>
          </cell>
          <cell r="C2351" t="str">
            <v>Voeding</v>
          </cell>
          <cell r="D2351" t="str">
            <v>Koelkast</v>
          </cell>
          <cell r="E2351" t="e">
            <v>#REF!</v>
          </cell>
          <cell r="F2351" t="e">
            <v>#REF!</v>
          </cell>
          <cell r="G2351" t="e">
            <v>#REF!</v>
          </cell>
          <cell r="H2351" t="e">
            <v>#REF!</v>
          </cell>
          <cell r="I2351" t="e">
            <v>#REF!</v>
          </cell>
          <cell r="J2351" t="e">
            <v>#REF!</v>
          </cell>
          <cell r="K2351" t="e">
            <v>#REF!</v>
          </cell>
          <cell r="L2351" t="e">
            <v>#REF!</v>
          </cell>
          <cell r="M2351" t="e">
            <v>#REF!</v>
          </cell>
          <cell r="N2351" t="e">
            <v>#REF!</v>
          </cell>
          <cell r="O2351" t="e">
            <v>#REF!</v>
          </cell>
          <cell r="P2351" t="e">
            <v>#REF!</v>
          </cell>
          <cell r="Q2351" t="e">
            <v>#REF!</v>
          </cell>
          <cell r="R2351" t="str">
            <v>Voe130i</v>
          </cell>
          <cell r="S2351" t="e">
            <v>#REF!</v>
          </cell>
        </row>
        <row r="2352">
          <cell r="B2352" t="str">
            <v>Voe104i</v>
          </cell>
          <cell r="C2352" t="str">
            <v>Voeding</v>
          </cell>
          <cell r="D2352" t="str">
            <v>Koelkast</v>
          </cell>
          <cell r="E2352" t="e">
            <v>#REF!</v>
          </cell>
          <cell r="F2352" t="e">
            <v>#REF!</v>
          </cell>
          <cell r="G2352" t="e">
            <v>#REF!</v>
          </cell>
          <cell r="H2352" t="e">
            <v>#REF!</v>
          </cell>
          <cell r="I2352" t="e">
            <v>#REF!</v>
          </cell>
          <cell r="J2352" t="e">
            <v>#REF!</v>
          </cell>
          <cell r="K2352" t="e">
            <v>#REF!</v>
          </cell>
          <cell r="L2352" t="e">
            <v>#REF!</v>
          </cell>
          <cell r="M2352" t="e">
            <v>#REF!</v>
          </cell>
          <cell r="N2352" t="e">
            <v>#REF!</v>
          </cell>
          <cell r="O2352" t="e">
            <v>#REF!</v>
          </cell>
          <cell r="P2352" t="e">
            <v>#REF!</v>
          </cell>
          <cell r="Q2352" t="e">
            <v>#REF!</v>
          </cell>
          <cell r="R2352" t="str">
            <v>Voe104i</v>
          </cell>
          <cell r="S2352" t="e">
            <v>#REF!</v>
          </cell>
        </row>
        <row r="2353">
          <cell r="B2353" t="str">
            <v>Voe052i</v>
          </cell>
          <cell r="C2353" t="str">
            <v>Voeding</v>
          </cell>
          <cell r="D2353" t="str">
            <v>Koelkast</v>
          </cell>
          <cell r="E2353" t="e">
            <v>#REF!</v>
          </cell>
          <cell r="F2353" t="e">
            <v>#REF!</v>
          </cell>
          <cell r="G2353" t="e">
            <v>#REF!</v>
          </cell>
          <cell r="H2353" t="e">
            <v>#REF!</v>
          </cell>
          <cell r="I2353" t="e">
            <v>#REF!</v>
          </cell>
          <cell r="J2353" t="e">
            <v>#REF!</v>
          </cell>
          <cell r="K2353" t="e">
            <v>#REF!</v>
          </cell>
          <cell r="L2353" t="e">
            <v>#REF!</v>
          </cell>
          <cell r="M2353" t="e">
            <v>#REF!</v>
          </cell>
          <cell r="N2353" t="e">
            <v>#REF!</v>
          </cell>
          <cell r="O2353" t="e">
            <v>#REF!</v>
          </cell>
          <cell r="P2353" t="e">
            <v>#REF!</v>
          </cell>
          <cell r="Q2353" t="e">
            <v>#REF!</v>
          </cell>
          <cell r="R2353" t="str">
            <v>Voe052i</v>
          </cell>
          <cell r="S2353" t="e">
            <v>#REF!</v>
          </cell>
        </row>
        <row r="2354">
          <cell r="B2354" t="str">
            <v>Voe026i</v>
          </cell>
          <cell r="C2354" t="str">
            <v>Voeding</v>
          </cell>
          <cell r="D2354" t="str">
            <v>Koelkast</v>
          </cell>
          <cell r="E2354" t="e">
            <v>#REF!</v>
          </cell>
          <cell r="F2354" t="e">
            <v>#REF!</v>
          </cell>
          <cell r="G2354" t="e">
            <v>#REF!</v>
          </cell>
          <cell r="H2354" t="e">
            <v>#REF!</v>
          </cell>
          <cell r="I2354" t="e">
            <v>#REF!</v>
          </cell>
          <cell r="J2354" t="e">
            <v>#REF!</v>
          </cell>
          <cell r="K2354" t="e">
            <v>#REF!</v>
          </cell>
          <cell r="L2354" t="e">
            <v>#REF!</v>
          </cell>
          <cell r="M2354" t="e">
            <v>#REF!</v>
          </cell>
          <cell r="N2354" t="e">
            <v>#REF!</v>
          </cell>
          <cell r="O2354" t="e">
            <v>#REF!</v>
          </cell>
          <cell r="P2354" t="e">
            <v>#REF!</v>
          </cell>
          <cell r="Q2354" t="e">
            <v>#REF!</v>
          </cell>
          <cell r="R2354" t="str">
            <v>Voe026i</v>
          </cell>
          <cell r="S2354" t="e">
            <v>#REF!</v>
          </cell>
        </row>
        <row r="2355">
          <cell r="B2355" t="str">
            <v>Voe012i</v>
          </cell>
          <cell r="C2355" t="str">
            <v>Voeding</v>
          </cell>
          <cell r="D2355" t="str">
            <v>Koelkast</v>
          </cell>
          <cell r="E2355" t="e">
            <v>#REF!</v>
          </cell>
          <cell r="F2355" t="e">
            <v>#REF!</v>
          </cell>
          <cell r="G2355" t="e">
            <v>#REF!</v>
          </cell>
          <cell r="H2355" t="e">
            <v>#REF!</v>
          </cell>
          <cell r="I2355" t="e">
            <v>#REF!</v>
          </cell>
          <cell r="J2355" t="e">
            <v>#REF!</v>
          </cell>
          <cell r="K2355" t="e">
            <v>#REF!</v>
          </cell>
          <cell r="L2355" t="e">
            <v>#REF!</v>
          </cell>
          <cell r="M2355" t="e">
            <v>#REF!</v>
          </cell>
          <cell r="N2355" t="e">
            <v>#REF!</v>
          </cell>
          <cell r="O2355" t="e">
            <v>#REF!</v>
          </cell>
          <cell r="P2355" t="e">
            <v>#REF!</v>
          </cell>
          <cell r="Q2355" t="e">
            <v>#REF!</v>
          </cell>
          <cell r="R2355" t="str">
            <v>Voe012i</v>
          </cell>
          <cell r="S2355" t="e">
            <v>#REF!</v>
          </cell>
        </row>
        <row r="2356">
          <cell r="B2356" t="str">
            <v>Voe052iz</v>
          </cell>
          <cell r="C2356" t="str">
            <v>Voeding, weekend</v>
          </cell>
          <cell r="D2356" t="str">
            <v>Koelkast</v>
          </cell>
          <cell r="E2356" t="e">
            <v>#REF!</v>
          </cell>
          <cell r="F2356" t="e">
            <v>#REF!</v>
          </cell>
          <cell r="G2356" t="e">
            <v>#REF!</v>
          </cell>
          <cell r="H2356" t="e">
            <v>#REF!</v>
          </cell>
          <cell r="I2356" t="e">
            <v>#REF!</v>
          </cell>
          <cell r="J2356" t="e">
            <v>#REF!</v>
          </cell>
          <cell r="K2356" t="e">
            <v>#REF!</v>
          </cell>
          <cell r="L2356" t="e">
            <v>#REF!</v>
          </cell>
          <cell r="M2356" t="e">
            <v>#REF!</v>
          </cell>
          <cell r="N2356" t="e">
            <v>#REF!</v>
          </cell>
          <cell r="O2356" t="e">
            <v>#REF!</v>
          </cell>
          <cell r="P2356" t="e">
            <v>#REF!</v>
          </cell>
          <cell r="Q2356" t="e">
            <v>#REF!</v>
          </cell>
          <cell r="R2356" t="str">
            <v>Voe052iz</v>
          </cell>
          <cell r="S2356" t="e">
            <v>#REF!</v>
          </cell>
        </row>
        <row r="2357">
          <cell r="B2357" t="str">
            <v>Voe001i</v>
          </cell>
          <cell r="D2357" t="str">
            <v>Koelkast</v>
          </cell>
          <cell r="E2357" t="e">
            <v>#REF!</v>
          </cell>
          <cell r="F2357" t="e">
            <v>#REF!</v>
          </cell>
          <cell r="G2357" t="e">
            <v>#REF!</v>
          </cell>
          <cell r="H2357" t="e">
            <v>#REF!</v>
          </cell>
          <cell r="I2357" t="e">
            <v>#REF!</v>
          </cell>
          <cell r="J2357" t="e">
            <v>#REF!</v>
          </cell>
          <cell r="K2357" t="e">
            <v>#REF!</v>
          </cell>
          <cell r="L2357" t="e">
            <v>#REF!</v>
          </cell>
          <cell r="M2357" t="e">
            <v>#REF!</v>
          </cell>
          <cell r="N2357" t="e">
            <v>#REF!</v>
          </cell>
          <cell r="O2357" t="e">
            <v>#REF!</v>
          </cell>
          <cell r="P2357" t="e">
            <v>#REF!</v>
          </cell>
          <cell r="Q2357" t="e">
            <v>#REF!</v>
          </cell>
          <cell r="R2357" t="str">
            <v>Voe001i</v>
          </cell>
          <cell r="S2357" t="e">
            <v>#REF!</v>
          </cell>
        </row>
        <row r="2358">
          <cell r="B2358" t="str">
            <v>Voe002i</v>
          </cell>
          <cell r="D2358" t="str">
            <v>Koelkast</v>
          </cell>
          <cell r="E2358" t="e">
            <v>#REF!</v>
          </cell>
          <cell r="F2358" t="e">
            <v>#REF!</v>
          </cell>
          <cell r="G2358" t="e">
            <v>#REF!</v>
          </cell>
          <cell r="H2358" t="e">
            <v>#REF!</v>
          </cell>
          <cell r="I2358" t="e">
            <v>#REF!</v>
          </cell>
          <cell r="J2358" t="e">
            <v>#REF!</v>
          </cell>
          <cell r="K2358" t="e">
            <v>#REF!</v>
          </cell>
          <cell r="L2358" t="e">
            <v>#REF!</v>
          </cell>
          <cell r="M2358" t="e">
            <v>#REF!</v>
          </cell>
          <cell r="N2358" t="e">
            <v>#REF!</v>
          </cell>
          <cell r="O2358" t="e">
            <v>#REF!</v>
          </cell>
          <cell r="P2358" t="e">
            <v>#REF!</v>
          </cell>
          <cell r="Q2358" t="e">
            <v>#REF!</v>
          </cell>
          <cell r="R2358" t="str">
            <v>Voe002i</v>
          </cell>
          <cell r="S2358" t="e">
            <v>#REF!</v>
          </cell>
        </row>
        <row r="2359">
          <cell r="B2359" t="str">
            <v>Voe003i</v>
          </cell>
          <cell r="D2359" t="str">
            <v>Koelkast</v>
          </cell>
          <cell r="E2359" t="e">
            <v>#REF!</v>
          </cell>
          <cell r="F2359" t="e">
            <v>#REF!</v>
          </cell>
          <cell r="G2359" t="e">
            <v>#REF!</v>
          </cell>
          <cell r="H2359" t="e">
            <v>#REF!</v>
          </cell>
          <cell r="I2359" t="e">
            <v>#REF!</v>
          </cell>
          <cell r="J2359" t="e">
            <v>#REF!</v>
          </cell>
          <cell r="K2359" t="e">
            <v>#REF!</v>
          </cell>
          <cell r="L2359" t="e">
            <v>#REF!</v>
          </cell>
          <cell r="M2359" t="e">
            <v>#REF!</v>
          </cell>
          <cell r="N2359" t="e">
            <v>#REF!</v>
          </cell>
          <cell r="O2359" t="e">
            <v>#REF!</v>
          </cell>
          <cell r="P2359" t="e">
            <v>#REF!</v>
          </cell>
          <cell r="Q2359" t="e">
            <v>#REF!</v>
          </cell>
          <cell r="R2359" t="str">
            <v>Voe003i</v>
          </cell>
          <cell r="S2359" t="e">
            <v>#REF!</v>
          </cell>
        </row>
        <row r="2360">
          <cell r="B2360" t="str">
            <v>Voe004i</v>
          </cell>
          <cell r="D2360" t="str">
            <v>Koelkast</v>
          </cell>
          <cell r="E2360" t="e">
            <v>#REF!</v>
          </cell>
          <cell r="F2360" t="e">
            <v>#REF!</v>
          </cell>
          <cell r="G2360" t="e">
            <v>#REF!</v>
          </cell>
          <cell r="H2360" t="e">
            <v>#REF!</v>
          </cell>
          <cell r="I2360" t="e">
            <v>#REF!</v>
          </cell>
          <cell r="J2360" t="e">
            <v>#REF!</v>
          </cell>
          <cell r="K2360" t="e">
            <v>#REF!</v>
          </cell>
          <cell r="L2360" t="e">
            <v>#REF!</v>
          </cell>
          <cell r="M2360" t="e">
            <v>#REF!</v>
          </cell>
          <cell r="N2360" t="e">
            <v>#REF!</v>
          </cell>
          <cell r="O2360" t="e">
            <v>#REF!</v>
          </cell>
          <cell r="P2360" t="e">
            <v>#REF!</v>
          </cell>
          <cell r="Q2360" t="e">
            <v>#REF!</v>
          </cell>
          <cell r="R2360" t="str">
            <v>Voe004i</v>
          </cell>
          <cell r="S2360" t="e">
            <v>#REF!</v>
          </cell>
        </row>
        <row r="2361">
          <cell r="B2361" t="str">
            <v>Voe005i</v>
          </cell>
          <cell r="D2361" t="str">
            <v>Koelkast</v>
          </cell>
          <cell r="E2361" t="e">
            <v>#REF!</v>
          </cell>
          <cell r="F2361" t="e">
            <v>#REF!</v>
          </cell>
          <cell r="G2361" t="e">
            <v>#REF!</v>
          </cell>
          <cell r="H2361" t="e">
            <v>#REF!</v>
          </cell>
          <cell r="I2361" t="e">
            <v>#REF!</v>
          </cell>
          <cell r="J2361" t="e">
            <v>#REF!</v>
          </cell>
          <cell r="K2361" t="e">
            <v>#REF!</v>
          </cell>
          <cell r="L2361" t="e">
            <v>#REF!</v>
          </cell>
          <cell r="M2361" t="e">
            <v>#REF!</v>
          </cell>
          <cell r="N2361" t="e">
            <v>#REF!</v>
          </cell>
          <cell r="O2361" t="e">
            <v>#REF!</v>
          </cell>
          <cell r="P2361" t="e">
            <v>#REF!</v>
          </cell>
          <cell r="Q2361" t="e">
            <v>#REF!</v>
          </cell>
          <cell r="R2361" t="str">
            <v>Voe005i</v>
          </cell>
          <cell r="S2361" t="e">
            <v>#REF!</v>
          </cell>
        </row>
        <row r="2363">
          <cell r="B2363" t="str">
            <v>Voe260a</v>
          </cell>
          <cell r="C2363" t="str">
            <v>Voeding</v>
          </cell>
          <cell r="D2363" t="str">
            <v>Algemeen</v>
          </cell>
          <cell r="E2363" t="e">
            <v>#REF!</v>
          </cell>
          <cell r="F2363" t="e">
            <v>#REF!</v>
          </cell>
          <cell r="G2363" t="e">
            <v>#REF!</v>
          </cell>
          <cell r="H2363" t="e">
            <v>#REF!</v>
          </cell>
          <cell r="I2363" t="e">
            <v>#REF!</v>
          </cell>
          <cell r="J2363" t="e">
            <v>#REF!</v>
          </cell>
          <cell r="K2363" t="e">
            <v>#REF!</v>
          </cell>
          <cell r="L2363" t="e">
            <v>#REF!</v>
          </cell>
          <cell r="M2363" t="e">
            <v>#REF!</v>
          </cell>
          <cell r="N2363" t="e">
            <v>#REF!</v>
          </cell>
          <cell r="O2363" t="e">
            <v>#REF!</v>
          </cell>
          <cell r="P2363" t="e">
            <v>#REF!</v>
          </cell>
          <cell r="Q2363" t="e">
            <v>#REF!</v>
          </cell>
          <cell r="R2363" t="str">
            <v>Voe260a</v>
          </cell>
          <cell r="S2363" t="e">
            <v>#REF!</v>
          </cell>
        </row>
        <row r="2364">
          <cell r="B2364" t="str">
            <v>Voe260an</v>
          </cell>
          <cell r="C2364" t="str">
            <v>Voeding, naloopronde</v>
          </cell>
          <cell r="D2364" t="str">
            <v>Algemeen</v>
          </cell>
          <cell r="E2364" t="e">
            <v>#REF!</v>
          </cell>
          <cell r="F2364" t="e">
            <v>#REF!</v>
          </cell>
          <cell r="G2364" t="e">
            <v>#REF!</v>
          </cell>
          <cell r="H2364" t="e">
            <v>#REF!</v>
          </cell>
          <cell r="I2364" t="e">
            <v>#REF!</v>
          </cell>
          <cell r="J2364" t="e">
            <v>#REF!</v>
          </cell>
          <cell r="K2364" t="e">
            <v>#REF!</v>
          </cell>
          <cell r="L2364" t="e">
            <v>#REF!</v>
          </cell>
          <cell r="M2364" t="e">
            <v>#REF!</v>
          </cell>
          <cell r="N2364" t="e">
            <v>#REF!</v>
          </cell>
          <cell r="O2364" t="e">
            <v>#REF!</v>
          </cell>
          <cell r="P2364" t="e">
            <v>#REF!</v>
          </cell>
          <cell r="Q2364" t="e">
            <v>#REF!</v>
          </cell>
          <cell r="R2364" t="str">
            <v>Voe260an</v>
          </cell>
          <cell r="S2364" t="e">
            <v>#REF!</v>
          </cell>
        </row>
        <row r="2365">
          <cell r="B2365" t="str">
            <v>Voe156a</v>
          </cell>
          <cell r="C2365" t="str">
            <v>Voeding</v>
          </cell>
          <cell r="D2365" t="str">
            <v>Algemeen</v>
          </cell>
          <cell r="E2365" t="e">
            <v>#REF!</v>
          </cell>
          <cell r="F2365" t="e">
            <v>#REF!</v>
          </cell>
          <cell r="G2365" t="e">
            <v>#REF!</v>
          </cell>
          <cell r="H2365" t="e">
            <v>#REF!</v>
          </cell>
          <cell r="I2365" t="e">
            <v>#REF!</v>
          </cell>
          <cell r="J2365" t="e">
            <v>#REF!</v>
          </cell>
          <cell r="K2365" t="e">
            <v>#REF!</v>
          </cell>
          <cell r="L2365" t="e">
            <v>#REF!</v>
          </cell>
          <cell r="M2365" t="e">
            <v>#REF!</v>
          </cell>
          <cell r="N2365" t="e">
            <v>#REF!</v>
          </cell>
          <cell r="O2365" t="e">
            <v>#REF!</v>
          </cell>
          <cell r="P2365" t="e">
            <v>#REF!</v>
          </cell>
          <cell r="Q2365" t="e">
            <v>#REF!</v>
          </cell>
          <cell r="R2365" t="str">
            <v>Voe156a</v>
          </cell>
          <cell r="S2365" t="e">
            <v>#REF!</v>
          </cell>
        </row>
        <row r="2366">
          <cell r="B2366" t="str">
            <v>Voe130a</v>
          </cell>
          <cell r="C2366" t="str">
            <v>Voeding</v>
          </cell>
          <cell r="D2366" t="str">
            <v>Algemeen</v>
          </cell>
          <cell r="E2366" t="e">
            <v>#REF!</v>
          </cell>
          <cell r="F2366" t="e">
            <v>#REF!</v>
          </cell>
          <cell r="G2366" t="e">
            <v>#REF!</v>
          </cell>
          <cell r="H2366" t="e">
            <v>#REF!</v>
          </cell>
          <cell r="I2366" t="e">
            <v>#REF!</v>
          </cell>
          <cell r="J2366" t="e">
            <v>#REF!</v>
          </cell>
          <cell r="K2366" t="e">
            <v>#REF!</v>
          </cell>
          <cell r="L2366" t="e">
            <v>#REF!</v>
          </cell>
          <cell r="M2366" t="e">
            <v>#REF!</v>
          </cell>
          <cell r="N2366" t="e">
            <v>#REF!</v>
          </cell>
          <cell r="O2366" t="e">
            <v>#REF!</v>
          </cell>
          <cell r="P2366" t="e">
            <v>#REF!</v>
          </cell>
          <cell r="Q2366" t="e">
            <v>#REF!</v>
          </cell>
          <cell r="R2366" t="str">
            <v>Voe130a</v>
          </cell>
          <cell r="S2366" t="e">
            <v>#REF!</v>
          </cell>
        </row>
        <row r="2367">
          <cell r="B2367" t="str">
            <v>Voe104a</v>
          </cell>
          <cell r="C2367" t="str">
            <v>Voeding</v>
          </cell>
          <cell r="D2367" t="str">
            <v>Algemeen</v>
          </cell>
          <cell r="E2367" t="e">
            <v>#REF!</v>
          </cell>
          <cell r="F2367" t="e">
            <v>#REF!</v>
          </cell>
          <cell r="G2367" t="e">
            <v>#REF!</v>
          </cell>
          <cell r="H2367" t="e">
            <v>#REF!</v>
          </cell>
          <cell r="I2367" t="e">
            <v>#REF!</v>
          </cell>
          <cell r="J2367" t="e">
            <v>#REF!</v>
          </cell>
          <cell r="K2367" t="e">
            <v>#REF!</v>
          </cell>
          <cell r="L2367" t="e">
            <v>#REF!</v>
          </cell>
          <cell r="M2367" t="e">
            <v>#REF!</v>
          </cell>
          <cell r="N2367" t="e">
            <v>#REF!</v>
          </cell>
          <cell r="O2367" t="e">
            <v>#REF!</v>
          </cell>
          <cell r="P2367" t="e">
            <v>#REF!</v>
          </cell>
          <cell r="Q2367" t="e">
            <v>#REF!</v>
          </cell>
          <cell r="R2367" t="str">
            <v>Voe104a</v>
          </cell>
          <cell r="S2367" t="e">
            <v>#REF!</v>
          </cell>
        </row>
        <row r="2368">
          <cell r="B2368" t="str">
            <v>Voe052a</v>
          </cell>
          <cell r="C2368" t="str">
            <v>Voeding</v>
          </cell>
          <cell r="D2368" t="str">
            <v>Algemeen</v>
          </cell>
          <cell r="E2368" t="e">
            <v>#REF!</v>
          </cell>
          <cell r="F2368" t="e">
            <v>#REF!</v>
          </cell>
          <cell r="G2368" t="e">
            <v>#REF!</v>
          </cell>
          <cell r="H2368" t="e">
            <v>#REF!</v>
          </cell>
          <cell r="I2368" t="e">
            <v>#REF!</v>
          </cell>
          <cell r="J2368" t="e">
            <v>#REF!</v>
          </cell>
          <cell r="K2368" t="e">
            <v>#REF!</v>
          </cell>
          <cell r="L2368" t="e">
            <v>#REF!</v>
          </cell>
          <cell r="M2368" t="e">
            <v>#REF!</v>
          </cell>
          <cell r="N2368" t="e">
            <v>#REF!</v>
          </cell>
          <cell r="O2368" t="e">
            <v>#REF!</v>
          </cell>
          <cell r="P2368" t="e">
            <v>#REF!</v>
          </cell>
          <cell r="Q2368" t="e">
            <v>#REF!</v>
          </cell>
          <cell r="R2368" t="str">
            <v>Voe052a</v>
          </cell>
          <cell r="S2368" t="e">
            <v>#REF!</v>
          </cell>
        </row>
        <row r="2369">
          <cell r="B2369" t="str">
            <v>Voe026a</v>
          </cell>
          <cell r="C2369" t="str">
            <v>Voeding</v>
          </cell>
          <cell r="D2369" t="str">
            <v>Algemeen</v>
          </cell>
          <cell r="E2369" t="e">
            <v>#REF!</v>
          </cell>
          <cell r="F2369" t="e">
            <v>#REF!</v>
          </cell>
          <cell r="G2369" t="e">
            <v>#REF!</v>
          </cell>
          <cell r="H2369" t="e">
            <v>#REF!</v>
          </cell>
          <cell r="I2369" t="e">
            <v>#REF!</v>
          </cell>
          <cell r="J2369" t="e">
            <v>#REF!</v>
          </cell>
          <cell r="K2369" t="e">
            <v>#REF!</v>
          </cell>
          <cell r="L2369" t="e">
            <v>#REF!</v>
          </cell>
          <cell r="M2369" t="e">
            <v>#REF!</v>
          </cell>
          <cell r="N2369" t="e">
            <v>#REF!</v>
          </cell>
          <cell r="O2369" t="e">
            <v>#REF!</v>
          </cell>
          <cell r="P2369" t="e">
            <v>#REF!</v>
          </cell>
          <cell r="Q2369" t="e">
            <v>#REF!</v>
          </cell>
          <cell r="R2369" t="str">
            <v>Voe026a</v>
          </cell>
          <cell r="S2369" t="e">
            <v>#REF!</v>
          </cell>
        </row>
        <row r="2370">
          <cell r="B2370" t="str">
            <v>Voe012a</v>
          </cell>
          <cell r="C2370" t="str">
            <v>Voeding</v>
          </cell>
          <cell r="D2370" t="str">
            <v>Algemeen</v>
          </cell>
          <cell r="E2370" t="e">
            <v>#REF!</v>
          </cell>
          <cell r="F2370" t="e">
            <v>#REF!</v>
          </cell>
          <cell r="G2370" t="e">
            <v>#REF!</v>
          </cell>
          <cell r="H2370" t="e">
            <v>#REF!</v>
          </cell>
          <cell r="I2370" t="e">
            <v>#REF!</v>
          </cell>
          <cell r="J2370" t="e">
            <v>#REF!</v>
          </cell>
          <cell r="K2370" t="e">
            <v>#REF!</v>
          </cell>
          <cell r="L2370" t="e">
            <v>#REF!</v>
          </cell>
          <cell r="M2370" t="e">
            <v>#REF!</v>
          </cell>
          <cell r="N2370" t="e">
            <v>#REF!</v>
          </cell>
          <cell r="O2370" t="e">
            <v>#REF!</v>
          </cell>
          <cell r="P2370" t="e">
            <v>#REF!</v>
          </cell>
          <cell r="Q2370" t="e">
            <v>#REF!</v>
          </cell>
          <cell r="R2370" t="str">
            <v>Voe012a</v>
          </cell>
          <cell r="S2370" t="e">
            <v>#REF!</v>
          </cell>
        </row>
        <row r="2371">
          <cell r="B2371" t="str">
            <v>Voe052az</v>
          </cell>
          <cell r="C2371" t="str">
            <v>Voeding, weekend</v>
          </cell>
          <cell r="D2371" t="str">
            <v>Algemeen</v>
          </cell>
          <cell r="E2371" t="e">
            <v>#REF!</v>
          </cell>
          <cell r="F2371" t="e">
            <v>#REF!</v>
          </cell>
          <cell r="G2371" t="e">
            <v>#REF!</v>
          </cell>
          <cell r="H2371" t="e">
            <v>#REF!</v>
          </cell>
          <cell r="I2371" t="e">
            <v>#REF!</v>
          </cell>
          <cell r="J2371" t="e">
            <v>#REF!</v>
          </cell>
          <cell r="K2371" t="e">
            <v>#REF!</v>
          </cell>
          <cell r="L2371" t="e">
            <v>#REF!</v>
          </cell>
          <cell r="M2371" t="e">
            <v>#REF!</v>
          </cell>
          <cell r="N2371" t="e">
            <v>#REF!</v>
          </cell>
          <cell r="O2371" t="e">
            <v>#REF!</v>
          </cell>
          <cell r="P2371" t="e">
            <v>#REF!</v>
          </cell>
          <cell r="Q2371" t="e">
            <v>#REF!</v>
          </cell>
          <cell r="R2371" t="str">
            <v>Voe052az</v>
          </cell>
          <cell r="S2371" t="e">
            <v>#REF!</v>
          </cell>
        </row>
        <row r="2372">
          <cell r="B2372" t="str">
            <v>Voe001a</v>
          </cell>
          <cell r="D2372" t="str">
            <v>Algemeen</v>
          </cell>
          <cell r="E2372" t="e">
            <v>#REF!</v>
          </cell>
          <cell r="F2372" t="e">
            <v>#REF!</v>
          </cell>
          <cell r="G2372" t="e">
            <v>#REF!</v>
          </cell>
          <cell r="H2372" t="e">
            <v>#REF!</v>
          </cell>
          <cell r="I2372" t="e">
            <v>#REF!</v>
          </cell>
          <cell r="J2372" t="e">
            <v>#REF!</v>
          </cell>
          <cell r="K2372" t="e">
            <v>#REF!</v>
          </cell>
          <cell r="L2372" t="e">
            <v>#REF!</v>
          </cell>
          <cell r="M2372" t="e">
            <v>#REF!</v>
          </cell>
          <cell r="N2372" t="e">
            <v>#REF!</v>
          </cell>
          <cell r="O2372" t="e">
            <v>#REF!</v>
          </cell>
          <cell r="P2372" t="e">
            <v>#REF!</v>
          </cell>
          <cell r="Q2372" t="e">
            <v>#REF!</v>
          </cell>
          <cell r="R2372" t="str">
            <v>Voe001a</v>
          </cell>
          <cell r="S2372" t="e">
            <v>#REF!</v>
          </cell>
        </row>
        <row r="2373">
          <cell r="B2373" t="str">
            <v>Voe002a</v>
          </cell>
          <cell r="D2373" t="str">
            <v>Algemeen</v>
          </cell>
          <cell r="E2373" t="e">
            <v>#REF!</v>
          </cell>
          <cell r="F2373" t="e">
            <v>#REF!</v>
          </cell>
          <cell r="G2373" t="e">
            <v>#REF!</v>
          </cell>
          <cell r="H2373" t="e">
            <v>#REF!</v>
          </cell>
          <cell r="I2373" t="e">
            <v>#REF!</v>
          </cell>
          <cell r="J2373" t="e">
            <v>#REF!</v>
          </cell>
          <cell r="K2373" t="e">
            <v>#REF!</v>
          </cell>
          <cell r="L2373" t="e">
            <v>#REF!</v>
          </cell>
          <cell r="M2373" t="e">
            <v>#REF!</v>
          </cell>
          <cell r="N2373" t="e">
            <v>#REF!</v>
          </cell>
          <cell r="O2373" t="e">
            <v>#REF!</v>
          </cell>
          <cell r="P2373" t="e">
            <v>#REF!</v>
          </cell>
          <cell r="Q2373" t="e">
            <v>#REF!</v>
          </cell>
          <cell r="R2373" t="str">
            <v>Voe002a</v>
          </cell>
          <cell r="S2373" t="e">
            <v>#REF!</v>
          </cell>
        </row>
        <row r="2374">
          <cell r="B2374" t="str">
            <v>Voe003a</v>
          </cell>
          <cell r="D2374" t="str">
            <v>Algemeen</v>
          </cell>
          <cell r="E2374" t="e">
            <v>#REF!</v>
          </cell>
          <cell r="F2374" t="e">
            <v>#REF!</v>
          </cell>
          <cell r="G2374" t="e">
            <v>#REF!</v>
          </cell>
          <cell r="H2374" t="e">
            <v>#REF!</v>
          </cell>
          <cell r="I2374" t="e">
            <v>#REF!</v>
          </cell>
          <cell r="J2374" t="e">
            <v>#REF!</v>
          </cell>
          <cell r="K2374" t="e">
            <v>#REF!</v>
          </cell>
          <cell r="L2374" t="e">
            <v>#REF!</v>
          </cell>
          <cell r="M2374" t="e">
            <v>#REF!</v>
          </cell>
          <cell r="N2374" t="e">
            <v>#REF!</v>
          </cell>
          <cell r="O2374" t="e">
            <v>#REF!</v>
          </cell>
          <cell r="P2374" t="e">
            <v>#REF!</v>
          </cell>
          <cell r="Q2374" t="e">
            <v>#REF!</v>
          </cell>
          <cell r="R2374" t="str">
            <v>Voe003a</v>
          </cell>
          <cell r="S2374" t="e">
            <v>#REF!</v>
          </cell>
        </row>
        <row r="2375">
          <cell r="B2375" t="str">
            <v>Voe004a</v>
          </cell>
          <cell r="D2375" t="str">
            <v>Algemeen</v>
          </cell>
          <cell r="E2375" t="e">
            <v>#REF!</v>
          </cell>
          <cell r="F2375" t="e">
            <v>#REF!</v>
          </cell>
          <cell r="G2375" t="e">
            <v>#REF!</v>
          </cell>
          <cell r="H2375" t="e">
            <v>#REF!</v>
          </cell>
          <cell r="I2375" t="e">
            <v>#REF!</v>
          </cell>
          <cell r="J2375" t="e">
            <v>#REF!</v>
          </cell>
          <cell r="K2375" t="e">
            <v>#REF!</v>
          </cell>
          <cell r="L2375" t="e">
            <v>#REF!</v>
          </cell>
          <cell r="M2375" t="e">
            <v>#REF!</v>
          </cell>
          <cell r="N2375" t="e">
            <v>#REF!</v>
          </cell>
          <cell r="O2375" t="e">
            <v>#REF!</v>
          </cell>
          <cell r="P2375" t="e">
            <v>#REF!</v>
          </cell>
          <cell r="Q2375" t="e">
            <v>#REF!</v>
          </cell>
          <cell r="R2375" t="str">
            <v>Voe004a</v>
          </cell>
          <cell r="S2375" t="e">
            <v>#REF!</v>
          </cell>
        </row>
        <row r="2376">
          <cell r="B2376" t="str">
            <v>Voe005a</v>
          </cell>
          <cell r="D2376" t="str">
            <v>Algemeen</v>
          </cell>
          <cell r="E2376" t="e">
            <v>#REF!</v>
          </cell>
          <cell r="F2376" t="e">
            <v>#REF!</v>
          </cell>
          <cell r="G2376" t="e">
            <v>#REF!</v>
          </cell>
          <cell r="H2376" t="e">
            <v>#REF!</v>
          </cell>
          <cell r="I2376" t="e">
            <v>#REF!</v>
          </cell>
          <cell r="J2376" t="e">
            <v>#REF!</v>
          </cell>
          <cell r="K2376" t="e">
            <v>#REF!</v>
          </cell>
          <cell r="L2376" t="e">
            <v>#REF!</v>
          </cell>
          <cell r="M2376" t="e">
            <v>#REF!</v>
          </cell>
          <cell r="N2376" t="e">
            <v>#REF!</v>
          </cell>
          <cell r="O2376" t="e">
            <v>#REF!</v>
          </cell>
          <cell r="P2376" t="e">
            <v>#REF!</v>
          </cell>
          <cell r="Q2376" t="e">
            <v>#REF!</v>
          </cell>
          <cell r="R2376" t="str">
            <v>Voe005a</v>
          </cell>
          <cell r="S2376" t="e">
            <v>#REF!</v>
          </cell>
        </row>
        <row r="2378">
          <cell r="B2378" t="str">
            <v>Voe260o</v>
          </cell>
          <cell r="C2378" t="str">
            <v>Voeding</v>
          </cell>
          <cell r="D2378" t="str">
            <v>Ontbijt</v>
          </cell>
          <cell r="E2378" t="e">
            <v>#REF!</v>
          </cell>
          <cell r="F2378" t="e">
            <v>#REF!</v>
          </cell>
          <cell r="G2378" t="e">
            <v>#REF!</v>
          </cell>
          <cell r="H2378" t="e">
            <v>#REF!</v>
          </cell>
          <cell r="I2378" t="e">
            <v>#REF!</v>
          </cell>
          <cell r="J2378" t="e">
            <v>#REF!</v>
          </cell>
          <cell r="K2378" t="e">
            <v>#REF!</v>
          </cell>
          <cell r="L2378" t="e">
            <v>#REF!</v>
          </cell>
          <cell r="M2378" t="e">
            <v>#REF!</v>
          </cell>
          <cell r="N2378" t="e">
            <v>#REF!</v>
          </cell>
          <cell r="O2378" t="e">
            <v>#REF!</v>
          </cell>
          <cell r="P2378" t="e">
            <v>#REF!</v>
          </cell>
          <cell r="Q2378" t="e">
            <v>#REF!</v>
          </cell>
          <cell r="R2378" t="str">
            <v>Voe260o</v>
          </cell>
          <cell r="S2378" t="e">
            <v>#REF!</v>
          </cell>
        </row>
        <row r="2379">
          <cell r="B2379" t="str">
            <v>Voe260on</v>
          </cell>
          <cell r="C2379" t="str">
            <v>Voeding, naloopronde</v>
          </cell>
          <cell r="D2379" t="str">
            <v>Ontbijt</v>
          </cell>
          <cell r="E2379" t="e">
            <v>#REF!</v>
          </cell>
          <cell r="F2379" t="e">
            <v>#REF!</v>
          </cell>
          <cell r="G2379" t="e">
            <v>#REF!</v>
          </cell>
          <cell r="H2379" t="e">
            <v>#REF!</v>
          </cell>
          <cell r="I2379" t="e">
            <v>#REF!</v>
          </cell>
          <cell r="J2379" t="e">
            <v>#REF!</v>
          </cell>
          <cell r="K2379" t="e">
            <v>#REF!</v>
          </cell>
          <cell r="L2379" t="e">
            <v>#REF!</v>
          </cell>
          <cell r="M2379" t="e">
            <v>#REF!</v>
          </cell>
          <cell r="N2379" t="e">
            <v>#REF!</v>
          </cell>
          <cell r="O2379" t="e">
            <v>#REF!</v>
          </cell>
          <cell r="P2379" t="e">
            <v>#REF!</v>
          </cell>
          <cell r="Q2379" t="e">
            <v>#REF!</v>
          </cell>
          <cell r="R2379" t="str">
            <v>Voe260on</v>
          </cell>
          <cell r="S2379" t="e">
            <v>#REF!</v>
          </cell>
        </row>
        <row r="2380">
          <cell r="B2380" t="str">
            <v>Voe156o</v>
          </cell>
          <cell r="C2380" t="str">
            <v>Voeding</v>
          </cell>
          <cell r="D2380" t="str">
            <v>Ontbijt</v>
          </cell>
          <cell r="E2380" t="e">
            <v>#REF!</v>
          </cell>
          <cell r="F2380" t="e">
            <v>#REF!</v>
          </cell>
          <cell r="G2380" t="e">
            <v>#REF!</v>
          </cell>
          <cell r="H2380" t="e">
            <v>#REF!</v>
          </cell>
          <cell r="I2380" t="e">
            <v>#REF!</v>
          </cell>
          <cell r="J2380" t="e">
            <v>#REF!</v>
          </cell>
          <cell r="K2380" t="e">
            <v>#REF!</v>
          </cell>
          <cell r="L2380" t="e">
            <v>#REF!</v>
          </cell>
          <cell r="M2380" t="e">
            <v>#REF!</v>
          </cell>
          <cell r="N2380" t="e">
            <v>#REF!</v>
          </cell>
          <cell r="O2380" t="e">
            <v>#REF!</v>
          </cell>
          <cell r="P2380" t="e">
            <v>#REF!</v>
          </cell>
          <cell r="Q2380" t="e">
            <v>#REF!</v>
          </cell>
          <cell r="R2380" t="str">
            <v>Voe156o</v>
          </cell>
          <cell r="S2380" t="e">
            <v>#REF!</v>
          </cell>
        </row>
        <row r="2381">
          <cell r="B2381" t="str">
            <v>Voe130o</v>
          </cell>
          <cell r="C2381" t="str">
            <v>Voeding</v>
          </cell>
          <cell r="D2381" t="str">
            <v>Ontbijt</v>
          </cell>
          <cell r="E2381" t="e">
            <v>#REF!</v>
          </cell>
          <cell r="F2381" t="e">
            <v>#REF!</v>
          </cell>
          <cell r="G2381" t="e">
            <v>#REF!</v>
          </cell>
          <cell r="H2381" t="e">
            <v>#REF!</v>
          </cell>
          <cell r="I2381" t="e">
            <v>#REF!</v>
          </cell>
          <cell r="J2381" t="e">
            <v>#REF!</v>
          </cell>
          <cell r="K2381" t="e">
            <v>#REF!</v>
          </cell>
          <cell r="L2381" t="e">
            <v>#REF!</v>
          </cell>
          <cell r="M2381" t="e">
            <v>#REF!</v>
          </cell>
          <cell r="N2381" t="e">
            <v>#REF!</v>
          </cell>
          <cell r="O2381" t="e">
            <v>#REF!</v>
          </cell>
          <cell r="P2381" t="e">
            <v>#REF!</v>
          </cell>
          <cell r="Q2381" t="e">
            <v>#REF!</v>
          </cell>
          <cell r="R2381" t="str">
            <v>Voe130o</v>
          </cell>
          <cell r="S2381" t="e">
            <v>#REF!</v>
          </cell>
        </row>
        <row r="2382">
          <cell r="B2382" t="str">
            <v>Voe104o</v>
          </cell>
          <cell r="C2382" t="str">
            <v>Voeding</v>
          </cell>
          <cell r="D2382" t="str">
            <v>Ontbijt</v>
          </cell>
          <cell r="E2382" t="e">
            <v>#REF!</v>
          </cell>
          <cell r="F2382" t="e">
            <v>#REF!</v>
          </cell>
          <cell r="G2382" t="e">
            <v>#REF!</v>
          </cell>
          <cell r="H2382" t="e">
            <v>#REF!</v>
          </cell>
          <cell r="I2382" t="e">
            <v>#REF!</v>
          </cell>
          <cell r="J2382" t="e">
            <v>#REF!</v>
          </cell>
          <cell r="K2382" t="e">
            <v>#REF!</v>
          </cell>
          <cell r="L2382" t="e">
            <v>#REF!</v>
          </cell>
          <cell r="M2382" t="e">
            <v>#REF!</v>
          </cell>
          <cell r="N2382" t="e">
            <v>#REF!</v>
          </cell>
          <cell r="O2382" t="e">
            <v>#REF!</v>
          </cell>
          <cell r="P2382" t="e">
            <v>#REF!</v>
          </cell>
          <cell r="Q2382" t="e">
            <v>#REF!</v>
          </cell>
          <cell r="R2382" t="str">
            <v>Voe104o</v>
          </cell>
          <cell r="S2382" t="e">
            <v>#REF!</v>
          </cell>
        </row>
        <row r="2383">
          <cell r="B2383" t="str">
            <v>Voe052o</v>
          </cell>
          <cell r="C2383" t="str">
            <v>Voeding</v>
          </cell>
          <cell r="D2383" t="str">
            <v>Ontbijt</v>
          </cell>
          <cell r="E2383" t="e">
            <v>#REF!</v>
          </cell>
          <cell r="F2383" t="e">
            <v>#REF!</v>
          </cell>
          <cell r="G2383" t="e">
            <v>#REF!</v>
          </cell>
          <cell r="H2383" t="e">
            <v>#REF!</v>
          </cell>
          <cell r="I2383" t="e">
            <v>#REF!</v>
          </cell>
          <cell r="J2383" t="e">
            <v>#REF!</v>
          </cell>
          <cell r="K2383" t="e">
            <v>#REF!</v>
          </cell>
          <cell r="L2383" t="e">
            <v>#REF!</v>
          </cell>
          <cell r="M2383" t="e">
            <v>#REF!</v>
          </cell>
          <cell r="N2383" t="e">
            <v>#REF!</v>
          </cell>
          <cell r="O2383" t="e">
            <v>#REF!</v>
          </cell>
          <cell r="P2383" t="e">
            <v>#REF!</v>
          </cell>
          <cell r="Q2383" t="e">
            <v>#REF!</v>
          </cell>
          <cell r="R2383" t="str">
            <v>Voe052o</v>
          </cell>
          <cell r="S2383" t="e">
            <v>#REF!</v>
          </cell>
        </row>
        <row r="2384">
          <cell r="B2384" t="str">
            <v>Voe026o</v>
          </cell>
          <cell r="C2384" t="str">
            <v>Voeding</v>
          </cell>
          <cell r="D2384" t="str">
            <v>Ontbijt</v>
          </cell>
          <cell r="E2384" t="e">
            <v>#REF!</v>
          </cell>
          <cell r="F2384" t="e">
            <v>#REF!</v>
          </cell>
          <cell r="G2384" t="e">
            <v>#REF!</v>
          </cell>
          <cell r="H2384" t="e">
            <v>#REF!</v>
          </cell>
          <cell r="I2384" t="e">
            <v>#REF!</v>
          </cell>
          <cell r="J2384" t="e">
            <v>#REF!</v>
          </cell>
          <cell r="K2384" t="e">
            <v>#REF!</v>
          </cell>
          <cell r="L2384" t="e">
            <v>#REF!</v>
          </cell>
          <cell r="M2384" t="e">
            <v>#REF!</v>
          </cell>
          <cell r="N2384" t="e">
            <v>#REF!</v>
          </cell>
          <cell r="O2384" t="e">
            <v>#REF!</v>
          </cell>
          <cell r="P2384" t="e">
            <v>#REF!</v>
          </cell>
          <cell r="Q2384" t="e">
            <v>#REF!</v>
          </cell>
          <cell r="R2384" t="str">
            <v>Voe026o</v>
          </cell>
          <cell r="S2384" t="e">
            <v>#REF!</v>
          </cell>
        </row>
        <row r="2385">
          <cell r="B2385" t="str">
            <v>Voe012o</v>
          </cell>
          <cell r="C2385" t="str">
            <v>Voeding</v>
          </cell>
          <cell r="D2385" t="str">
            <v>Ontbijt</v>
          </cell>
          <cell r="E2385" t="e">
            <v>#REF!</v>
          </cell>
          <cell r="F2385" t="e">
            <v>#REF!</v>
          </cell>
          <cell r="G2385" t="e">
            <v>#REF!</v>
          </cell>
          <cell r="H2385" t="e">
            <v>#REF!</v>
          </cell>
          <cell r="I2385" t="e">
            <v>#REF!</v>
          </cell>
          <cell r="J2385" t="e">
            <v>#REF!</v>
          </cell>
          <cell r="K2385" t="e">
            <v>#REF!</v>
          </cell>
          <cell r="L2385" t="e">
            <v>#REF!</v>
          </cell>
          <cell r="M2385" t="e">
            <v>#REF!</v>
          </cell>
          <cell r="N2385" t="e">
            <v>#REF!</v>
          </cell>
          <cell r="O2385" t="e">
            <v>#REF!</v>
          </cell>
          <cell r="P2385" t="e">
            <v>#REF!</v>
          </cell>
          <cell r="Q2385" t="e">
            <v>#REF!</v>
          </cell>
          <cell r="R2385" t="str">
            <v>Voe012o</v>
          </cell>
          <cell r="S2385" t="e">
            <v>#REF!</v>
          </cell>
        </row>
        <row r="2386">
          <cell r="B2386" t="str">
            <v>Voe052oz</v>
          </cell>
          <cell r="C2386" t="str">
            <v>Voeding, weekend</v>
          </cell>
          <cell r="D2386" t="str">
            <v>Ontbijt</v>
          </cell>
          <cell r="E2386" t="e">
            <v>#REF!</v>
          </cell>
          <cell r="F2386" t="e">
            <v>#REF!</v>
          </cell>
          <cell r="G2386" t="e">
            <v>#REF!</v>
          </cell>
          <cell r="H2386" t="e">
            <v>#REF!</v>
          </cell>
          <cell r="I2386" t="e">
            <v>#REF!</v>
          </cell>
          <cell r="J2386" t="e">
            <v>#REF!</v>
          </cell>
          <cell r="K2386" t="e">
            <v>#REF!</v>
          </cell>
          <cell r="L2386" t="e">
            <v>#REF!</v>
          </cell>
          <cell r="M2386" t="e">
            <v>#REF!</v>
          </cell>
          <cell r="N2386" t="e">
            <v>#REF!</v>
          </cell>
          <cell r="O2386" t="e">
            <v>#REF!</v>
          </cell>
          <cell r="P2386" t="e">
            <v>#REF!</v>
          </cell>
          <cell r="Q2386" t="e">
            <v>#REF!</v>
          </cell>
          <cell r="R2386" t="str">
            <v>Voe052oz</v>
          </cell>
          <cell r="S2386" t="e">
            <v>#REF!</v>
          </cell>
        </row>
        <row r="2387">
          <cell r="B2387" t="str">
            <v>Voe001o</v>
          </cell>
          <cell r="D2387" t="str">
            <v>Ontbijt</v>
          </cell>
          <cell r="E2387" t="e">
            <v>#REF!</v>
          </cell>
          <cell r="F2387" t="e">
            <v>#REF!</v>
          </cell>
          <cell r="G2387" t="e">
            <v>#REF!</v>
          </cell>
          <cell r="H2387" t="e">
            <v>#REF!</v>
          </cell>
          <cell r="I2387" t="e">
            <v>#REF!</v>
          </cell>
          <cell r="J2387" t="e">
            <v>#REF!</v>
          </cell>
          <cell r="K2387" t="e">
            <v>#REF!</v>
          </cell>
          <cell r="L2387" t="e">
            <v>#REF!</v>
          </cell>
          <cell r="M2387" t="e">
            <v>#REF!</v>
          </cell>
          <cell r="N2387" t="e">
            <v>#REF!</v>
          </cell>
          <cell r="O2387" t="e">
            <v>#REF!</v>
          </cell>
          <cell r="P2387" t="e">
            <v>#REF!</v>
          </cell>
          <cell r="Q2387" t="e">
            <v>#REF!</v>
          </cell>
          <cell r="R2387" t="str">
            <v>Voe001o</v>
          </cell>
          <cell r="S2387" t="e">
            <v>#REF!</v>
          </cell>
        </row>
        <row r="2388">
          <cell r="B2388" t="str">
            <v>Voe002o</v>
          </cell>
          <cell r="D2388" t="str">
            <v>Ontbijt</v>
          </cell>
          <cell r="E2388" t="e">
            <v>#REF!</v>
          </cell>
          <cell r="F2388" t="e">
            <v>#REF!</v>
          </cell>
          <cell r="G2388" t="e">
            <v>#REF!</v>
          </cell>
          <cell r="H2388" t="e">
            <v>#REF!</v>
          </cell>
          <cell r="I2388" t="e">
            <v>#REF!</v>
          </cell>
          <cell r="J2388" t="e">
            <v>#REF!</v>
          </cell>
          <cell r="K2388" t="e">
            <v>#REF!</v>
          </cell>
          <cell r="L2388" t="e">
            <v>#REF!</v>
          </cell>
          <cell r="M2388" t="e">
            <v>#REF!</v>
          </cell>
          <cell r="N2388" t="e">
            <v>#REF!</v>
          </cell>
          <cell r="O2388" t="e">
            <v>#REF!</v>
          </cell>
          <cell r="P2388" t="e">
            <v>#REF!</v>
          </cell>
          <cell r="Q2388" t="e">
            <v>#REF!</v>
          </cell>
          <cell r="R2388" t="str">
            <v>Voe002o</v>
          </cell>
          <cell r="S2388" t="e">
            <v>#REF!</v>
          </cell>
        </row>
        <row r="2389">
          <cell r="B2389" t="str">
            <v>Voe003o</v>
          </cell>
          <cell r="D2389" t="str">
            <v>Ontbijt</v>
          </cell>
          <cell r="E2389" t="e">
            <v>#REF!</v>
          </cell>
          <cell r="F2389" t="e">
            <v>#REF!</v>
          </cell>
          <cell r="G2389" t="e">
            <v>#REF!</v>
          </cell>
          <cell r="H2389" t="e">
            <v>#REF!</v>
          </cell>
          <cell r="I2389" t="e">
            <v>#REF!</v>
          </cell>
          <cell r="J2389" t="e">
            <v>#REF!</v>
          </cell>
          <cell r="K2389" t="e">
            <v>#REF!</v>
          </cell>
          <cell r="L2389" t="e">
            <v>#REF!</v>
          </cell>
          <cell r="M2389" t="e">
            <v>#REF!</v>
          </cell>
          <cell r="N2389" t="e">
            <v>#REF!</v>
          </cell>
          <cell r="O2389" t="e">
            <v>#REF!</v>
          </cell>
          <cell r="P2389" t="e">
            <v>#REF!</v>
          </cell>
          <cell r="Q2389" t="e">
            <v>#REF!</v>
          </cell>
          <cell r="R2389" t="str">
            <v>Voe003o</v>
          </cell>
          <cell r="S2389" t="e">
            <v>#REF!</v>
          </cell>
        </row>
        <row r="2390">
          <cell r="B2390" t="str">
            <v>Voe004o</v>
          </cell>
          <cell r="D2390" t="str">
            <v>Ontbijt</v>
          </cell>
          <cell r="E2390" t="e">
            <v>#REF!</v>
          </cell>
          <cell r="F2390" t="e">
            <v>#REF!</v>
          </cell>
          <cell r="G2390" t="e">
            <v>#REF!</v>
          </cell>
          <cell r="H2390" t="e">
            <v>#REF!</v>
          </cell>
          <cell r="I2390" t="e">
            <v>#REF!</v>
          </cell>
          <cell r="J2390" t="e">
            <v>#REF!</v>
          </cell>
          <cell r="K2390" t="e">
            <v>#REF!</v>
          </cell>
          <cell r="L2390" t="e">
            <v>#REF!</v>
          </cell>
          <cell r="M2390" t="e">
            <v>#REF!</v>
          </cell>
          <cell r="N2390" t="e">
            <v>#REF!</v>
          </cell>
          <cell r="O2390" t="e">
            <v>#REF!</v>
          </cell>
          <cell r="P2390" t="e">
            <v>#REF!</v>
          </cell>
          <cell r="Q2390" t="e">
            <v>#REF!</v>
          </cell>
          <cell r="R2390" t="str">
            <v>Voe004o</v>
          </cell>
          <cell r="S2390" t="e">
            <v>#REF!</v>
          </cell>
        </row>
        <row r="2391">
          <cell r="B2391" t="str">
            <v>Voe005o</v>
          </cell>
          <cell r="D2391" t="str">
            <v>Ontbijt</v>
          </cell>
          <cell r="E2391" t="e">
            <v>#REF!</v>
          </cell>
          <cell r="F2391" t="e">
            <v>#REF!</v>
          </cell>
          <cell r="G2391" t="e">
            <v>#REF!</v>
          </cell>
          <cell r="H2391" t="e">
            <v>#REF!</v>
          </cell>
          <cell r="I2391" t="e">
            <v>#REF!</v>
          </cell>
          <cell r="J2391" t="e">
            <v>#REF!</v>
          </cell>
          <cell r="K2391" t="e">
            <v>#REF!</v>
          </cell>
          <cell r="L2391" t="e">
            <v>#REF!</v>
          </cell>
          <cell r="M2391" t="e">
            <v>#REF!</v>
          </cell>
          <cell r="N2391" t="e">
            <v>#REF!</v>
          </cell>
          <cell r="O2391" t="e">
            <v>#REF!</v>
          </cell>
          <cell r="P2391" t="e">
            <v>#REF!</v>
          </cell>
          <cell r="Q2391" t="e">
            <v>#REF!</v>
          </cell>
          <cell r="R2391" t="str">
            <v>Voe005o</v>
          </cell>
          <cell r="S2391" t="e">
            <v>#REF!</v>
          </cell>
        </row>
        <row r="2393">
          <cell r="B2393" t="str">
            <v>Voe260ou</v>
          </cell>
          <cell r="C2393" t="str">
            <v>Voeding</v>
          </cell>
          <cell r="D2393" t="str">
            <v>Ontbijt uitgebreid</v>
          </cell>
          <cell r="E2393" t="e">
            <v>#REF!</v>
          </cell>
          <cell r="F2393" t="e">
            <v>#REF!</v>
          </cell>
          <cell r="G2393" t="e">
            <v>#REF!</v>
          </cell>
          <cell r="H2393" t="e">
            <v>#REF!</v>
          </cell>
          <cell r="I2393" t="e">
            <v>#REF!</v>
          </cell>
          <cell r="J2393" t="e">
            <v>#REF!</v>
          </cell>
          <cell r="K2393" t="e">
            <v>#REF!</v>
          </cell>
          <cell r="L2393" t="e">
            <v>#REF!</v>
          </cell>
          <cell r="M2393" t="e">
            <v>#REF!</v>
          </cell>
          <cell r="N2393" t="e">
            <v>#REF!</v>
          </cell>
          <cell r="O2393" t="e">
            <v>#REF!</v>
          </cell>
          <cell r="P2393" t="e">
            <v>#REF!</v>
          </cell>
          <cell r="Q2393" t="e">
            <v>#REF!</v>
          </cell>
          <cell r="R2393" t="str">
            <v>Voe260ou</v>
          </cell>
          <cell r="S2393" t="e">
            <v>#REF!</v>
          </cell>
        </row>
        <row r="2394">
          <cell r="B2394" t="str">
            <v>Voe260oun</v>
          </cell>
          <cell r="C2394" t="str">
            <v>Voeding, naloopronde</v>
          </cell>
          <cell r="D2394" t="str">
            <v>Ontbijt uitgebreid</v>
          </cell>
          <cell r="E2394" t="e">
            <v>#REF!</v>
          </cell>
          <cell r="F2394" t="e">
            <v>#REF!</v>
          </cell>
          <cell r="G2394" t="e">
            <v>#REF!</v>
          </cell>
          <cell r="H2394" t="e">
            <v>#REF!</v>
          </cell>
          <cell r="I2394" t="e">
            <v>#REF!</v>
          </cell>
          <cell r="J2394" t="e">
            <v>#REF!</v>
          </cell>
          <cell r="K2394" t="e">
            <v>#REF!</v>
          </cell>
          <cell r="L2394" t="e">
            <v>#REF!</v>
          </cell>
          <cell r="M2394" t="e">
            <v>#REF!</v>
          </cell>
          <cell r="N2394" t="e">
            <v>#REF!</v>
          </cell>
          <cell r="O2394" t="e">
            <v>#REF!</v>
          </cell>
          <cell r="P2394" t="e">
            <v>#REF!</v>
          </cell>
          <cell r="Q2394" t="e">
            <v>#REF!</v>
          </cell>
          <cell r="R2394" t="str">
            <v>Voe260oun</v>
          </cell>
          <cell r="S2394" t="e">
            <v>#REF!</v>
          </cell>
        </row>
        <row r="2395">
          <cell r="B2395" t="str">
            <v>Voe156ou</v>
          </cell>
          <cell r="C2395" t="str">
            <v>Voeding</v>
          </cell>
          <cell r="D2395" t="str">
            <v>Ontbijt uitgebreid</v>
          </cell>
          <cell r="E2395" t="e">
            <v>#REF!</v>
          </cell>
          <cell r="F2395" t="e">
            <v>#REF!</v>
          </cell>
          <cell r="G2395" t="e">
            <v>#REF!</v>
          </cell>
          <cell r="H2395" t="e">
            <v>#REF!</v>
          </cell>
          <cell r="I2395" t="e">
            <v>#REF!</v>
          </cell>
          <cell r="J2395" t="e">
            <v>#REF!</v>
          </cell>
          <cell r="K2395" t="e">
            <v>#REF!</v>
          </cell>
          <cell r="L2395" t="e">
            <v>#REF!</v>
          </cell>
          <cell r="M2395" t="e">
            <v>#REF!</v>
          </cell>
          <cell r="N2395" t="e">
            <v>#REF!</v>
          </cell>
          <cell r="O2395" t="e">
            <v>#REF!</v>
          </cell>
          <cell r="P2395" t="e">
            <v>#REF!</v>
          </cell>
          <cell r="Q2395" t="e">
            <v>#REF!</v>
          </cell>
          <cell r="R2395" t="str">
            <v>Voe156ou</v>
          </cell>
          <cell r="S2395" t="e">
            <v>#REF!</v>
          </cell>
        </row>
        <row r="2396">
          <cell r="B2396" t="str">
            <v>Voe130ou</v>
          </cell>
          <cell r="C2396" t="str">
            <v>Voeding</v>
          </cell>
          <cell r="D2396" t="str">
            <v>Ontbijt uitgebreid</v>
          </cell>
          <cell r="E2396" t="e">
            <v>#REF!</v>
          </cell>
          <cell r="F2396" t="e">
            <v>#REF!</v>
          </cell>
          <cell r="G2396" t="e">
            <v>#REF!</v>
          </cell>
          <cell r="H2396" t="e">
            <v>#REF!</v>
          </cell>
          <cell r="I2396" t="e">
            <v>#REF!</v>
          </cell>
          <cell r="J2396" t="e">
            <v>#REF!</v>
          </cell>
          <cell r="K2396" t="e">
            <v>#REF!</v>
          </cell>
          <cell r="L2396" t="e">
            <v>#REF!</v>
          </cell>
          <cell r="M2396" t="e">
            <v>#REF!</v>
          </cell>
          <cell r="N2396" t="e">
            <v>#REF!</v>
          </cell>
          <cell r="O2396" t="e">
            <v>#REF!</v>
          </cell>
          <cell r="P2396" t="e">
            <v>#REF!</v>
          </cell>
          <cell r="Q2396" t="e">
            <v>#REF!</v>
          </cell>
          <cell r="R2396" t="str">
            <v>Voe130ou</v>
          </cell>
          <cell r="S2396" t="e">
            <v>#REF!</v>
          </cell>
        </row>
        <row r="2397">
          <cell r="B2397" t="str">
            <v>Voe104ou</v>
          </cell>
          <cell r="C2397" t="str">
            <v>Voeding</v>
          </cell>
          <cell r="D2397" t="str">
            <v>Ontbijt uitgebreid</v>
          </cell>
          <cell r="E2397" t="e">
            <v>#REF!</v>
          </cell>
          <cell r="F2397" t="e">
            <v>#REF!</v>
          </cell>
          <cell r="G2397" t="e">
            <v>#REF!</v>
          </cell>
          <cell r="H2397" t="e">
            <v>#REF!</v>
          </cell>
          <cell r="I2397" t="e">
            <v>#REF!</v>
          </cell>
          <cell r="J2397" t="e">
            <v>#REF!</v>
          </cell>
          <cell r="K2397" t="e">
            <v>#REF!</v>
          </cell>
          <cell r="L2397" t="e">
            <v>#REF!</v>
          </cell>
          <cell r="M2397" t="e">
            <v>#REF!</v>
          </cell>
          <cell r="N2397" t="e">
            <v>#REF!</v>
          </cell>
          <cell r="O2397" t="e">
            <v>#REF!</v>
          </cell>
          <cell r="P2397" t="e">
            <v>#REF!</v>
          </cell>
          <cell r="Q2397" t="e">
            <v>#REF!</v>
          </cell>
          <cell r="R2397" t="str">
            <v>Voe104ou</v>
          </cell>
          <cell r="S2397" t="e">
            <v>#REF!</v>
          </cell>
        </row>
        <row r="2398">
          <cell r="B2398" t="str">
            <v>Voe052ou</v>
          </cell>
          <cell r="C2398" t="str">
            <v>Voeding</v>
          </cell>
          <cell r="D2398" t="str">
            <v>Ontbijt uitgebreid</v>
          </cell>
          <cell r="E2398" t="e">
            <v>#REF!</v>
          </cell>
          <cell r="F2398" t="e">
            <v>#REF!</v>
          </cell>
          <cell r="G2398" t="e">
            <v>#REF!</v>
          </cell>
          <cell r="H2398" t="e">
            <v>#REF!</v>
          </cell>
          <cell r="I2398" t="e">
            <v>#REF!</v>
          </cell>
          <cell r="J2398" t="e">
            <v>#REF!</v>
          </cell>
          <cell r="K2398" t="e">
            <v>#REF!</v>
          </cell>
          <cell r="L2398" t="e">
            <v>#REF!</v>
          </cell>
          <cell r="M2398" t="e">
            <v>#REF!</v>
          </cell>
          <cell r="N2398" t="e">
            <v>#REF!</v>
          </cell>
          <cell r="O2398" t="e">
            <v>#REF!</v>
          </cell>
          <cell r="P2398" t="e">
            <v>#REF!</v>
          </cell>
          <cell r="Q2398" t="e">
            <v>#REF!</v>
          </cell>
          <cell r="R2398" t="str">
            <v>Voe052ou</v>
          </cell>
          <cell r="S2398" t="e">
            <v>#REF!</v>
          </cell>
        </row>
        <row r="2399">
          <cell r="B2399" t="str">
            <v>Voe026ou</v>
          </cell>
          <cell r="C2399" t="str">
            <v>Voeding</v>
          </cell>
          <cell r="D2399" t="str">
            <v>Ontbijt uitgebreid</v>
          </cell>
          <cell r="E2399" t="e">
            <v>#REF!</v>
          </cell>
          <cell r="F2399" t="e">
            <v>#REF!</v>
          </cell>
          <cell r="G2399" t="e">
            <v>#REF!</v>
          </cell>
          <cell r="H2399" t="e">
            <v>#REF!</v>
          </cell>
          <cell r="I2399" t="e">
            <v>#REF!</v>
          </cell>
          <cell r="J2399" t="e">
            <v>#REF!</v>
          </cell>
          <cell r="K2399" t="e">
            <v>#REF!</v>
          </cell>
          <cell r="L2399" t="e">
            <v>#REF!</v>
          </cell>
          <cell r="M2399" t="e">
            <v>#REF!</v>
          </cell>
          <cell r="N2399" t="e">
            <v>#REF!</v>
          </cell>
          <cell r="O2399" t="e">
            <v>#REF!</v>
          </cell>
          <cell r="P2399" t="e">
            <v>#REF!</v>
          </cell>
          <cell r="Q2399" t="e">
            <v>#REF!</v>
          </cell>
          <cell r="R2399" t="str">
            <v>Voe026ou</v>
          </cell>
          <cell r="S2399" t="e">
            <v>#REF!</v>
          </cell>
        </row>
        <row r="2400">
          <cell r="B2400" t="str">
            <v>Voe012ou</v>
          </cell>
          <cell r="C2400" t="str">
            <v>Voeding</v>
          </cell>
          <cell r="D2400" t="str">
            <v>Ontbijt uitgebreid</v>
          </cell>
          <cell r="E2400" t="e">
            <v>#REF!</v>
          </cell>
          <cell r="F2400" t="e">
            <v>#REF!</v>
          </cell>
          <cell r="G2400" t="e">
            <v>#REF!</v>
          </cell>
          <cell r="H2400" t="e">
            <v>#REF!</v>
          </cell>
          <cell r="I2400" t="e">
            <v>#REF!</v>
          </cell>
          <cell r="J2400" t="e">
            <v>#REF!</v>
          </cell>
          <cell r="K2400" t="e">
            <v>#REF!</v>
          </cell>
          <cell r="L2400" t="e">
            <v>#REF!</v>
          </cell>
          <cell r="M2400" t="e">
            <v>#REF!</v>
          </cell>
          <cell r="N2400" t="e">
            <v>#REF!</v>
          </cell>
          <cell r="O2400" t="e">
            <v>#REF!</v>
          </cell>
          <cell r="P2400" t="e">
            <v>#REF!</v>
          </cell>
          <cell r="Q2400" t="e">
            <v>#REF!</v>
          </cell>
          <cell r="R2400" t="str">
            <v>Voe012ou</v>
          </cell>
          <cell r="S2400" t="e">
            <v>#REF!</v>
          </cell>
        </row>
        <row r="2401">
          <cell r="B2401" t="str">
            <v>Voe052ouz</v>
          </cell>
          <cell r="C2401" t="str">
            <v>Voeding, weekend</v>
          </cell>
          <cell r="D2401" t="str">
            <v>Ontbijt uitgebreid</v>
          </cell>
          <cell r="E2401" t="e">
            <v>#REF!</v>
          </cell>
          <cell r="F2401" t="e">
            <v>#REF!</v>
          </cell>
          <cell r="G2401" t="e">
            <v>#REF!</v>
          </cell>
          <cell r="H2401" t="e">
            <v>#REF!</v>
          </cell>
          <cell r="I2401" t="e">
            <v>#REF!</v>
          </cell>
          <cell r="J2401" t="e">
            <v>#REF!</v>
          </cell>
          <cell r="K2401" t="e">
            <v>#REF!</v>
          </cell>
          <cell r="L2401" t="e">
            <v>#REF!</v>
          </cell>
          <cell r="M2401" t="e">
            <v>#REF!</v>
          </cell>
          <cell r="N2401" t="e">
            <v>#REF!</v>
          </cell>
          <cell r="O2401" t="e">
            <v>#REF!</v>
          </cell>
          <cell r="P2401" t="e">
            <v>#REF!</v>
          </cell>
          <cell r="Q2401" t="e">
            <v>#REF!</v>
          </cell>
          <cell r="R2401" t="str">
            <v>Voe052ouz</v>
          </cell>
          <cell r="S2401" t="e">
            <v>#REF!</v>
          </cell>
        </row>
        <row r="2402">
          <cell r="B2402" t="str">
            <v>Voe001ou</v>
          </cell>
          <cell r="D2402" t="str">
            <v>Ontbijt uitgebreid</v>
          </cell>
          <cell r="E2402" t="e">
            <v>#REF!</v>
          </cell>
          <cell r="F2402" t="e">
            <v>#REF!</v>
          </cell>
          <cell r="G2402" t="e">
            <v>#REF!</v>
          </cell>
          <cell r="H2402" t="e">
            <v>#REF!</v>
          </cell>
          <cell r="I2402" t="e">
            <v>#REF!</v>
          </cell>
          <cell r="J2402" t="e">
            <v>#REF!</v>
          </cell>
          <cell r="K2402" t="e">
            <v>#REF!</v>
          </cell>
          <cell r="L2402" t="e">
            <v>#REF!</v>
          </cell>
          <cell r="M2402" t="e">
            <v>#REF!</v>
          </cell>
          <cell r="N2402" t="e">
            <v>#REF!</v>
          </cell>
          <cell r="O2402" t="e">
            <v>#REF!</v>
          </cell>
          <cell r="P2402" t="e">
            <v>#REF!</v>
          </cell>
          <cell r="Q2402" t="e">
            <v>#REF!</v>
          </cell>
          <cell r="R2402" t="str">
            <v>Voe001ou</v>
          </cell>
          <cell r="S2402" t="e">
            <v>#REF!</v>
          </cell>
        </row>
        <row r="2403">
          <cell r="B2403" t="str">
            <v>Voe002ou</v>
          </cell>
          <cell r="D2403" t="str">
            <v>Ontbijt uitgebreid</v>
          </cell>
          <cell r="E2403" t="e">
            <v>#REF!</v>
          </cell>
          <cell r="F2403" t="e">
            <v>#REF!</v>
          </cell>
          <cell r="G2403" t="e">
            <v>#REF!</v>
          </cell>
          <cell r="H2403" t="e">
            <v>#REF!</v>
          </cell>
          <cell r="I2403" t="e">
            <v>#REF!</v>
          </cell>
          <cell r="J2403" t="e">
            <v>#REF!</v>
          </cell>
          <cell r="K2403" t="e">
            <v>#REF!</v>
          </cell>
          <cell r="L2403" t="e">
            <v>#REF!</v>
          </cell>
          <cell r="M2403" t="e">
            <v>#REF!</v>
          </cell>
          <cell r="N2403" t="e">
            <v>#REF!</v>
          </cell>
          <cell r="O2403" t="e">
            <v>#REF!</v>
          </cell>
          <cell r="P2403" t="e">
            <v>#REF!</v>
          </cell>
          <cell r="Q2403" t="e">
            <v>#REF!</v>
          </cell>
          <cell r="R2403" t="str">
            <v>Voe002ou</v>
          </cell>
          <cell r="S2403" t="e">
            <v>#REF!</v>
          </cell>
        </row>
        <row r="2404">
          <cell r="B2404" t="str">
            <v>Voe003ou</v>
          </cell>
          <cell r="D2404" t="str">
            <v>Ontbijt uitgebreid</v>
          </cell>
          <cell r="E2404" t="e">
            <v>#REF!</v>
          </cell>
          <cell r="F2404" t="e">
            <v>#REF!</v>
          </cell>
          <cell r="G2404" t="e">
            <v>#REF!</v>
          </cell>
          <cell r="H2404" t="e">
            <v>#REF!</v>
          </cell>
          <cell r="I2404" t="e">
            <v>#REF!</v>
          </cell>
          <cell r="J2404" t="e">
            <v>#REF!</v>
          </cell>
          <cell r="K2404" t="e">
            <v>#REF!</v>
          </cell>
          <cell r="L2404" t="e">
            <v>#REF!</v>
          </cell>
          <cell r="M2404" t="e">
            <v>#REF!</v>
          </cell>
          <cell r="N2404" t="e">
            <v>#REF!</v>
          </cell>
          <cell r="O2404" t="e">
            <v>#REF!</v>
          </cell>
          <cell r="P2404" t="e">
            <v>#REF!</v>
          </cell>
          <cell r="Q2404" t="e">
            <v>#REF!</v>
          </cell>
          <cell r="R2404" t="str">
            <v>Voe003ou</v>
          </cell>
          <cell r="S2404" t="e">
            <v>#REF!</v>
          </cell>
        </row>
        <row r="2405">
          <cell r="B2405" t="str">
            <v>Voe004ou</v>
          </cell>
          <cell r="D2405" t="str">
            <v>Ontbijt uitgebreid</v>
          </cell>
          <cell r="E2405" t="e">
            <v>#REF!</v>
          </cell>
          <cell r="F2405" t="e">
            <v>#REF!</v>
          </cell>
          <cell r="G2405" t="e">
            <v>#REF!</v>
          </cell>
          <cell r="H2405" t="e">
            <v>#REF!</v>
          </cell>
          <cell r="I2405" t="e">
            <v>#REF!</v>
          </cell>
          <cell r="J2405" t="e">
            <v>#REF!</v>
          </cell>
          <cell r="K2405" t="e">
            <v>#REF!</v>
          </cell>
          <cell r="L2405" t="e">
            <v>#REF!</v>
          </cell>
          <cell r="M2405" t="e">
            <v>#REF!</v>
          </cell>
          <cell r="N2405" t="e">
            <v>#REF!</v>
          </cell>
          <cell r="O2405" t="e">
            <v>#REF!</v>
          </cell>
          <cell r="P2405" t="e">
            <v>#REF!</v>
          </cell>
          <cell r="Q2405" t="e">
            <v>#REF!</v>
          </cell>
          <cell r="R2405" t="str">
            <v>Voe004ou</v>
          </cell>
          <cell r="S2405" t="e">
            <v>#REF!</v>
          </cell>
        </row>
        <row r="2406">
          <cell r="B2406" t="str">
            <v>Voe005ou</v>
          </cell>
          <cell r="D2406" t="str">
            <v>Ontbijt uitgebreid</v>
          </cell>
          <cell r="E2406" t="e">
            <v>#REF!</v>
          </cell>
          <cell r="F2406" t="e">
            <v>#REF!</v>
          </cell>
          <cell r="G2406" t="e">
            <v>#REF!</v>
          </cell>
          <cell r="H2406" t="e">
            <v>#REF!</v>
          </cell>
          <cell r="I2406" t="e">
            <v>#REF!</v>
          </cell>
          <cell r="J2406" t="e">
            <v>#REF!</v>
          </cell>
          <cell r="K2406" t="e">
            <v>#REF!</v>
          </cell>
          <cell r="L2406" t="e">
            <v>#REF!</v>
          </cell>
          <cell r="M2406" t="e">
            <v>#REF!</v>
          </cell>
          <cell r="N2406" t="e">
            <v>#REF!</v>
          </cell>
          <cell r="O2406" t="e">
            <v>#REF!</v>
          </cell>
          <cell r="P2406" t="e">
            <v>#REF!</v>
          </cell>
          <cell r="Q2406" t="e">
            <v>#REF!</v>
          </cell>
          <cell r="R2406" t="str">
            <v>Voe005ou</v>
          </cell>
          <cell r="S2406" t="e">
            <v>#REF!</v>
          </cell>
        </row>
        <row r="2408">
          <cell r="B2408" t="str">
            <v>Voe260l</v>
          </cell>
          <cell r="C2408" t="str">
            <v>Voeding</v>
          </cell>
          <cell r="D2408" t="str">
            <v>Lunch</v>
          </cell>
          <cell r="E2408" t="e">
            <v>#REF!</v>
          </cell>
          <cell r="F2408" t="e">
            <v>#REF!</v>
          </cell>
          <cell r="G2408" t="e">
            <v>#REF!</v>
          </cell>
          <cell r="H2408" t="e">
            <v>#REF!</v>
          </cell>
          <cell r="I2408" t="e">
            <v>#REF!</v>
          </cell>
          <cell r="J2408" t="e">
            <v>#REF!</v>
          </cell>
          <cell r="K2408" t="e">
            <v>#REF!</v>
          </cell>
          <cell r="L2408" t="e">
            <v>#REF!</v>
          </cell>
          <cell r="M2408" t="e">
            <v>#REF!</v>
          </cell>
          <cell r="N2408" t="e">
            <v>#REF!</v>
          </cell>
          <cell r="O2408" t="e">
            <v>#REF!</v>
          </cell>
          <cell r="P2408" t="e">
            <v>#REF!</v>
          </cell>
          <cell r="Q2408" t="e">
            <v>#REF!</v>
          </cell>
          <cell r="R2408" t="str">
            <v>Voe260l</v>
          </cell>
          <cell r="S2408" t="e">
            <v>#REF!</v>
          </cell>
        </row>
        <row r="2409">
          <cell r="B2409" t="str">
            <v>Voe260ln</v>
          </cell>
          <cell r="C2409" t="str">
            <v>Voeding, naloopronde</v>
          </cell>
          <cell r="D2409" t="str">
            <v>Lunch</v>
          </cell>
          <cell r="E2409" t="e">
            <v>#REF!</v>
          </cell>
          <cell r="F2409" t="e">
            <v>#REF!</v>
          </cell>
          <cell r="G2409" t="e">
            <v>#REF!</v>
          </cell>
          <cell r="H2409" t="e">
            <v>#REF!</v>
          </cell>
          <cell r="I2409" t="e">
            <v>#REF!</v>
          </cell>
          <cell r="J2409" t="e">
            <v>#REF!</v>
          </cell>
          <cell r="K2409" t="e">
            <v>#REF!</v>
          </cell>
          <cell r="L2409" t="e">
            <v>#REF!</v>
          </cell>
          <cell r="M2409" t="e">
            <v>#REF!</v>
          </cell>
          <cell r="N2409" t="e">
            <v>#REF!</v>
          </cell>
          <cell r="O2409" t="e">
            <v>#REF!</v>
          </cell>
          <cell r="P2409" t="e">
            <v>#REF!</v>
          </cell>
          <cell r="Q2409" t="e">
            <v>#REF!</v>
          </cell>
          <cell r="R2409" t="str">
            <v>Voe260ln</v>
          </cell>
          <cell r="S2409" t="e">
            <v>#REF!</v>
          </cell>
        </row>
        <row r="2410">
          <cell r="B2410" t="str">
            <v>Voe156l</v>
          </cell>
          <cell r="C2410" t="str">
            <v>Voeding</v>
          </cell>
          <cell r="D2410" t="str">
            <v>Lunch</v>
          </cell>
          <cell r="E2410" t="e">
            <v>#REF!</v>
          </cell>
          <cell r="F2410" t="e">
            <v>#REF!</v>
          </cell>
          <cell r="G2410" t="e">
            <v>#REF!</v>
          </cell>
          <cell r="H2410" t="e">
            <v>#REF!</v>
          </cell>
          <cell r="I2410" t="e">
            <v>#REF!</v>
          </cell>
          <cell r="J2410" t="e">
            <v>#REF!</v>
          </cell>
          <cell r="K2410" t="e">
            <v>#REF!</v>
          </cell>
          <cell r="L2410" t="e">
            <v>#REF!</v>
          </cell>
          <cell r="M2410" t="e">
            <v>#REF!</v>
          </cell>
          <cell r="N2410" t="e">
            <v>#REF!</v>
          </cell>
          <cell r="O2410" t="e">
            <v>#REF!</v>
          </cell>
          <cell r="P2410" t="e">
            <v>#REF!</v>
          </cell>
          <cell r="Q2410" t="e">
            <v>#REF!</v>
          </cell>
          <cell r="R2410" t="str">
            <v>Voe156l</v>
          </cell>
          <cell r="S2410" t="e">
            <v>#REF!</v>
          </cell>
        </row>
        <row r="2411">
          <cell r="B2411" t="str">
            <v>Voe130l</v>
          </cell>
          <cell r="C2411" t="str">
            <v>Voeding</v>
          </cell>
          <cell r="D2411" t="str">
            <v>Lunch</v>
          </cell>
          <cell r="E2411" t="e">
            <v>#REF!</v>
          </cell>
          <cell r="F2411" t="e">
            <v>#REF!</v>
          </cell>
          <cell r="G2411" t="e">
            <v>#REF!</v>
          </cell>
          <cell r="H2411" t="e">
            <v>#REF!</v>
          </cell>
          <cell r="I2411" t="e">
            <v>#REF!</v>
          </cell>
          <cell r="J2411" t="e">
            <v>#REF!</v>
          </cell>
          <cell r="K2411" t="e">
            <v>#REF!</v>
          </cell>
          <cell r="L2411" t="e">
            <v>#REF!</v>
          </cell>
          <cell r="M2411" t="e">
            <v>#REF!</v>
          </cell>
          <cell r="N2411" t="e">
            <v>#REF!</v>
          </cell>
          <cell r="O2411" t="e">
            <v>#REF!</v>
          </cell>
          <cell r="P2411" t="e">
            <v>#REF!</v>
          </cell>
          <cell r="Q2411" t="e">
            <v>#REF!</v>
          </cell>
          <cell r="R2411" t="str">
            <v>Voe130l</v>
          </cell>
          <cell r="S2411" t="e">
            <v>#REF!</v>
          </cell>
        </row>
        <row r="2412">
          <cell r="B2412" t="str">
            <v>Voe104l</v>
          </cell>
          <cell r="C2412" t="str">
            <v>Voeding</v>
          </cell>
          <cell r="D2412" t="str">
            <v>Lunch</v>
          </cell>
          <cell r="E2412" t="e">
            <v>#REF!</v>
          </cell>
          <cell r="F2412" t="e">
            <v>#REF!</v>
          </cell>
          <cell r="G2412" t="e">
            <v>#REF!</v>
          </cell>
          <cell r="H2412" t="e">
            <v>#REF!</v>
          </cell>
          <cell r="I2412" t="e">
            <v>#REF!</v>
          </cell>
          <cell r="J2412" t="e">
            <v>#REF!</v>
          </cell>
          <cell r="K2412" t="e">
            <v>#REF!</v>
          </cell>
          <cell r="L2412" t="e">
            <v>#REF!</v>
          </cell>
          <cell r="M2412" t="e">
            <v>#REF!</v>
          </cell>
          <cell r="N2412" t="e">
            <v>#REF!</v>
          </cell>
          <cell r="O2412" t="e">
            <v>#REF!</v>
          </cell>
          <cell r="P2412" t="e">
            <v>#REF!</v>
          </cell>
          <cell r="Q2412" t="e">
            <v>#REF!</v>
          </cell>
          <cell r="R2412" t="str">
            <v>Voe104l</v>
          </cell>
          <cell r="S2412" t="e">
            <v>#REF!</v>
          </cell>
        </row>
        <row r="2413">
          <cell r="B2413" t="str">
            <v>Voe052l</v>
          </cell>
          <cell r="C2413" t="str">
            <v>Voeding</v>
          </cell>
          <cell r="D2413" t="str">
            <v>Lunch</v>
          </cell>
          <cell r="E2413" t="e">
            <v>#REF!</v>
          </cell>
          <cell r="F2413" t="e">
            <v>#REF!</v>
          </cell>
          <cell r="G2413" t="e">
            <v>#REF!</v>
          </cell>
          <cell r="H2413" t="e">
            <v>#REF!</v>
          </cell>
          <cell r="I2413" t="e">
            <v>#REF!</v>
          </cell>
          <cell r="J2413" t="e">
            <v>#REF!</v>
          </cell>
          <cell r="K2413" t="e">
            <v>#REF!</v>
          </cell>
          <cell r="L2413" t="e">
            <v>#REF!</v>
          </cell>
          <cell r="M2413" t="e">
            <v>#REF!</v>
          </cell>
          <cell r="N2413" t="e">
            <v>#REF!</v>
          </cell>
          <cell r="O2413" t="e">
            <v>#REF!</v>
          </cell>
          <cell r="P2413" t="e">
            <v>#REF!</v>
          </cell>
          <cell r="Q2413" t="e">
            <v>#REF!</v>
          </cell>
          <cell r="R2413" t="str">
            <v>Voe052l</v>
          </cell>
          <cell r="S2413" t="e">
            <v>#REF!</v>
          </cell>
        </row>
        <row r="2414">
          <cell r="B2414" t="str">
            <v>Voe026l</v>
          </cell>
          <cell r="C2414" t="str">
            <v>Voeding</v>
          </cell>
          <cell r="D2414" t="str">
            <v>Lunch</v>
          </cell>
          <cell r="E2414" t="e">
            <v>#REF!</v>
          </cell>
          <cell r="F2414" t="e">
            <v>#REF!</v>
          </cell>
          <cell r="G2414" t="e">
            <v>#REF!</v>
          </cell>
          <cell r="H2414" t="e">
            <v>#REF!</v>
          </cell>
          <cell r="I2414" t="e">
            <v>#REF!</v>
          </cell>
          <cell r="J2414" t="e">
            <v>#REF!</v>
          </cell>
          <cell r="K2414" t="e">
            <v>#REF!</v>
          </cell>
          <cell r="L2414" t="e">
            <v>#REF!</v>
          </cell>
          <cell r="M2414" t="e">
            <v>#REF!</v>
          </cell>
          <cell r="N2414" t="e">
            <v>#REF!</v>
          </cell>
          <cell r="O2414" t="e">
            <v>#REF!</v>
          </cell>
          <cell r="P2414" t="e">
            <v>#REF!</v>
          </cell>
          <cell r="Q2414" t="e">
            <v>#REF!</v>
          </cell>
          <cell r="R2414" t="str">
            <v>Voe026l</v>
          </cell>
          <cell r="S2414" t="e">
            <v>#REF!</v>
          </cell>
        </row>
        <row r="2415">
          <cell r="B2415" t="str">
            <v>Voe012l</v>
          </cell>
          <cell r="C2415" t="str">
            <v>Voeding</v>
          </cell>
          <cell r="D2415" t="str">
            <v>Lunch</v>
          </cell>
          <cell r="E2415" t="e">
            <v>#REF!</v>
          </cell>
          <cell r="F2415" t="e">
            <v>#REF!</v>
          </cell>
          <cell r="G2415" t="e">
            <v>#REF!</v>
          </cell>
          <cell r="H2415" t="e">
            <v>#REF!</v>
          </cell>
          <cell r="I2415" t="e">
            <v>#REF!</v>
          </cell>
          <cell r="J2415" t="e">
            <v>#REF!</v>
          </cell>
          <cell r="K2415" t="e">
            <v>#REF!</v>
          </cell>
          <cell r="L2415" t="e">
            <v>#REF!</v>
          </cell>
          <cell r="M2415" t="e">
            <v>#REF!</v>
          </cell>
          <cell r="N2415" t="e">
            <v>#REF!</v>
          </cell>
          <cell r="O2415" t="e">
            <v>#REF!</v>
          </cell>
          <cell r="P2415" t="e">
            <v>#REF!</v>
          </cell>
          <cell r="Q2415" t="e">
            <v>#REF!</v>
          </cell>
          <cell r="R2415" t="str">
            <v>Voe012l</v>
          </cell>
          <cell r="S2415" t="e">
            <v>#REF!</v>
          </cell>
        </row>
        <row r="2416">
          <cell r="B2416" t="str">
            <v>Voe052lz</v>
          </cell>
          <cell r="C2416" t="str">
            <v>Voeding, weekend</v>
          </cell>
          <cell r="D2416" t="str">
            <v>Lunch</v>
          </cell>
          <cell r="E2416" t="e">
            <v>#REF!</v>
          </cell>
          <cell r="F2416" t="e">
            <v>#REF!</v>
          </cell>
          <cell r="G2416" t="e">
            <v>#REF!</v>
          </cell>
          <cell r="H2416" t="e">
            <v>#REF!</v>
          </cell>
          <cell r="I2416" t="e">
            <v>#REF!</v>
          </cell>
          <cell r="J2416" t="e">
            <v>#REF!</v>
          </cell>
          <cell r="K2416" t="e">
            <v>#REF!</v>
          </cell>
          <cell r="L2416" t="e">
            <v>#REF!</v>
          </cell>
          <cell r="M2416" t="e">
            <v>#REF!</v>
          </cell>
          <cell r="N2416" t="e">
            <v>#REF!</v>
          </cell>
          <cell r="O2416" t="e">
            <v>#REF!</v>
          </cell>
          <cell r="P2416" t="e">
            <v>#REF!</v>
          </cell>
          <cell r="Q2416" t="e">
            <v>#REF!</v>
          </cell>
          <cell r="R2416" t="str">
            <v>Voe052lz</v>
          </cell>
          <cell r="S2416" t="e">
            <v>#REF!</v>
          </cell>
        </row>
        <row r="2417">
          <cell r="B2417" t="str">
            <v>Voe001l</v>
          </cell>
          <cell r="D2417" t="str">
            <v>Lunch</v>
          </cell>
          <cell r="E2417" t="e">
            <v>#REF!</v>
          </cell>
          <cell r="F2417" t="e">
            <v>#REF!</v>
          </cell>
          <cell r="G2417" t="e">
            <v>#REF!</v>
          </cell>
          <cell r="H2417" t="e">
            <v>#REF!</v>
          </cell>
          <cell r="I2417" t="e">
            <v>#REF!</v>
          </cell>
          <cell r="J2417" t="e">
            <v>#REF!</v>
          </cell>
          <cell r="K2417" t="e">
            <v>#REF!</v>
          </cell>
          <cell r="L2417" t="e">
            <v>#REF!</v>
          </cell>
          <cell r="M2417" t="e">
            <v>#REF!</v>
          </cell>
          <cell r="N2417" t="e">
            <v>#REF!</v>
          </cell>
          <cell r="O2417" t="e">
            <v>#REF!</v>
          </cell>
          <cell r="P2417" t="e">
            <v>#REF!</v>
          </cell>
          <cell r="Q2417" t="e">
            <v>#REF!</v>
          </cell>
          <cell r="R2417" t="str">
            <v>Voe001l</v>
          </cell>
          <cell r="S2417" t="e">
            <v>#REF!</v>
          </cell>
        </row>
        <row r="2418">
          <cell r="B2418" t="str">
            <v>Voe002l</v>
          </cell>
          <cell r="D2418" t="str">
            <v>Lunch</v>
          </cell>
          <cell r="E2418" t="e">
            <v>#REF!</v>
          </cell>
          <cell r="F2418" t="e">
            <v>#REF!</v>
          </cell>
          <cell r="G2418" t="e">
            <v>#REF!</v>
          </cell>
          <cell r="H2418" t="e">
            <v>#REF!</v>
          </cell>
          <cell r="I2418" t="e">
            <v>#REF!</v>
          </cell>
          <cell r="J2418" t="e">
            <v>#REF!</v>
          </cell>
          <cell r="K2418" t="e">
            <v>#REF!</v>
          </cell>
          <cell r="L2418" t="e">
            <v>#REF!</v>
          </cell>
          <cell r="M2418" t="e">
            <v>#REF!</v>
          </cell>
          <cell r="N2418" t="e">
            <v>#REF!</v>
          </cell>
          <cell r="O2418" t="e">
            <v>#REF!</v>
          </cell>
          <cell r="P2418" t="e">
            <v>#REF!</v>
          </cell>
          <cell r="Q2418" t="e">
            <v>#REF!</v>
          </cell>
          <cell r="R2418" t="str">
            <v>Voe002l</v>
          </cell>
          <cell r="S2418" t="e">
            <v>#REF!</v>
          </cell>
        </row>
        <row r="2419">
          <cell r="B2419" t="str">
            <v>Voe003l</v>
          </cell>
          <cell r="D2419" t="str">
            <v>Lunch</v>
          </cell>
          <cell r="E2419" t="e">
            <v>#REF!</v>
          </cell>
          <cell r="F2419" t="e">
            <v>#REF!</v>
          </cell>
          <cell r="G2419" t="e">
            <v>#REF!</v>
          </cell>
          <cell r="H2419" t="e">
            <v>#REF!</v>
          </cell>
          <cell r="I2419" t="e">
            <v>#REF!</v>
          </cell>
          <cell r="J2419" t="e">
            <v>#REF!</v>
          </cell>
          <cell r="K2419" t="e">
            <v>#REF!</v>
          </cell>
          <cell r="L2419" t="e">
            <v>#REF!</v>
          </cell>
          <cell r="M2419" t="e">
            <v>#REF!</v>
          </cell>
          <cell r="N2419" t="e">
            <v>#REF!</v>
          </cell>
          <cell r="O2419" t="e">
            <v>#REF!</v>
          </cell>
          <cell r="P2419" t="e">
            <v>#REF!</v>
          </cell>
          <cell r="Q2419" t="e">
            <v>#REF!</v>
          </cell>
          <cell r="R2419" t="str">
            <v>Voe003l</v>
          </cell>
          <cell r="S2419" t="e">
            <v>#REF!</v>
          </cell>
        </row>
        <row r="2420">
          <cell r="B2420" t="str">
            <v>Voe004l</v>
          </cell>
          <cell r="D2420" t="str">
            <v>Lunch</v>
          </cell>
          <cell r="E2420" t="e">
            <v>#REF!</v>
          </cell>
          <cell r="F2420" t="e">
            <v>#REF!</v>
          </cell>
          <cell r="G2420" t="e">
            <v>#REF!</v>
          </cell>
          <cell r="H2420" t="e">
            <v>#REF!</v>
          </cell>
          <cell r="I2420" t="e">
            <v>#REF!</v>
          </cell>
          <cell r="J2420" t="e">
            <v>#REF!</v>
          </cell>
          <cell r="K2420" t="e">
            <v>#REF!</v>
          </cell>
          <cell r="L2420" t="e">
            <v>#REF!</v>
          </cell>
          <cell r="M2420" t="e">
            <v>#REF!</v>
          </cell>
          <cell r="N2420" t="e">
            <v>#REF!</v>
          </cell>
          <cell r="O2420" t="e">
            <v>#REF!</v>
          </cell>
          <cell r="P2420" t="e">
            <v>#REF!</v>
          </cell>
          <cell r="Q2420" t="e">
            <v>#REF!</v>
          </cell>
          <cell r="R2420" t="str">
            <v>Voe004l</v>
          </cell>
          <cell r="S2420" t="e">
            <v>#REF!</v>
          </cell>
        </row>
        <row r="2421">
          <cell r="B2421" t="str">
            <v>Voe005l</v>
          </cell>
          <cell r="D2421" t="str">
            <v>Lunch</v>
          </cell>
          <cell r="E2421" t="e">
            <v>#REF!</v>
          </cell>
          <cell r="F2421" t="e">
            <v>#REF!</v>
          </cell>
          <cell r="G2421" t="e">
            <v>#REF!</v>
          </cell>
          <cell r="H2421" t="e">
            <v>#REF!</v>
          </cell>
          <cell r="I2421" t="e">
            <v>#REF!</v>
          </cell>
          <cell r="J2421" t="e">
            <v>#REF!</v>
          </cell>
          <cell r="K2421" t="e">
            <v>#REF!</v>
          </cell>
          <cell r="L2421" t="e">
            <v>#REF!</v>
          </cell>
          <cell r="M2421" t="e">
            <v>#REF!</v>
          </cell>
          <cell r="N2421" t="e">
            <v>#REF!</v>
          </cell>
          <cell r="O2421" t="e">
            <v>#REF!</v>
          </cell>
          <cell r="P2421" t="e">
            <v>#REF!</v>
          </cell>
          <cell r="Q2421" t="e">
            <v>#REF!</v>
          </cell>
          <cell r="R2421" t="str">
            <v>Voe005l</v>
          </cell>
          <cell r="S2421" t="e">
            <v>#REF!</v>
          </cell>
        </row>
        <row r="2423">
          <cell r="B2423" t="str">
            <v>Voe260lu</v>
          </cell>
          <cell r="C2423" t="str">
            <v>Voeding</v>
          </cell>
          <cell r="D2423" t="str">
            <v>Lunch uitgebreid</v>
          </cell>
          <cell r="E2423" t="e">
            <v>#REF!</v>
          </cell>
          <cell r="F2423" t="e">
            <v>#REF!</v>
          </cell>
          <cell r="G2423" t="e">
            <v>#REF!</v>
          </cell>
          <cell r="H2423" t="e">
            <v>#REF!</v>
          </cell>
          <cell r="I2423" t="e">
            <v>#REF!</v>
          </cell>
          <cell r="J2423" t="e">
            <v>#REF!</v>
          </cell>
          <cell r="K2423" t="e">
            <v>#REF!</v>
          </cell>
          <cell r="L2423" t="e">
            <v>#REF!</v>
          </cell>
          <cell r="M2423" t="e">
            <v>#REF!</v>
          </cell>
          <cell r="N2423" t="e">
            <v>#REF!</v>
          </cell>
          <cell r="O2423" t="e">
            <v>#REF!</v>
          </cell>
          <cell r="P2423" t="e">
            <v>#REF!</v>
          </cell>
          <cell r="Q2423" t="e">
            <v>#REF!</v>
          </cell>
          <cell r="R2423" t="str">
            <v>Voe260lu</v>
          </cell>
          <cell r="S2423" t="e">
            <v>#REF!</v>
          </cell>
        </row>
        <row r="2424">
          <cell r="B2424" t="str">
            <v>Voe260lun</v>
          </cell>
          <cell r="C2424" t="str">
            <v>Voeding, naloopronde</v>
          </cell>
          <cell r="D2424" t="str">
            <v>Lunch uitgebreid</v>
          </cell>
          <cell r="E2424" t="e">
            <v>#REF!</v>
          </cell>
          <cell r="F2424" t="e">
            <v>#REF!</v>
          </cell>
          <cell r="G2424" t="e">
            <v>#REF!</v>
          </cell>
          <cell r="H2424" t="e">
            <v>#REF!</v>
          </cell>
          <cell r="I2424" t="e">
            <v>#REF!</v>
          </cell>
          <cell r="J2424" t="e">
            <v>#REF!</v>
          </cell>
          <cell r="K2424" t="e">
            <v>#REF!</v>
          </cell>
          <cell r="L2424" t="e">
            <v>#REF!</v>
          </cell>
          <cell r="M2424" t="e">
            <v>#REF!</v>
          </cell>
          <cell r="N2424" t="e">
            <v>#REF!</v>
          </cell>
          <cell r="O2424" t="e">
            <v>#REF!</v>
          </cell>
          <cell r="P2424" t="e">
            <v>#REF!</v>
          </cell>
          <cell r="Q2424" t="e">
            <v>#REF!</v>
          </cell>
          <cell r="R2424" t="str">
            <v>Voe260lun</v>
          </cell>
          <cell r="S2424" t="e">
            <v>#REF!</v>
          </cell>
        </row>
        <row r="2425">
          <cell r="B2425" t="str">
            <v>Voe156lu</v>
          </cell>
          <cell r="C2425" t="str">
            <v>Voeding</v>
          </cell>
          <cell r="D2425" t="str">
            <v>Lunch uitgebreid</v>
          </cell>
          <cell r="E2425" t="e">
            <v>#REF!</v>
          </cell>
          <cell r="F2425" t="e">
            <v>#REF!</v>
          </cell>
          <cell r="G2425" t="e">
            <v>#REF!</v>
          </cell>
          <cell r="H2425" t="e">
            <v>#REF!</v>
          </cell>
          <cell r="I2425" t="e">
            <v>#REF!</v>
          </cell>
          <cell r="J2425" t="e">
            <v>#REF!</v>
          </cell>
          <cell r="K2425" t="e">
            <v>#REF!</v>
          </cell>
          <cell r="L2425" t="e">
            <v>#REF!</v>
          </cell>
          <cell r="M2425" t="e">
            <v>#REF!</v>
          </cell>
          <cell r="N2425" t="e">
            <v>#REF!</v>
          </cell>
          <cell r="O2425" t="e">
            <v>#REF!</v>
          </cell>
          <cell r="P2425" t="e">
            <v>#REF!</v>
          </cell>
          <cell r="Q2425" t="e">
            <v>#REF!</v>
          </cell>
          <cell r="R2425" t="str">
            <v>Voe156lu</v>
          </cell>
          <cell r="S2425" t="e">
            <v>#REF!</v>
          </cell>
        </row>
        <row r="2426">
          <cell r="B2426" t="str">
            <v>Voe130lu</v>
          </cell>
          <cell r="C2426" t="str">
            <v>Voeding</v>
          </cell>
          <cell r="D2426" t="str">
            <v>Lunch uitgebreid</v>
          </cell>
          <cell r="E2426" t="e">
            <v>#REF!</v>
          </cell>
          <cell r="F2426" t="e">
            <v>#REF!</v>
          </cell>
          <cell r="G2426" t="e">
            <v>#REF!</v>
          </cell>
          <cell r="H2426" t="e">
            <v>#REF!</v>
          </cell>
          <cell r="I2426" t="e">
            <v>#REF!</v>
          </cell>
          <cell r="J2426" t="e">
            <v>#REF!</v>
          </cell>
          <cell r="K2426" t="e">
            <v>#REF!</v>
          </cell>
          <cell r="L2426" t="e">
            <v>#REF!</v>
          </cell>
          <cell r="M2426" t="e">
            <v>#REF!</v>
          </cell>
          <cell r="N2426" t="e">
            <v>#REF!</v>
          </cell>
          <cell r="O2426" t="e">
            <v>#REF!</v>
          </cell>
          <cell r="P2426" t="e">
            <v>#REF!</v>
          </cell>
          <cell r="Q2426" t="e">
            <v>#REF!</v>
          </cell>
          <cell r="R2426" t="str">
            <v>Voe130lu</v>
          </cell>
          <cell r="S2426" t="e">
            <v>#REF!</v>
          </cell>
        </row>
        <row r="2427">
          <cell r="B2427" t="str">
            <v>Voe104lu</v>
          </cell>
          <cell r="C2427" t="str">
            <v>Voeding</v>
          </cell>
          <cell r="D2427" t="str">
            <v>Lunch uitgebreid</v>
          </cell>
          <cell r="E2427" t="e">
            <v>#REF!</v>
          </cell>
          <cell r="F2427" t="e">
            <v>#REF!</v>
          </cell>
          <cell r="G2427" t="e">
            <v>#REF!</v>
          </cell>
          <cell r="H2427" t="e">
            <v>#REF!</v>
          </cell>
          <cell r="I2427" t="e">
            <v>#REF!</v>
          </cell>
          <cell r="J2427" t="e">
            <v>#REF!</v>
          </cell>
          <cell r="K2427" t="e">
            <v>#REF!</v>
          </cell>
          <cell r="L2427" t="e">
            <v>#REF!</v>
          </cell>
          <cell r="M2427" t="e">
            <v>#REF!</v>
          </cell>
          <cell r="N2427" t="e">
            <v>#REF!</v>
          </cell>
          <cell r="O2427" t="e">
            <v>#REF!</v>
          </cell>
          <cell r="P2427" t="e">
            <v>#REF!</v>
          </cell>
          <cell r="Q2427" t="e">
            <v>#REF!</v>
          </cell>
          <cell r="R2427" t="str">
            <v>Voe104lu</v>
          </cell>
          <cell r="S2427" t="e">
            <v>#REF!</v>
          </cell>
        </row>
        <row r="2428">
          <cell r="B2428" t="str">
            <v>Voe052lu</v>
          </cell>
          <cell r="C2428" t="str">
            <v>Voeding</v>
          </cell>
          <cell r="D2428" t="str">
            <v>Lunch uitgebreid</v>
          </cell>
          <cell r="E2428" t="e">
            <v>#REF!</v>
          </cell>
          <cell r="F2428" t="e">
            <v>#REF!</v>
          </cell>
          <cell r="G2428" t="e">
            <v>#REF!</v>
          </cell>
          <cell r="H2428" t="e">
            <v>#REF!</v>
          </cell>
          <cell r="I2428" t="e">
            <v>#REF!</v>
          </cell>
          <cell r="J2428" t="e">
            <v>#REF!</v>
          </cell>
          <cell r="K2428" t="e">
            <v>#REF!</v>
          </cell>
          <cell r="L2428" t="e">
            <v>#REF!</v>
          </cell>
          <cell r="M2428" t="e">
            <v>#REF!</v>
          </cell>
          <cell r="N2428" t="e">
            <v>#REF!</v>
          </cell>
          <cell r="O2428" t="e">
            <v>#REF!</v>
          </cell>
          <cell r="P2428" t="e">
            <v>#REF!</v>
          </cell>
          <cell r="Q2428" t="e">
            <v>#REF!</v>
          </cell>
          <cell r="R2428" t="str">
            <v>Voe052lu</v>
          </cell>
          <cell r="S2428" t="e">
            <v>#REF!</v>
          </cell>
        </row>
        <row r="2429">
          <cell r="B2429" t="str">
            <v>Voe026lu</v>
          </cell>
          <cell r="C2429" t="str">
            <v>Voeding</v>
          </cell>
          <cell r="D2429" t="str">
            <v>Lunch uitgebreid</v>
          </cell>
          <cell r="E2429" t="e">
            <v>#REF!</v>
          </cell>
          <cell r="F2429" t="e">
            <v>#REF!</v>
          </cell>
          <cell r="G2429" t="e">
            <v>#REF!</v>
          </cell>
          <cell r="H2429" t="e">
            <v>#REF!</v>
          </cell>
          <cell r="I2429" t="e">
            <v>#REF!</v>
          </cell>
          <cell r="J2429" t="e">
            <v>#REF!</v>
          </cell>
          <cell r="K2429" t="e">
            <v>#REF!</v>
          </cell>
          <cell r="L2429" t="e">
            <v>#REF!</v>
          </cell>
          <cell r="M2429" t="e">
            <v>#REF!</v>
          </cell>
          <cell r="N2429" t="e">
            <v>#REF!</v>
          </cell>
          <cell r="O2429" t="e">
            <v>#REF!</v>
          </cell>
          <cell r="P2429" t="e">
            <v>#REF!</v>
          </cell>
          <cell r="Q2429" t="e">
            <v>#REF!</v>
          </cell>
          <cell r="R2429" t="str">
            <v>Voe026lu</v>
          </cell>
          <cell r="S2429" t="e">
            <v>#REF!</v>
          </cell>
        </row>
        <row r="2430">
          <cell r="B2430" t="str">
            <v>Voe012lu</v>
          </cell>
          <cell r="C2430" t="str">
            <v>Voeding</v>
          </cell>
          <cell r="D2430" t="str">
            <v>Lunch uitgebreid</v>
          </cell>
          <cell r="E2430" t="e">
            <v>#REF!</v>
          </cell>
          <cell r="F2430" t="e">
            <v>#REF!</v>
          </cell>
          <cell r="G2430" t="e">
            <v>#REF!</v>
          </cell>
          <cell r="H2430" t="e">
            <v>#REF!</v>
          </cell>
          <cell r="I2430" t="e">
            <v>#REF!</v>
          </cell>
          <cell r="J2430" t="e">
            <v>#REF!</v>
          </cell>
          <cell r="K2430" t="e">
            <v>#REF!</v>
          </cell>
          <cell r="L2430" t="e">
            <v>#REF!</v>
          </cell>
          <cell r="M2430" t="e">
            <v>#REF!</v>
          </cell>
          <cell r="N2430" t="e">
            <v>#REF!</v>
          </cell>
          <cell r="O2430" t="e">
            <v>#REF!</v>
          </cell>
          <cell r="P2430" t="e">
            <v>#REF!</v>
          </cell>
          <cell r="Q2430" t="e">
            <v>#REF!</v>
          </cell>
          <cell r="R2430" t="str">
            <v>Voe012lu</v>
          </cell>
          <cell r="S2430" t="e">
            <v>#REF!</v>
          </cell>
        </row>
        <row r="2431">
          <cell r="B2431" t="str">
            <v>Voe052luz</v>
          </cell>
          <cell r="C2431" t="str">
            <v>Voeding, weekend</v>
          </cell>
          <cell r="D2431" t="str">
            <v>Lunch uitgebreid</v>
          </cell>
          <cell r="E2431" t="e">
            <v>#REF!</v>
          </cell>
          <cell r="F2431" t="e">
            <v>#REF!</v>
          </cell>
          <cell r="G2431" t="e">
            <v>#REF!</v>
          </cell>
          <cell r="H2431" t="e">
            <v>#REF!</v>
          </cell>
          <cell r="I2431" t="e">
            <v>#REF!</v>
          </cell>
          <cell r="J2431" t="e">
            <v>#REF!</v>
          </cell>
          <cell r="K2431" t="e">
            <v>#REF!</v>
          </cell>
          <cell r="L2431" t="e">
            <v>#REF!</v>
          </cell>
          <cell r="M2431" t="e">
            <v>#REF!</v>
          </cell>
          <cell r="N2431" t="e">
            <v>#REF!</v>
          </cell>
          <cell r="O2431" t="e">
            <v>#REF!</v>
          </cell>
          <cell r="P2431" t="e">
            <v>#REF!</v>
          </cell>
          <cell r="Q2431" t="e">
            <v>#REF!</v>
          </cell>
          <cell r="R2431" t="str">
            <v>Voe052luz</v>
          </cell>
          <cell r="S2431" t="e">
            <v>#REF!</v>
          </cell>
        </row>
        <row r="2432">
          <cell r="B2432" t="str">
            <v>Voe001lu</v>
          </cell>
          <cell r="D2432" t="str">
            <v>Lunch uitgebreid</v>
          </cell>
          <cell r="E2432" t="e">
            <v>#REF!</v>
          </cell>
          <cell r="F2432" t="e">
            <v>#REF!</v>
          </cell>
          <cell r="G2432" t="e">
            <v>#REF!</v>
          </cell>
          <cell r="H2432" t="e">
            <v>#REF!</v>
          </cell>
          <cell r="I2432" t="e">
            <v>#REF!</v>
          </cell>
          <cell r="J2432" t="e">
            <v>#REF!</v>
          </cell>
          <cell r="K2432" t="e">
            <v>#REF!</v>
          </cell>
          <cell r="L2432" t="e">
            <v>#REF!</v>
          </cell>
          <cell r="M2432" t="e">
            <v>#REF!</v>
          </cell>
          <cell r="N2432" t="e">
            <v>#REF!</v>
          </cell>
          <cell r="O2432" t="e">
            <v>#REF!</v>
          </cell>
          <cell r="P2432" t="e">
            <v>#REF!</v>
          </cell>
          <cell r="Q2432" t="e">
            <v>#REF!</v>
          </cell>
          <cell r="R2432" t="str">
            <v>Voe001lu</v>
          </cell>
          <cell r="S2432" t="e">
            <v>#REF!</v>
          </cell>
        </row>
        <row r="2433">
          <cell r="B2433" t="str">
            <v>Voe002lu</v>
          </cell>
          <cell r="D2433" t="str">
            <v>Lunch uitgebreid</v>
          </cell>
          <cell r="E2433" t="e">
            <v>#REF!</v>
          </cell>
          <cell r="F2433" t="e">
            <v>#REF!</v>
          </cell>
          <cell r="G2433" t="e">
            <v>#REF!</v>
          </cell>
          <cell r="H2433" t="e">
            <v>#REF!</v>
          </cell>
          <cell r="I2433" t="e">
            <v>#REF!</v>
          </cell>
          <cell r="J2433" t="e">
            <v>#REF!</v>
          </cell>
          <cell r="K2433" t="e">
            <v>#REF!</v>
          </cell>
          <cell r="L2433" t="e">
            <v>#REF!</v>
          </cell>
          <cell r="M2433" t="e">
            <v>#REF!</v>
          </cell>
          <cell r="N2433" t="e">
            <v>#REF!</v>
          </cell>
          <cell r="O2433" t="e">
            <v>#REF!</v>
          </cell>
          <cell r="P2433" t="e">
            <v>#REF!</v>
          </cell>
          <cell r="Q2433" t="e">
            <v>#REF!</v>
          </cell>
          <cell r="R2433" t="str">
            <v>Voe002lu</v>
          </cell>
          <cell r="S2433" t="e">
            <v>#REF!</v>
          </cell>
        </row>
        <row r="2434">
          <cell r="B2434" t="str">
            <v>Voe003lu</v>
          </cell>
          <cell r="D2434" t="str">
            <v>Lunch uitgebreid</v>
          </cell>
          <cell r="E2434" t="e">
            <v>#REF!</v>
          </cell>
          <cell r="F2434" t="e">
            <v>#REF!</v>
          </cell>
          <cell r="G2434" t="e">
            <v>#REF!</v>
          </cell>
          <cell r="H2434" t="e">
            <v>#REF!</v>
          </cell>
          <cell r="I2434" t="e">
            <v>#REF!</v>
          </cell>
          <cell r="J2434" t="e">
            <v>#REF!</v>
          </cell>
          <cell r="K2434" t="e">
            <v>#REF!</v>
          </cell>
          <cell r="L2434" t="e">
            <v>#REF!</v>
          </cell>
          <cell r="M2434" t="e">
            <v>#REF!</v>
          </cell>
          <cell r="N2434" t="e">
            <v>#REF!</v>
          </cell>
          <cell r="O2434" t="e">
            <v>#REF!</v>
          </cell>
          <cell r="P2434" t="e">
            <v>#REF!</v>
          </cell>
          <cell r="Q2434" t="e">
            <v>#REF!</v>
          </cell>
          <cell r="R2434" t="str">
            <v>Voe003lu</v>
          </cell>
          <cell r="S2434" t="e">
            <v>#REF!</v>
          </cell>
        </row>
        <row r="2435">
          <cell r="B2435" t="str">
            <v>Voe004lu</v>
          </cell>
          <cell r="D2435" t="str">
            <v>Lunch uitgebreid</v>
          </cell>
          <cell r="E2435" t="e">
            <v>#REF!</v>
          </cell>
          <cell r="F2435" t="e">
            <v>#REF!</v>
          </cell>
          <cell r="G2435" t="e">
            <v>#REF!</v>
          </cell>
          <cell r="H2435" t="e">
            <v>#REF!</v>
          </cell>
          <cell r="I2435" t="e">
            <v>#REF!</v>
          </cell>
          <cell r="J2435" t="e">
            <v>#REF!</v>
          </cell>
          <cell r="K2435" t="e">
            <v>#REF!</v>
          </cell>
          <cell r="L2435" t="e">
            <v>#REF!</v>
          </cell>
          <cell r="M2435" t="e">
            <v>#REF!</v>
          </cell>
          <cell r="N2435" t="e">
            <v>#REF!</v>
          </cell>
          <cell r="O2435" t="e">
            <v>#REF!</v>
          </cell>
          <cell r="P2435" t="e">
            <v>#REF!</v>
          </cell>
          <cell r="Q2435" t="e">
            <v>#REF!</v>
          </cell>
          <cell r="R2435" t="str">
            <v>Voe004lu</v>
          </cell>
          <cell r="S2435" t="e">
            <v>#REF!</v>
          </cell>
        </row>
        <row r="2436">
          <cell r="B2436" t="str">
            <v>Voe005lu</v>
          </cell>
          <cell r="D2436" t="str">
            <v>Lunch uitgebreid</v>
          </cell>
          <cell r="E2436" t="e">
            <v>#REF!</v>
          </cell>
          <cell r="F2436" t="e">
            <v>#REF!</v>
          </cell>
          <cell r="G2436" t="e">
            <v>#REF!</v>
          </cell>
          <cell r="H2436" t="e">
            <v>#REF!</v>
          </cell>
          <cell r="I2436" t="e">
            <v>#REF!</v>
          </cell>
          <cell r="J2436" t="e">
            <v>#REF!</v>
          </cell>
          <cell r="K2436" t="e">
            <v>#REF!</v>
          </cell>
          <cell r="L2436" t="e">
            <v>#REF!</v>
          </cell>
          <cell r="M2436" t="e">
            <v>#REF!</v>
          </cell>
          <cell r="N2436" t="e">
            <v>#REF!</v>
          </cell>
          <cell r="O2436" t="e">
            <v>#REF!</v>
          </cell>
          <cell r="P2436" t="e">
            <v>#REF!</v>
          </cell>
          <cell r="Q2436" t="e">
            <v>#REF!</v>
          </cell>
          <cell r="R2436" t="str">
            <v>Voe005lu</v>
          </cell>
          <cell r="S2436" t="e">
            <v>#REF!</v>
          </cell>
        </row>
        <row r="2438">
          <cell r="B2438" t="str">
            <v>Voe260v</v>
          </cell>
          <cell r="C2438" t="str">
            <v>Voeding versnapering</v>
          </cell>
          <cell r="D2438" t="str">
            <v>Versnapering</v>
          </cell>
          <cell r="E2438" t="e">
            <v>#REF!</v>
          </cell>
          <cell r="F2438" t="e">
            <v>#REF!</v>
          </cell>
          <cell r="G2438" t="e">
            <v>#REF!</v>
          </cell>
          <cell r="H2438" t="e">
            <v>#REF!</v>
          </cell>
          <cell r="I2438" t="e">
            <v>#REF!</v>
          </cell>
          <cell r="J2438" t="e">
            <v>#REF!</v>
          </cell>
          <cell r="K2438" t="e">
            <v>#REF!</v>
          </cell>
          <cell r="L2438" t="e">
            <v>#REF!</v>
          </cell>
          <cell r="M2438" t="e">
            <v>#REF!</v>
          </cell>
          <cell r="N2438" t="e">
            <v>#REF!</v>
          </cell>
          <cell r="O2438" t="e">
            <v>#REF!</v>
          </cell>
          <cell r="P2438" t="e">
            <v>#REF!</v>
          </cell>
          <cell r="Q2438" t="e">
            <v>#REF!</v>
          </cell>
          <cell r="R2438" t="str">
            <v>Voe260v</v>
          </cell>
          <cell r="S2438" t="e">
            <v>#REF!</v>
          </cell>
        </row>
        <row r="2439">
          <cell r="B2439" t="str">
            <v>Voe260vn</v>
          </cell>
          <cell r="C2439" t="str">
            <v>Voeding versnapering, naloopronde</v>
          </cell>
          <cell r="D2439" t="str">
            <v>Versnapering</v>
          </cell>
          <cell r="E2439" t="e">
            <v>#REF!</v>
          </cell>
          <cell r="F2439" t="e">
            <v>#REF!</v>
          </cell>
          <cell r="G2439" t="e">
            <v>#REF!</v>
          </cell>
          <cell r="H2439" t="e">
            <v>#REF!</v>
          </cell>
          <cell r="I2439" t="e">
            <v>#REF!</v>
          </cell>
          <cell r="J2439" t="e">
            <v>#REF!</v>
          </cell>
          <cell r="K2439" t="e">
            <v>#REF!</v>
          </cell>
          <cell r="L2439" t="e">
            <v>#REF!</v>
          </cell>
          <cell r="M2439" t="e">
            <v>#REF!</v>
          </cell>
          <cell r="N2439" t="e">
            <v>#REF!</v>
          </cell>
          <cell r="O2439" t="e">
            <v>#REF!</v>
          </cell>
          <cell r="P2439" t="e">
            <v>#REF!</v>
          </cell>
          <cell r="Q2439" t="e">
            <v>#REF!</v>
          </cell>
          <cell r="R2439" t="str">
            <v>Voe260vn</v>
          </cell>
          <cell r="S2439" t="e">
            <v>#REF!</v>
          </cell>
        </row>
        <row r="2440">
          <cell r="B2440" t="str">
            <v>Voe156v</v>
          </cell>
          <cell r="C2440" t="str">
            <v>Voeding versnapering</v>
          </cell>
          <cell r="D2440" t="str">
            <v>Versnapering</v>
          </cell>
          <cell r="E2440" t="e">
            <v>#REF!</v>
          </cell>
          <cell r="F2440" t="e">
            <v>#REF!</v>
          </cell>
          <cell r="G2440" t="e">
            <v>#REF!</v>
          </cell>
          <cell r="H2440" t="e">
            <v>#REF!</v>
          </cell>
          <cell r="I2440" t="e">
            <v>#REF!</v>
          </cell>
          <cell r="J2440" t="e">
            <v>#REF!</v>
          </cell>
          <cell r="K2440" t="e">
            <v>#REF!</v>
          </cell>
          <cell r="L2440" t="e">
            <v>#REF!</v>
          </cell>
          <cell r="M2440" t="e">
            <v>#REF!</v>
          </cell>
          <cell r="N2440" t="e">
            <v>#REF!</v>
          </cell>
          <cell r="O2440" t="e">
            <v>#REF!</v>
          </cell>
          <cell r="P2440" t="e">
            <v>#REF!</v>
          </cell>
          <cell r="Q2440" t="e">
            <v>#REF!</v>
          </cell>
          <cell r="R2440" t="str">
            <v>Voe156v</v>
          </cell>
          <cell r="S2440" t="e">
            <v>#REF!</v>
          </cell>
        </row>
        <row r="2441">
          <cell r="B2441" t="str">
            <v>Voe130v</v>
          </cell>
          <cell r="C2441" t="str">
            <v>Voeding versnapering</v>
          </cell>
          <cell r="D2441" t="str">
            <v>Versnapering</v>
          </cell>
          <cell r="E2441" t="e">
            <v>#REF!</v>
          </cell>
          <cell r="F2441" t="e">
            <v>#REF!</v>
          </cell>
          <cell r="G2441" t="e">
            <v>#REF!</v>
          </cell>
          <cell r="H2441" t="e">
            <v>#REF!</v>
          </cell>
          <cell r="I2441" t="e">
            <v>#REF!</v>
          </cell>
          <cell r="J2441" t="e">
            <v>#REF!</v>
          </cell>
          <cell r="K2441" t="e">
            <v>#REF!</v>
          </cell>
          <cell r="L2441" t="e">
            <v>#REF!</v>
          </cell>
          <cell r="M2441" t="e">
            <v>#REF!</v>
          </cell>
          <cell r="N2441" t="e">
            <v>#REF!</v>
          </cell>
          <cell r="O2441" t="e">
            <v>#REF!</v>
          </cell>
          <cell r="P2441" t="e">
            <v>#REF!</v>
          </cell>
          <cell r="Q2441" t="e">
            <v>#REF!</v>
          </cell>
          <cell r="R2441" t="str">
            <v>Voe130v</v>
          </cell>
          <cell r="S2441" t="e">
            <v>#REF!</v>
          </cell>
        </row>
        <row r="2442">
          <cell r="B2442" t="str">
            <v>Voe104v</v>
          </cell>
          <cell r="C2442" t="str">
            <v>Voeding versnapering</v>
          </cell>
          <cell r="D2442" t="str">
            <v>Versnapering</v>
          </cell>
          <cell r="E2442" t="e">
            <v>#REF!</v>
          </cell>
          <cell r="F2442" t="e">
            <v>#REF!</v>
          </cell>
          <cell r="G2442" t="e">
            <v>#REF!</v>
          </cell>
          <cell r="H2442" t="e">
            <v>#REF!</v>
          </cell>
          <cell r="I2442" t="e">
            <v>#REF!</v>
          </cell>
          <cell r="J2442" t="e">
            <v>#REF!</v>
          </cell>
          <cell r="K2442" t="e">
            <v>#REF!</v>
          </cell>
          <cell r="L2442" t="e">
            <v>#REF!</v>
          </cell>
          <cell r="M2442" t="e">
            <v>#REF!</v>
          </cell>
          <cell r="N2442" t="e">
            <v>#REF!</v>
          </cell>
          <cell r="O2442" t="e">
            <v>#REF!</v>
          </cell>
          <cell r="P2442" t="e">
            <v>#REF!</v>
          </cell>
          <cell r="Q2442" t="e">
            <v>#REF!</v>
          </cell>
          <cell r="R2442" t="str">
            <v>Voe104v</v>
          </cell>
          <cell r="S2442" t="e">
            <v>#REF!</v>
          </cell>
        </row>
        <row r="2443">
          <cell r="B2443" t="str">
            <v>Voe052v</v>
          </cell>
          <cell r="C2443" t="str">
            <v>Voeding versnapering</v>
          </cell>
          <cell r="D2443" t="str">
            <v>Versnapering</v>
          </cell>
          <cell r="E2443" t="e">
            <v>#REF!</v>
          </cell>
          <cell r="F2443" t="e">
            <v>#REF!</v>
          </cell>
          <cell r="G2443" t="e">
            <v>#REF!</v>
          </cell>
          <cell r="H2443" t="e">
            <v>#REF!</v>
          </cell>
          <cell r="I2443" t="e">
            <v>#REF!</v>
          </cell>
          <cell r="J2443" t="e">
            <v>#REF!</v>
          </cell>
          <cell r="K2443" t="e">
            <v>#REF!</v>
          </cell>
          <cell r="L2443" t="e">
            <v>#REF!</v>
          </cell>
          <cell r="M2443" t="e">
            <v>#REF!</v>
          </cell>
          <cell r="N2443" t="e">
            <v>#REF!</v>
          </cell>
          <cell r="O2443" t="e">
            <v>#REF!</v>
          </cell>
          <cell r="P2443" t="e">
            <v>#REF!</v>
          </cell>
          <cell r="Q2443" t="e">
            <v>#REF!</v>
          </cell>
          <cell r="R2443" t="str">
            <v>Voe052v</v>
          </cell>
          <cell r="S2443" t="e">
            <v>#REF!</v>
          </cell>
        </row>
        <row r="2444">
          <cell r="B2444" t="str">
            <v>Voe026v</v>
          </cell>
          <cell r="C2444" t="str">
            <v>Voeding versnapering</v>
          </cell>
          <cell r="D2444" t="str">
            <v>Versnapering</v>
          </cell>
          <cell r="E2444" t="e">
            <v>#REF!</v>
          </cell>
          <cell r="F2444" t="e">
            <v>#REF!</v>
          </cell>
          <cell r="G2444" t="e">
            <v>#REF!</v>
          </cell>
          <cell r="H2444" t="e">
            <v>#REF!</v>
          </cell>
          <cell r="I2444" t="e">
            <v>#REF!</v>
          </cell>
          <cell r="J2444" t="e">
            <v>#REF!</v>
          </cell>
          <cell r="K2444" t="e">
            <v>#REF!</v>
          </cell>
          <cell r="L2444" t="e">
            <v>#REF!</v>
          </cell>
          <cell r="M2444" t="e">
            <v>#REF!</v>
          </cell>
          <cell r="N2444" t="e">
            <v>#REF!</v>
          </cell>
          <cell r="O2444" t="e">
            <v>#REF!</v>
          </cell>
          <cell r="P2444" t="e">
            <v>#REF!</v>
          </cell>
          <cell r="Q2444" t="e">
            <v>#REF!</v>
          </cell>
          <cell r="R2444" t="str">
            <v>Voe026v</v>
          </cell>
          <cell r="S2444" t="e">
            <v>#REF!</v>
          </cell>
        </row>
        <row r="2445">
          <cell r="B2445" t="str">
            <v>Voe012v</v>
          </cell>
          <cell r="C2445" t="str">
            <v>Voeding versnapering</v>
          </cell>
          <cell r="D2445" t="str">
            <v>Versnapering</v>
          </cell>
          <cell r="E2445" t="e">
            <v>#REF!</v>
          </cell>
          <cell r="F2445" t="e">
            <v>#REF!</v>
          </cell>
          <cell r="G2445" t="e">
            <v>#REF!</v>
          </cell>
          <cell r="H2445" t="e">
            <v>#REF!</v>
          </cell>
          <cell r="I2445" t="e">
            <v>#REF!</v>
          </cell>
          <cell r="J2445" t="e">
            <v>#REF!</v>
          </cell>
          <cell r="K2445" t="e">
            <v>#REF!</v>
          </cell>
          <cell r="L2445" t="e">
            <v>#REF!</v>
          </cell>
          <cell r="M2445" t="e">
            <v>#REF!</v>
          </cell>
          <cell r="N2445" t="e">
            <v>#REF!</v>
          </cell>
          <cell r="O2445" t="e">
            <v>#REF!</v>
          </cell>
          <cell r="P2445" t="e">
            <v>#REF!</v>
          </cell>
          <cell r="Q2445" t="e">
            <v>#REF!</v>
          </cell>
          <cell r="R2445" t="str">
            <v>Voe012v</v>
          </cell>
          <cell r="S2445" t="e">
            <v>#REF!</v>
          </cell>
        </row>
        <row r="2446">
          <cell r="B2446" t="str">
            <v>Voe052vz</v>
          </cell>
          <cell r="C2446" t="str">
            <v>Voeding versnapering, weekend</v>
          </cell>
          <cell r="D2446" t="str">
            <v>Versnapering</v>
          </cell>
          <cell r="E2446" t="e">
            <v>#REF!</v>
          </cell>
          <cell r="F2446" t="e">
            <v>#REF!</v>
          </cell>
          <cell r="G2446" t="e">
            <v>#REF!</v>
          </cell>
          <cell r="H2446" t="e">
            <v>#REF!</v>
          </cell>
          <cell r="I2446" t="e">
            <v>#REF!</v>
          </cell>
          <cell r="J2446" t="e">
            <v>#REF!</v>
          </cell>
          <cell r="K2446" t="e">
            <v>#REF!</v>
          </cell>
          <cell r="L2446" t="e">
            <v>#REF!</v>
          </cell>
          <cell r="M2446" t="e">
            <v>#REF!</v>
          </cell>
          <cell r="N2446" t="e">
            <v>#REF!</v>
          </cell>
          <cell r="O2446" t="e">
            <v>#REF!</v>
          </cell>
          <cell r="P2446" t="e">
            <v>#REF!</v>
          </cell>
          <cell r="Q2446" t="e">
            <v>#REF!</v>
          </cell>
          <cell r="R2446" t="str">
            <v>Voe052vz</v>
          </cell>
          <cell r="S2446" t="e">
            <v>#REF!</v>
          </cell>
        </row>
        <row r="2447">
          <cell r="B2447" t="str">
            <v>Voe001v</v>
          </cell>
          <cell r="D2447" t="str">
            <v>Versnapering</v>
          </cell>
          <cell r="E2447" t="e">
            <v>#REF!</v>
          </cell>
          <cell r="F2447" t="e">
            <v>#REF!</v>
          </cell>
          <cell r="G2447" t="e">
            <v>#REF!</v>
          </cell>
          <cell r="H2447" t="e">
            <v>#REF!</v>
          </cell>
          <cell r="I2447" t="e">
            <v>#REF!</v>
          </cell>
          <cell r="J2447" t="e">
            <v>#REF!</v>
          </cell>
          <cell r="K2447" t="e">
            <v>#REF!</v>
          </cell>
          <cell r="L2447" t="e">
            <v>#REF!</v>
          </cell>
          <cell r="M2447" t="e">
            <v>#REF!</v>
          </cell>
          <cell r="N2447" t="e">
            <v>#REF!</v>
          </cell>
          <cell r="O2447" t="e">
            <v>#REF!</v>
          </cell>
          <cell r="P2447" t="e">
            <v>#REF!</v>
          </cell>
          <cell r="Q2447" t="e">
            <v>#REF!</v>
          </cell>
          <cell r="R2447" t="str">
            <v>Voe001v</v>
          </cell>
          <cell r="S2447" t="e">
            <v>#REF!</v>
          </cell>
        </row>
        <row r="2448">
          <cell r="B2448" t="str">
            <v>Voe002v</v>
          </cell>
          <cell r="D2448" t="str">
            <v>Versnapering</v>
          </cell>
          <cell r="E2448" t="e">
            <v>#REF!</v>
          </cell>
          <cell r="F2448" t="e">
            <v>#REF!</v>
          </cell>
          <cell r="G2448" t="e">
            <v>#REF!</v>
          </cell>
          <cell r="H2448" t="e">
            <v>#REF!</v>
          </cell>
          <cell r="I2448" t="e">
            <v>#REF!</v>
          </cell>
          <cell r="J2448" t="e">
            <v>#REF!</v>
          </cell>
          <cell r="K2448" t="e">
            <v>#REF!</v>
          </cell>
          <cell r="L2448" t="e">
            <v>#REF!</v>
          </cell>
          <cell r="M2448" t="e">
            <v>#REF!</v>
          </cell>
          <cell r="N2448" t="e">
            <v>#REF!</v>
          </cell>
          <cell r="O2448" t="e">
            <v>#REF!</v>
          </cell>
          <cell r="P2448" t="e">
            <v>#REF!</v>
          </cell>
          <cell r="Q2448" t="e">
            <v>#REF!</v>
          </cell>
          <cell r="R2448" t="str">
            <v>Voe002v</v>
          </cell>
          <cell r="S2448" t="e">
            <v>#REF!</v>
          </cell>
        </row>
        <row r="2449">
          <cell r="B2449" t="str">
            <v>Voe003v</v>
          </cell>
          <cell r="D2449" t="str">
            <v>Versnapering</v>
          </cell>
          <cell r="E2449" t="e">
            <v>#REF!</v>
          </cell>
          <cell r="F2449" t="e">
            <v>#REF!</v>
          </cell>
          <cell r="G2449" t="e">
            <v>#REF!</v>
          </cell>
          <cell r="H2449" t="e">
            <v>#REF!</v>
          </cell>
          <cell r="I2449" t="e">
            <v>#REF!</v>
          </cell>
          <cell r="J2449" t="e">
            <v>#REF!</v>
          </cell>
          <cell r="K2449" t="e">
            <v>#REF!</v>
          </cell>
          <cell r="L2449" t="e">
            <v>#REF!</v>
          </cell>
          <cell r="M2449" t="e">
            <v>#REF!</v>
          </cell>
          <cell r="N2449" t="e">
            <v>#REF!</v>
          </cell>
          <cell r="O2449" t="e">
            <v>#REF!</v>
          </cell>
          <cell r="P2449" t="e">
            <v>#REF!</v>
          </cell>
          <cell r="Q2449" t="e">
            <v>#REF!</v>
          </cell>
          <cell r="R2449" t="str">
            <v>Voe003v</v>
          </cell>
          <cell r="S2449" t="e">
            <v>#REF!</v>
          </cell>
        </row>
        <row r="2450">
          <cell r="B2450" t="str">
            <v>Voe004v</v>
          </cell>
          <cell r="D2450" t="str">
            <v>Versnapering</v>
          </cell>
          <cell r="E2450" t="e">
            <v>#REF!</v>
          </cell>
          <cell r="F2450" t="e">
            <v>#REF!</v>
          </cell>
          <cell r="G2450" t="e">
            <v>#REF!</v>
          </cell>
          <cell r="H2450" t="e">
            <v>#REF!</v>
          </cell>
          <cell r="I2450" t="e">
            <v>#REF!</v>
          </cell>
          <cell r="J2450" t="e">
            <v>#REF!</v>
          </cell>
          <cell r="K2450" t="e">
            <v>#REF!</v>
          </cell>
          <cell r="L2450" t="e">
            <v>#REF!</v>
          </cell>
          <cell r="M2450" t="e">
            <v>#REF!</v>
          </cell>
          <cell r="N2450" t="e">
            <v>#REF!</v>
          </cell>
          <cell r="O2450" t="e">
            <v>#REF!</v>
          </cell>
          <cell r="P2450" t="e">
            <v>#REF!</v>
          </cell>
          <cell r="Q2450" t="e">
            <v>#REF!</v>
          </cell>
          <cell r="R2450" t="str">
            <v>Voe004v</v>
          </cell>
          <cell r="S2450" t="e">
            <v>#REF!</v>
          </cell>
        </row>
        <row r="2451">
          <cell r="B2451" t="str">
            <v>Voe005v</v>
          </cell>
          <cell r="D2451" t="str">
            <v>Versnapering</v>
          </cell>
          <cell r="E2451" t="e">
            <v>#REF!</v>
          </cell>
          <cell r="F2451" t="e">
            <v>#REF!</v>
          </cell>
          <cell r="G2451" t="e">
            <v>#REF!</v>
          </cell>
          <cell r="H2451" t="e">
            <v>#REF!</v>
          </cell>
          <cell r="I2451" t="e">
            <v>#REF!</v>
          </cell>
          <cell r="J2451" t="e">
            <v>#REF!</v>
          </cell>
          <cell r="K2451" t="e">
            <v>#REF!</v>
          </cell>
          <cell r="L2451" t="e">
            <v>#REF!</v>
          </cell>
          <cell r="M2451" t="e">
            <v>#REF!</v>
          </cell>
          <cell r="N2451" t="e">
            <v>#REF!</v>
          </cell>
          <cell r="O2451" t="e">
            <v>#REF!</v>
          </cell>
          <cell r="P2451" t="e">
            <v>#REF!</v>
          </cell>
          <cell r="Q2451" t="e">
            <v>#REF!</v>
          </cell>
          <cell r="R2451" t="str">
            <v>Voe005v</v>
          </cell>
          <cell r="S2451" t="e">
            <v>#REF!</v>
          </cell>
        </row>
        <row r="2453">
          <cell r="B2453" t="str">
            <v>Voo260l</v>
          </cell>
          <cell r="C2453" t="str">
            <v>Voorruimte sanitair</v>
          </cell>
          <cell r="D2453" t="str">
            <v>Lino</v>
          </cell>
          <cell r="E2453" t="e">
            <v>#REF!</v>
          </cell>
          <cell r="F2453" t="e">
            <v>#REF!</v>
          </cell>
          <cell r="G2453" t="e">
            <v>#REF!</v>
          </cell>
          <cell r="H2453" t="e">
            <v>#REF!</v>
          </cell>
          <cell r="I2453" t="e">
            <v>#REF!</v>
          </cell>
          <cell r="J2453" t="e">
            <v>#REF!</v>
          </cell>
          <cell r="K2453" t="e">
            <v>#REF!</v>
          </cell>
          <cell r="L2453" t="e">
            <v>#REF!</v>
          </cell>
          <cell r="M2453" t="e">
            <v>#REF!</v>
          </cell>
          <cell r="N2453" t="e">
            <v>#REF!</v>
          </cell>
          <cell r="O2453" t="e">
            <v>#REF!</v>
          </cell>
          <cell r="P2453" t="e">
            <v>#REF!</v>
          </cell>
          <cell r="Q2453" t="e">
            <v>#REF!</v>
          </cell>
          <cell r="R2453" t="str">
            <v>Voo260l</v>
          </cell>
          <cell r="S2453" t="e">
            <v>#REF!</v>
          </cell>
        </row>
        <row r="2454">
          <cell r="B2454" t="str">
            <v>Voo260ln</v>
          </cell>
          <cell r="C2454" t="str">
            <v>Voorruimte sanitair, naloopronde</v>
          </cell>
          <cell r="D2454" t="str">
            <v>Lino</v>
          </cell>
          <cell r="E2454" t="e">
            <v>#REF!</v>
          </cell>
          <cell r="F2454" t="e">
            <v>#REF!</v>
          </cell>
          <cell r="G2454" t="e">
            <v>#REF!</v>
          </cell>
          <cell r="H2454" t="e">
            <v>#REF!</v>
          </cell>
          <cell r="I2454" t="e">
            <v>#REF!</v>
          </cell>
          <cell r="J2454" t="e">
            <v>#REF!</v>
          </cell>
          <cell r="K2454" t="e">
            <v>#REF!</v>
          </cell>
          <cell r="L2454" t="e">
            <v>#REF!</v>
          </cell>
          <cell r="M2454" t="e">
            <v>#REF!</v>
          </cell>
          <cell r="N2454" t="e">
            <v>#REF!</v>
          </cell>
          <cell r="O2454" t="e">
            <v>#REF!</v>
          </cell>
          <cell r="P2454" t="e">
            <v>#REF!</v>
          </cell>
          <cell r="Q2454" t="e">
            <v>#REF!</v>
          </cell>
          <cell r="R2454" t="str">
            <v>Voo260ln</v>
          </cell>
          <cell r="S2454" t="e">
            <v>#REF!</v>
          </cell>
        </row>
        <row r="2455">
          <cell r="B2455" t="str">
            <v>Voo156l</v>
          </cell>
          <cell r="C2455" t="str">
            <v>Voorruimte sanitair</v>
          </cell>
          <cell r="D2455" t="str">
            <v>Lino</v>
          </cell>
          <cell r="E2455" t="e">
            <v>#REF!</v>
          </cell>
          <cell r="F2455" t="e">
            <v>#REF!</v>
          </cell>
          <cell r="G2455" t="e">
            <v>#REF!</v>
          </cell>
          <cell r="H2455" t="e">
            <v>#REF!</v>
          </cell>
          <cell r="I2455" t="e">
            <v>#REF!</v>
          </cell>
          <cell r="J2455" t="e">
            <v>#REF!</v>
          </cell>
          <cell r="K2455" t="e">
            <v>#REF!</v>
          </cell>
          <cell r="L2455" t="e">
            <v>#REF!</v>
          </cell>
          <cell r="M2455" t="e">
            <v>#REF!</v>
          </cell>
          <cell r="N2455" t="e">
            <v>#REF!</v>
          </cell>
          <cell r="O2455" t="e">
            <v>#REF!</v>
          </cell>
          <cell r="P2455" t="e">
            <v>#REF!</v>
          </cell>
          <cell r="Q2455" t="e">
            <v>#REF!</v>
          </cell>
          <cell r="R2455" t="str">
            <v>Voo156l</v>
          </cell>
          <cell r="S2455" t="e">
            <v>#REF!</v>
          </cell>
        </row>
        <row r="2456">
          <cell r="B2456" t="str">
            <v>Voo130l</v>
          </cell>
          <cell r="C2456" t="str">
            <v>Voorruimte sanitair</v>
          </cell>
          <cell r="D2456" t="str">
            <v>Lino</v>
          </cell>
          <cell r="E2456" t="e">
            <v>#REF!</v>
          </cell>
          <cell r="F2456" t="e">
            <v>#REF!</v>
          </cell>
          <cell r="G2456" t="e">
            <v>#REF!</v>
          </cell>
          <cell r="H2456" t="e">
            <v>#REF!</v>
          </cell>
          <cell r="I2456" t="e">
            <v>#REF!</v>
          </cell>
          <cell r="J2456" t="e">
            <v>#REF!</v>
          </cell>
          <cell r="K2456" t="e">
            <v>#REF!</v>
          </cell>
          <cell r="L2456" t="e">
            <v>#REF!</v>
          </cell>
          <cell r="M2456" t="e">
            <v>#REF!</v>
          </cell>
          <cell r="N2456" t="e">
            <v>#REF!</v>
          </cell>
          <cell r="O2456" t="e">
            <v>#REF!</v>
          </cell>
          <cell r="P2456" t="e">
            <v>#REF!</v>
          </cell>
          <cell r="Q2456" t="e">
            <v>#REF!</v>
          </cell>
          <cell r="R2456" t="str">
            <v>Voo130l</v>
          </cell>
          <cell r="S2456" t="e">
            <v>#REF!</v>
          </cell>
        </row>
        <row r="2457">
          <cell r="B2457" t="str">
            <v>Voo104l</v>
          </cell>
          <cell r="C2457" t="str">
            <v>Voorruimte sanitair</v>
          </cell>
          <cell r="D2457" t="str">
            <v>Lino</v>
          </cell>
          <cell r="E2457" t="e">
            <v>#REF!</v>
          </cell>
          <cell r="F2457" t="e">
            <v>#REF!</v>
          </cell>
          <cell r="G2457" t="e">
            <v>#REF!</v>
          </cell>
          <cell r="H2457" t="e">
            <v>#REF!</v>
          </cell>
          <cell r="I2457" t="e">
            <v>#REF!</v>
          </cell>
          <cell r="J2457" t="e">
            <v>#REF!</v>
          </cell>
          <cell r="K2457" t="e">
            <v>#REF!</v>
          </cell>
          <cell r="L2457" t="e">
            <v>#REF!</v>
          </cell>
          <cell r="M2457" t="e">
            <v>#REF!</v>
          </cell>
          <cell r="N2457" t="e">
            <v>#REF!</v>
          </cell>
          <cell r="O2457" t="e">
            <v>#REF!</v>
          </cell>
          <cell r="P2457" t="e">
            <v>#REF!</v>
          </cell>
          <cell r="Q2457" t="e">
            <v>#REF!</v>
          </cell>
          <cell r="R2457" t="str">
            <v>Voo104l</v>
          </cell>
          <cell r="S2457" t="e">
            <v>#REF!</v>
          </cell>
        </row>
        <row r="2458">
          <cell r="B2458" t="str">
            <v>Voo052l</v>
          </cell>
          <cell r="C2458" t="str">
            <v>Voorruimte sanitair</v>
          </cell>
          <cell r="D2458" t="str">
            <v>Lino</v>
          </cell>
          <cell r="E2458" t="e">
            <v>#REF!</v>
          </cell>
          <cell r="F2458" t="e">
            <v>#REF!</v>
          </cell>
          <cell r="G2458" t="e">
            <v>#REF!</v>
          </cell>
          <cell r="H2458" t="e">
            <v>#REF!</v>
          </cell>
          <cell r="I2458" t="e">
            <v>#REF!</v>
          </cell>
          <cell r="J2458" t="e">
            <v>#REF!</v>
          </cell>
          <cell r="K2458" t="e">
            <v>#REF!</v>
          </cell>
          <cell r="L2458" t="e">
            <v>#REF!</v>
          </cell>
          <cell r="M2458" t="e">
            <v>#REF!</v>
          </cell>
          <cell r="N2458" t="e">
            <v>#REF!</v>
          </cell>
          <cell r="O2458" t="e">
            <v>#REF!</v>
          </cell>
          <cell r="P2458" t="e">
            <v>#REF!</v>
          </cell>
          <cell r="Q2458" t="e">
            <v>#REF!</v>
          </cell>
          <cell r="R2458" t="str">
            <v>Voo052l</v>
          </cell>
          <cell r="S2458" t="e">
            <v>#REF!</v>
          </cell>
        </row>
        <row r="2459">
          <cell r="B2459" t="str">
            <v>Voo026l</v>
          </cell>
          <cell r="C2459" t="str">
            <v>Voorruimte sanitair</v>
          </cell>
          <cell r="D2459" t="str">
            <v>Lino</v>
          </cell>
          <cell r="E2459" t="e">
            <v>#REF!</v>
          </cell>
          <cell r="F2459" t="e">
            <v>#REF!</v>
          </cell>
          <cell r="G2459" t="e">
            <v>#REF!</v>
          </cell>
          <cell r="H2459" t="e">
            <v>#REF!</v>
          </cell>
          <cell r="I2459" t="e">
            <v>#REF!</v>
          </cell>
          <cell r="J2459" t="e">
            <v>#REF!</v>
          </cell>
          <cell r="K2459" t="e">
            <v>#REF!</v>
          </cell>
          <cell r="L2459" t="e">
            <v>#REF!</v>
          </cell>
          <cell r="M2459" t="e">
            <v>#REF!</v>
          </cell>
          <cell r="N2459" t="e">
            <v>#REF!</v>
          </cell>
          <cell r="O2459" t="e">
            <v>#REF!</v>
          </cell>
          <cell r="P2459" t="e">
            <v>#REF!</v>
          </cell>
          <cell r="Q2459" t="e">
            <v>#REF!</v>
          </cell>
          <cell r="R2459" t="str">
            <v>Voo026l</v>
          </cell>
          <cell r="S2459" t="e">
            <v>#REF!</v>
          </cell>
        </row>
        <row r="2460">
          <cell r="B2460" t="str">
            <v>Voo012l</v>
          </cell>
          <cell r="C2460" t="str">
            <v>Voorruimte sanitair</v>
          </cell>
          <cell r="D2460" t="str">
            <v>Lino</v>
          </cell>
          <cell r="E2460" t="e">
            <v>#REF!</v>
          </cell>
          <cell r="F2460" t="e">
            <v>#REF!</v>
          </cell>
          <cell r="G2460" t="e">
            <v>#REF!</v>
          </cell>
          <cell r="H2460" t="e">
            <v>#REF!</v>
          </cell>
          <cell r="I2460" t="e">
            <v>#REF!</v>
          </cell>
          <cell r="J2460" t="e">
            <v>#REF!</v>
          </cell>
          <cell r="K2460" t="e">
            <v>#REF!</v>
          </cell>
          <cell r="L2460" t="e">
            <v>#REF!</v>
          </cell>
          <cell r="M2460" t="e">
            <v>#REF!</v>
          </cell>
          <cell r="N2460" t="e">
            <v>#REF!</v>
          </cell>
          <cell r="O2460" t="e">
            <v>#REF!</v>
          </cell>
          <cell r="P2460" t="e">
            <v>#REF!</v>
          </cell>
          <cell r="Q2460" t="e">
            <v>#REF!</v>
          </cell>
          <cell r="R2460" t="str">
            <v>Voo012l</v>
          </cell>
          <cell r="S2460" t="e">
            <v>#REF!</v>
          </cell>
        </row>
        <row r="2461">
          <cell r="B2461" t="str">
            <v>Voo052lz</v>
          </cell>
          <cell r="C2461" t="str">
            <v>Voorruimte sanitair, weekend</v>
          </cell>
          <cell r="D2461" t="str">
            <v>Lino</v>
          </cell>
          <cell r="E2461" t="e">
            <v>#REF!</v>
          </cell>
          <cell r="F2461" t="e">
            <v>#REF!</v>
          </cell>
          <cell r="G2461" t="e">
            <v>#REF!</v>
          </cell>
          <cell r="H2461" t="e">
            <v>#REF!</v>
          </cell>
          <cell r="I2461" t="e">
            <v>#REF!</v>
          </cell>
          <cell r="J2461" t="e">
            <v>#REF!</v>
          </cell>
          <cell r="K2461" t="e">
            <v>#REF!</v>
          </cell>
          <cell r="L2461" t="e">
            <v>#REF!</v>
          </cell>
          <cell r="M2461" t="e">
            <v>#REF!</v>
          </cell>
          <cell r="N2461" t="e">
            <v>#REF!</v>
          </cell>
          <cell r="O2461" t="e">
            <v>#REF!</v>
          </cell>
          <cell r="P2461" t="e">
            <v>#REF!</v>
          </cell>
          <cell r="Q2461" t="e">
            <v>#REF!</v>
          </cell>
          <cell r="R2461" t="str">
            <v>Voo052lz</v>
          </cell>
          <cell r="S2461" t="e">
            <v>#REF!</v>
          </cell>
        </row>
        <row r="2462">
          <cell r="B2462" t="str">
            <v>Voo001l</v>
          </cell>
          <cell r="D2462" t="str">
            <v>Lino</v>
          </cell>
          <cell r="E2462" t="e">
            <v>#REF!</v>
          </cell>
          <cell r="F2462" t="e">
            <v>#REF!</v>
          </cell>
          <cell r="G2462" t="e">
            <v>#REF!</v>
          </cell>
          <cell r="H2462" t="e">
            <v>#REF!</v>
          </cell>
          <cell r="I2462" t="e">
            <v>#REF!</v>
          </cell>
          <cell r="J2462" t="e">
            <v>#REF!</v>
          </cell>
          <cell r="K2462" t="e">
            <v>#REF!</v>
          </cell>
          <cell r="L2462" t="e">
            <v>#REF!</v>
          </cell>
          <cell r="M2462" t="e">
            <v>#REF!</v>
          </cell>
          <cell r="N2462" t="e">
            <v>#REF!</v>
          </cell>
          <cell r="O2462" t="e">
            <v>#REF!</v>
          </cell>
          <cell r="P2462" t="e">
            <v>#REF!</v>
          </cell>
          <cell r="Q2462" t="e">
            <v>#REF!</v>
          </cell>
          <cell r="R2462" t="str">
            <v>Voo001l</v>
          </cell>
          <cell r="S2462" t="e">
            <v>#REF!</v>
          </cell>
        </row>
        <row r="2463">
          <cell r="B2463" t="str">
            <v>Voo002l</v>
          </cell>
          <cell r="D2463" t="str">
            <v>Lino</v>
          </cell>
          <cell r="E2463" t="e">
            <v>#REF!</v>
          </cell>
          <cell r="F2463" t="e">
            <v>#REF!</v>
          </cell>
          <cell r="G2463" t="e">
            <v>#REF!</v>
          </cell>
          <cell r="H2463" t="e">
            <v>#REF!</v>
          </cell>
          <cell r="I2463" t="e">
            <v>#REF!</v>
          </cell>
          <cell r="J2463" t="e">
            <v>#REF!</v>
          </cell>
          <cell r="K2463" t="e">
            <v>#REF!</v>
          </cell>
          <cell r="L2463" t="e">
            <v>#REF!</v>
          </cell>
          <cell r="M2463" t="e">
            <v>#REF!</v>
          </cell>
          <cell r="N2463" t="e">
            <v>#REF!</v>
          </cell>
          <cell r="O2463" t="e">
            <v>#REF!</v>
          </cell>
          <cell r="P2463" t="e">
            <v>#REF!</v>
          </cell>
          <cell r="Q2463" t="e">
            <v>#REF!</v>
          </cell>
          <cell r="R2463" t="str">
            <v>Voo002l</v>
          </cell>
          <cell r="S2463" t="e">
            <v>#REF!</v>
          </cell>
        </row>
        <row r="2464">
          <cell r="B2464" t="str">
            <v>Voo003l</v>
          </cell>
          <cell r="D2464" t="str">
            <v>Lino</v>
          </cell>
          <cell r="E2464" t="e">
            <v>#REF!</v>
          </cell>
          <cell r="F2464" t="e">
            <v>#REF!</v>
          </cell>
          <cell r="G2464" t="e">
            <v>#REF!</v>
          </cell>
          <cell r="H2464" t="e">
            <v>#REF!</v>
          </cell>
          <cell r="I2464" t="e">
            <v>#REF!</v>
          </cell>
          <cell r="J2464" t="e">
            <v>#REF!</v>
          </cell>
          <cell r="K2464" t="e">
            <v>#REF!</v>
          </cell>
          <cell r="L2464" t="e">
            <v>#REF!</v>
          </cell>
          <cell r="M2464" t="e">
            <v>#REF!</v>
          </cell>
          <cell r="N2464" t="e">
            <v>#REF!</v>
          </cell>
          <cell r="O2464" t="e">
            <v>#REF!</v>
          </cell>
          <cell r="P2464" t="e">
            <v>#REF!</v>
          </cell>
          <cell r="Q2464" t="e">
            <v>#REF!</v>
          </cell>
          <cell r="R2464" t="str">
            <v>Voo003l</v>
          </cell>
          <cell r="S2464" t="e">
            <v>#REF!</v>
          </cell>
        </row>
        <row r="2465">
          <cell r="B2465" t="str">
            <v>Voo004l</v>
          </cell>
          <cell r="D2465" t="str">
            <v>Lino</v>
          </cell>
          <cell r="E2465" t="e">
            <v>#REF!</v>
          </cell>
          <cell r="F2465" t="e">
            <v>#REF!</v>
          </cell>
          <cell r="G2465" t="e">
            <v>#REF!</v>
          </cell>
          <cell r="H2465" t="e">
            <v>#REF!</v>
          </cell>
          <cell r="I2465" t="e">
            <v>#REF!</v>
          </cell>
          <cell r="J2465" t="e">
            <v>#REF!</v>
          </cell>
          <cell r="K2465" t="e">
            <v>#REF!</v>
          </cell>
          <cell r="L2465" t="e">
            <v>#REF!</v>
          </cell>
          <cell r="M2465" t="e">
            <v>#REF!</v>
          </cell>
          <cell r="N2465" t="e">
            <v>#REF!</v>
          </cell>
          <cell r="O2465" t="e">
            <v>#REF!</v>
          </cell>
          <cell r="P2465" t="e">
            <v>#REF!</v>
          </cell>
          <cell r="Q2465" t="e">
            <v>#REF!</v>
          </cell>
          <cell r="R2465" t="str">
            <v>Voo004l</v>
          </cell>
          <cell r="S2465" t="e">
            <v>#REF!</v>
          </cell>
        </row>
        <row r="2466">
          <cell r="B2466" t="str">
            <v>Voo005l</v>
          </cell>
          <cell r="D2466" t="str">
            <v>Lino</v>
          </cell>
          <cell r="E2466" t="e">
            <v>#REF!</v>
          </cell>
          <cell r="F2466" t="e">
            <v>#REF!</v>
          </cell>
          <cell r="G2466" t="e">
            <v>#REF!</v>
          </cell>
          <cell r="H2466" t="e">
            <v>#REF!</v>
          </cell>
          <cell r="I2466" t="e">
            <v>#REF!</v>
          </cell>
          <cell r="J2466" t="e">
            <v>#REF!</v>
          </cell>
          <cell r="K2466" t="e">
            <v>#REF!</v>
          </cell>
          <cell r="L2466" t="e">
            <v>#REF!</v>
          </cell>
          <cell r="M2466" t="e">
            <v>#REF!</v>
          </cell>
          <cell r="N2466" t="e">
            <v>#REF!</v>
          </cell>
          <cell r="O2466" t="e">
            <v>#REF!</v>
          </cell>
          <cell r="P2466" t="e">
            <v>#REF!</v>
          </cell>
          <cell r="Q2466" t="e">
            <v>#REF!</v>
          </cell>
          <cell r="R2466" t="str">
            <v>Voo005l</v>
          </cell>
          <cell r="S2466" t="e">
            <v>#REF!</v>
          </cell>
        </row>
        <row r="2468">
          <cell r="B2468" t="str">
            <v>Voo260p</v>
          </cell>
          <cell r="C2468" t="str">
            <v>Voorruimte sanitair</v>
          </cell>
          <cell r="D2468" t="str">
            <v>PVC</v>
          </cell>
          <cell r="E2468" t="e">
            <v>#REF!</v>
          </cell>
          <cell r="F2468" t="e">
            <v>#REF!</v>
          </cell>
          <cell r="G2468" t="e">
            <v>#REF!</v>
          </cell>
          <cell r="H2468" t="e">
            <v>#REF!</v>
          </cell>
          <cell r="I2468" t="e">
            <v>#REF!</v>
          </cell>
          <cell r="J2468" t="e">
            <v>#REF!</v>
          </cell>
          <cell r="K2468" t="e">
            <v>#REF!</v>
          </cell>
          <cell r="L2468" t="e">
            <v>#REF!</v>
          </cell>
          <cell r="M2468" t="e">
            <v>#REF!</v>
          </cell>
          <cell r="N2468" t="e">
            <v>#REF!</v>
          </cell>
          <cell r="O2468" t="e">
            <v>#REF!</v>
          </cell>
          <cell r="P2468" t="e">
            <v>#REF!</v>
          </cell>
          <cell r="Q2468" t="e">
            <v>#REF!</v>
          </cell>
          <cell r="R2468" t="str">
            <v>Voo260p</v>
          </cell>
          <cell r="S2468" t="e">
            <v>#REF!</v>
          </cell>
        </row>
        <row r="2469">
          <cell r="B2469" t="str">
            <v>Voo260pn</v>
          </cell>
          <cell r="C2469" t="str">
            <v>Voorruimte sanitair, naloopronde</v>
          </cell>
          <cell r="D2469" t="str">
            <v>PVC</v>
          </cell>
          <cell r="E2469" t="e">
            <v>#REF!</v>
          </cell>
          <cell r="F2469" t="e">
            <v>#REF!</v>
          </cell>
          <cell r="G2469" t="e">
            <v>#REF!</v>
          </cell>
          <cell r="H2469" t="e">
            <v>#REF!</v>
          </cell>
          <cell r="I2469" t="e">
            <v>#REF!</v>
          </cell>
          <cell r="J2469" t="e">
            <v>#REF!</v>
          </cell>
          <cell r="K2469" t="e">
            <v>#REF!</v>
          </cell>
          <cell r="L2469" t="e">
            <v>#REF!</v>
          </cell>
          <cell r="M2469" t="e">
            <v>#REF!</v>
          </cell>
          <cell r="N2469" t="e">
            <v>#REF!</v>
          </cell>
          <cell r="O2469" t="e">
            <v>#REF!</v>
          </cell>
          <cell r="P2469" t="e">
            <v>#REF!</v>
          </cell>
          <cell r="Q2469" t="e">
            <v>#REF!</v>
          </cell>
          <cell r="R2469" t="str">
            <v>Voo260pn</v>
          </cell>
          <cell r="S2469" t="e">
            <v>#REF!</v>
          </cell>
        </row>
        <row r="2470">
          <cell r="B2470" t="str">
            <v>Voo156p</v>
          </cell>
          <cell r="C2470" t="str">
            <v>Voorruimte sanitair</v>
          </cell>
          <cell r="D2470" t="str">
            <v>PVC</v>
          </cell>
          <cell r="E2470" t="e">
            <v>#REF!</v>
          </cell>
          <cell r="F2470" t="e">
            <v>#REF!</v>
          </cell>
          <cell r="G2470" t="e">
            <v>#REF!</v>
          </cell>
          <cell r="H2470" t="e">
            <v>#REF!</v>
          </cell>
          <cell r="I2470" t="e">
            <v>#REF!</v>
          </cell>
          <cell r="J2470" t="e">
            <v>#REF!</v>
          </cell>
          <cell r="K2470" t="e">
            <v>#REF!</v>
          </cell>
          <cell r="L2470" t="e">
            <v>#REF!</v>
          </cell>
          <cell r="M2470" t="e">
            <v>#REF!</v>
          </cell>
          <cell r="N2470" t="e">
            <v>#REF!</v>
          </cell>
          <cell r="O2470" t="e">
            <v>#REF!</v>
          </cell>
          <cell r="P2470" t="e">
            <v>#REF!</v>
          </cell>
          <cell r="Q2470" t="e">
            <v>#REF!</v>
          </cell>
          <cell r="R2470" t="str">
            <v>Voo156p</v>
          </cell>
          <cell r="S2470" t="e">
            <v>#REF!</v>
          </cell>
        </row>
        <row r="2471">
          <cell r="B2471" t="str">
            <v>Voo130p</v>
          </cell>
          <cell r="C2471" t="str">
            <v>Voorruimte sanitair</v>
          </cell>
          <cell r="D2471" t="str">
            <v>PVC</v>
          </cell>
          <cell r="E2471" t="e">
            <v>#REF!</v>
          </cell>
          <cell r="F2471" t="e">
            <v>#REF!</v>
          </cell>
          <cell r="G2471" t="e">
            <v>#REF!</v>
          </cell>
          <cell r="H2471" t="e">
            <v>#REF!</v>
          </cell>
          <cell r="I2471" t="e">
            <v>#REF!</v>
          </cell>
          <cell r="J2471" t="e">
            <v>#REF!</v>
          </cell>
          <cell r="K2471" t="e">
            <v>#REF!</v>
          </cell>
          <cell r="L2471" t="e">
            <v>#REF!</v>
          </cell>
          <cell r="M2471" t="e">
            <v>#REF!</v>
          </cell>
          <cell r="N2471" t="e">
            <v>#REF!</v>
          </cell>
          <cell r="O2471" t="e">
            <v>#REF!</v>
          </cell>
          <cell r="P2471" t="e">
            <v>#REF!</v>
          </cell>
          <cell r="Q2471" t="e">
            <v>#REF!</v>
          </cell>
          <cell r="R2471" t="str">
            <v>Voo130p</v>
          </cell>
          <cell r="S2471" t="e">
            <v>#REF!</v>
          </cell>
        </row>
        <row r="2472">
          <cell r="B2472" t="str">
            <v>Voo104p</v>
          </cell>
          <cell r="C2472" t="str">
            <v>Voorruimte sanitair</v>
          </cell>
          <cell r="D2472" t="str">
            <v>PVC</v>
          </cell>
          <cell r="E2472" t="e">
            <v>#REF!</v>
          </cell>
          <cell r="F2472" t="e">
            <v>#REF!</v>
          </cell>
          <cell r="G2472" t="e">
            <v>#REF!</v>
          </cell>
          <cell r="H2472" t="e">
            <v>#REF!</v>
          </cell>
          <cell r="I2472" t="e">
            <v>#REF!</v>
          </cell>
          <cell r="J2472" t="e">
            <v>#REF!</v>
          </cell>
          <cell r="K2472" t="e">
            <v>#REF!</v>
          </cell>
          <cell r="L2472" t="e">
            <v>#REF!</v>
          </cell>
          <cell r="M2472" t="e">
            <v>#REF!</v>
          </cell>
          <cell r="N2472" t="e">
            <v>#REF!</v>
          </cell>
          <cell r="O2472" t="e">
            <v>#REF!</v>
          </cell>
          <cell r="P2472" t="e">
            <v>#REF!</v>
          </cell>
          <cell r="Q2472" t="e">
            <v>#REF!</v>
          </cell>
          <cell r="R2472" t="str">
            <v>Voo104p</v>
          </cell>
          <cell r="S2472" t="e">
            <v>#REF!</v>
          </cell>
        </row>
        <row r="2473">
          <cell r="B2473" t="str">
            <v>Voo052p</v>
          </cell>
          <cell r="C2473" t="str">
            <v>Voorruimte sanitair</v>
          </cell>
          <cell r="D2473" t="str">
            <v>PVC</v>
          </cell>
          <cell r="E2473" t="e">
            <v>#REF!</v>
          </cell>
          <cell r="F2473" t="e">
            <v>#REF!</v>
          </cell>
          <cell r="G2473" t="e">
            <v>#REF!</v>
          </cell>
          <cell r="H2473" t="e">
            <v>#REF!</v>
          </cell>
          <cell r="I2473" t="e">
            <v>#REF!</v>
          </cell>
          <cell r="J2473" t="e">
            <v>#REF!</v>
          </cell>
          <cell r="K2473" t="e">
            <v>#REF!</v>
          </cell>
          <cell r="L2473" t="e">
            <v>#REF!</v>
          </cell>
          <cell r="M2473" t="e">
            <v>#REF!</v>
          </cell>
          <cell r="N2473" t="e">
            <v>#REF!</v>
          </cell>
          <cell r="O2473" t="e">
            <v>#REF!</v>
          </cell>
          <cell r="P2473" t="e">
            <v>#REF!</v>
          </cell>
          <cell r="Q2473" t="e">
            <v>#REF!</v>
          </cell>
          <cell r="R2473" t="str">
            <v>Voo052p</v>
          </cell>
          <cell r="S2473" t="e">
            <v>#REF!</v>
          </cell>
        </row>
        <row r="2474">
          <cell r="B2474" t="str">
            <v>Voo026p</v>
          </cell>
          <cell r="C2474" t="str">
            <v>Voorruimte sanitair</v>
          </cell>
          <cell r="D2474" t="str">
            <v>PVC</v>
          </cell>
          <cell r="E2474" t="e">
            <v>#REF!</v>
          </cell>
          <cell r="F2474" t="e">
            <v>#REF!</v>
          </cell>
          <cell r="G2474" t="e">
            <v>#REF!</v>
          </cell>
          <cell r="H2474" t="e">
            <v>#REF!</v>
          </cell>
          <cell r="I2474" t="e">
            <v>#REF!</v>
          </cell>
          <cell r="J2474" t="e">
            <v>#REF!</v>
          </cell>
          <cell r="K2474" t="e">
            <v>#REF!</v>
          </cell>
          <cell r="L2474" t="e">
            <v>#REF!</v>
          </cell>
          <cell r="M2474" t="e">
            <v>#REF!</v>
          </cell>
          <cell r="N2474" t="e">
            <v>#REF!</v>
          </cell>
          <cell r="O2474" t="e">
            <v>#REF!</v>
          </cell>
          <cell r="P2474" t="e">
            <v>#REF!</v>
          </cell>
          <cell r="Q2474" t="e">
            <v>#REF!</v>
          </cell>
          <cell r="R2474" t="str">
            <v>Voo026p</v>
          </cell>
          <cell r="S2474" t="e">
            <v>#REF!</v>
          </cell>
        </row>
        <row r="2475">
          <cell r="B2475" t="str">
            <v>Voo012p</v>
          </cell>
          <cell r="C2475" t="str">
            <v>Voorruimte sanitair</v>
          </cell>
          <cell r="D2475" t="str">
            <v>PVC</v>
          </cell>
          <cell r="E2475" t="e">
            <v>#REF!</v>
          </cell>
          <cell r="F2475" t="e">
            <v>#REF!</v>
          </cell>
          <cell r="G2475" t="e">
            <v>#REF!</v>
          </cell>
          <cell r="H2475" t="e">
            <v>#REF!</v>
          </cell>
          <cell r="I2475" t="e">
            <v>#REF!</v>
          </cell>
          <cell r="J2475" t="e">
            <v>#REF!</v>
          </cell>
          <cell r="K2475" t="e">
            <v>#REF!</v>
          </cell>
          <cell r="L2475" t="e">
            <v>#REF!</v>
          </cell>
          <cell r="M2475" t="e">
            <v>#REF!</v>
          </cell>
          <cell r="N2475" t="e">
            <v>#REF!</v>
          </cell>
          <cell r="O2475" t="e">
            <v>#REF!</v>
          </cell>
          <cell r="P2475" t="e">
            <v>#REF!</v>
          </cell>
          <cell r="Q2475" t="e">
            <v>#REF!</v>
          </cell>
          <cell r="R2475" t="str">
            <v>Voo012p</v>
          </cell>
          <cell r="S2475" t="e">
            <v>#REF!</v>
          </cell>
        </row>
        <row r="2476">
          <cell r="B2476" t="str">
            <v>Voo052pz</v>
          </cell>
          <cell r="C2476" t="str">
            <v>Voorruimte sanitair, weekend</v>
          </cell>
          <cell r="D2476" t="str">
            <v>PVC</v>
          </cell>
          <cell r="E2476" t="e">
            <v>#REF!</v>
          </cell>
          <cell r="F2476" t="e">
            <v>#REF!</v>
          </cell>
          <cell r="G2476" t="e">
            <v>#REF!</v>
          </cell>
          <cell r="H2476" t="e">
            <v>#REF!</v>
          </cell>
          <cell r="I2476" t="e">
            <v>#REF!</v>
          </cell>
          <cell r="J2476" t="e">
            <v>#REF!</v>
          </cell>
          <cell r="K2476" t="e">
            <v>#REF!</v>
          </cell>
          <cell r="L2476" t="e">
            <v>#REF!</v>
          </cell>
          <cell r="M2476" t="e">
            <v>#REF!</v>
          </cell>
          <cell r="N2476" t="e">
            <v>#REF!</v>
          </cell>
          <cell r="O2476" t="e">
            <v>#REF!</v>
          </cell>
          <cell r="P2476" t="e">
            <v>#REF!</v>
          </cell>
          <cell r="Q2476" t="e">
            <v>#REF!</v>
          </cell>
          <cell r="R2476" t="str">
            <v>Voo052pz</v>
          </cell>
          <cell r="S2476" t="e">
            <v>#REF!</v>
          </cell>
        </row>
        <row r="2477">
          <cell r="B2477" t="str">
            <v>Voo001p</v>
          </cell>
          <cell r="D2477" t="str">
            <v>PVC</v>
          </cell>
          <cell r="E2477" t="e">
            <v>#REF!</v>
          </cell>
          <cell r="F2477" t="e">
            <v>#REF!</v>
          </cell>
          <cell r="G2477" t="e">
            <v>#REF!</v>
          </cell>
          <cell r="H2477" t="e">
            <v>#REF!</v>
          </cell>
          <cell r="I2477" t="e">
            <v>#REF!</v>
          </cell>
          <cell r="J2477" t="e">
            <v>#REF!</v>
          </cell>
          <cell r="K2477" t="e">
            <v>#REF!</v>
          </cell>
          <cell r="L2477" t="e">
            <v>#REF!</v>
          </cell>
          <cell r="M2477" t="e">
            <v>#REF!</v>
          </cell>
          <cell r="N2477" t="e">
            <v>#REF!</v>
          </cell>
          <cell r="O2477" t="e">
            <v>#REF!</v>
          </cell>
          <cell r="P2477" t="e">
            <v>#REF!</v>
          </cell>
          <cell r="Q2477" t="e">
            <v>#REF!</v>
          </cell>
          <cell r="R2477" t="str">
            <v>Voo001p</v>
          </cell>
          <cell r="S2477" t="e">
            <v>#REF!</v>
          </cell>
        </row>
        <row r="2478">
          <cell r="B2478" t="str">
            <v>Voo002p</v>
          </cell>
          <cell r="D2478" t="str">
            <v>PVC</v>
          </cell>
          <cell r="E2478" t="e">
            <v>#REF!</v>
          </cell>
          <cell r="F2478" t="e">
            <v>#REF!</v>
          </cell>
          <cell r="G2478" t="e">
            <v>#REF!</v>
          </cell>
          <cell r="H2478" t="e">
            <v>#REF!</v>
          </cell>
          <cell r="I2478" t="e">
            <v>#REF!</v>
          </cell>
          <cell r="J2478" t="e">
            <v>#REF!</v>
          </cell>
          <cell r="K2478" t="e">
            <v>#REF!</v>
          </cell>
          <cell r="L2478" t="e">
            <v>#REF!</v>
          </cell>
          <cell r="M2478" t="e">
            <v>#REF!</v>
          </cell>
          <cell r="N2478" t="e">
            <v>#REF!</v>
          </cell>
          <cell r="O2478" t="e">
            <v>#REF!</v>
          </cell>
          <cell r="P2478" t="e">
            <v>#REF!</v>
          </cell>
          <cell r="Q2478" t="e">
            <v>#REF!</v>
          </cell>
          <cell r="R2478" t="str">
            <v>Voo002p</v>
          </cell>
          <cell r="S2478" t="e">
            <v>#REF!</v>
          </cell>
        </row>
        <row r="2479">
          <cell r="B2479" t="str">
            <v>Voo003p</v>
          </cell>
          <cell r="D2479" t="str">
            <v>PVC</v>
          </cell>
          <cell r="E2479" t="e">
            <v>#REF!</v>
          </cell>
          <cell r="F2479" t="e">
            <v>#REF!</v>
          </cell>
          <cell r="G2479" t="e">
            <v>#REF!</v>
          </cell>
          <cell r="H2479" t="e">
            <v>#REF!</v>
          </cell>
          <cell r="I2479" t="e">
            <v>#REF!</v>
          </cell>
          <cell r="J2479" t="e">
            <v>#REF!</v>
          </cell>
          <cell r="K2479" t="e">
            <v>#REF!</v>
          </cell>
          <cell r="L2479" t="e">
            <v>#REF!</v>
          </cell>
          <cell r="M2479" t="e">
            <v>#REF!</v>
          </cell>
          <cell r="N2479" t="e">
            <v>#REF!</v>
          </cell>
          <cell r="O2479" t="e">
            <v>#REF!</v>
          </cell>
          <cell r="P2479" t="e">
            <v>#REF!</v>
          </cell>
          <cell r="Q2479" t="e">
            <v>#REF!</v>
          </cell>
          <cell r="R2479" t="str">
            <v>Voo003p</v>
          </cell>
          <cell r="S2479" t="e">
            <v>#REF!</v>
          </cell>
        </row>
        <row r="2480">
          <cell r="B2480" t="str">
            <v>Voo004p</v>
          </cell>
          <cell r="D2480" t="str">
            <v>PVC</v>
          </cell>
          <cell r="E2480" t="e">
            <v>#REF!</v>
          </cell>
          <cell r="F2480" t="e">
            <v>#REF!</v>
          </cell>
          <cell r="G2480" t="e">
            <v>#REF!</v>
          </cell>
          <cell r="H2480" t="e">
            <v>#REF!</v>
          </cell>
          <cell r="I2480" t="e">
            <v>#REF!</v>
          </cell>
          <cell r="J2480" t="e">
            <v>#REF!</v>
          </cell>
          <cell r="K2480" t="e">
            <v>#REF!</v>
          </cell>
          <cell r="L2480" t="e">
            <v>#REF!</v>
          </cell>
          <cell r="M2480" t="e">
            <v>#REF!</v>
          </cell>
          <cell r="N2480" t="e">
            <v>#REF!</v>
          </cell>
          <cell r="O2480" t="e">
            <v>#REF!</v>
          </cell>
          <cell r="P2480" t="e">
            <v>#REF!</v>
          </cell>
          <cell r="Q2480" t="e">
            <v>#REF!</v>
          </cell>
          <cell r="R2480" t="str">
            <v>Voo004p</v>
          </cell>
          <cell r="S2480" t="e">
            <v>#REF!</v>
          </cell>
        </row>
        <row r="2481">
          <cell r="B2481" t="str">
            <v>Voo005p</v>
          </cell>
          <cell r="D2481" t="str">
            <v>PVC</v>
          </cell>
          <cell r="E2481" t="e">
            <v>#REF!</v>
          </cell>
          <cell r="F2481" t="e">
            <v>#REF!</v>
          </cell>
          <cell r="G2481" t="e">
            <v>#REF!</v>
          </cell>
          <cell r="H2481" t="e">
            <v>#REF!</v>
          </cell>
          <cell r="I2481" t="e">
            <v>#REF!</v>
          </cell>
          <cell r="J2481" t="e">
            <v>#REF!</v>
          </cell>
          <cell r="K2481" t="e">
            <v>#REF!</v>
          </cell>
          <cell r="L2481" t="e">
            <v>#REF!</v>
          </cell>
          <cell r="M2481" t="e">
            <v>#REF!</v>
          </cell>
          <cell r="N2481" t="e">
            <v>#REF!</v>
          </cell>
          <cell r="O2481" t="e">
            <v>#REF!</v>
          </cell>
          <cell r="P2481" t="e">
            <v>#REF!</v>
          </cell>
          <cell r="Q2481" t="e">
            <v>#REF!</v>
          </cell>
          <cell r="R2481" t="str">
            <v>Voo005p</v>
          </cell>
          <cell r="S2481" t="e">
            <v>#REF!</v>
          </cell>
        </row>
        <row r="2483">
          <cell r="B2483" t="str">
            <v>Voo260s</v>
          </cell>
          <cell r="C2483" t="str">
            <v>Voorruimte sanitair</v>
          </cell>
          <cell r="D2483" t="str">
            <v>Steen</v>
          </cell>
          <cell r="E2483" t="e">
            <v>#REF!</v>
          </cell>
          <cell r="F2483" t="e">
            <v>#REF!</v>
          </cell>
          <cell r="G2483" t="e">
            <v>#REF!</v>
          </cell>
          <cell r="H2483" t="e">
            <v>#REF!</v>
          </cell>
          <cell r="I2483" t="e">
            <v>#REF!</v>
          </cell>
          <cell r="J2483" t="e">
            <v>#REF!</v>
          </cell>
          <cell r="K2483" t="e">
            <v>#REF!</v>
          </cell>
          <cell r="L2483" t="e">
            <v>#REF!</v>
          </cell>
          <cell r="M2483" t="e">
            <v>#REF!</v>
          </cell>
          <cell r="N2483" t="e">
            <v>#REF!</v>
          </cell>
          <cell r="O2483" t="e">
            <v>#REF!</v>
          </cell>
          <cell r="P2483" t="e">
            <v>#REF!</v>
          </cell>
          <cell r="Q2483" t="e">
            <v>#REF!</v>
          </cell>
          <cell r="R2483" t="str">
            <v>Voo260s</v>
          </cell>
          <cell r="S2483" t="e">
            <v>#REF!</v>
          </cell>
        </row>
        <row r="2484">
          <cell r="B2484" t="str">
            <v>Voo260sn</v>
          </cell>
          <cell r="C2484" t="str">
            <v>Voorruimte sanitair, naloopronde</v>
          </cell>
          <cell r="D2484" t="str">
            <v>Steen</v>
          </cell>
          <cell r="E2484" t="e">
            <v>#REF!</v>
          </cell>
          <cell r="F2484" t="e">
            <v>#REF!</v>
          </cell>
          <cell r="G2484" t="e">
            <v>#REF!</v>
          </cell>
          <cell r="H2484" t="e">
            <v>#REF!</v>
          </cell>
          <cell r="I2484" t="e">
            <v>#REF!</v>
          </cell>
          <cell r="J2484" t="e">
            <v>#REF!</v>
          </cell>
          <cell r="K2484" t="e">
            <v>#REF!</v>
          </cell>
          <cell r="L2484" t="e">
            <v>#REF!</v>
          </cell>
          <cell r="M2484" t="e">
            <v>#REF!</v>
          </cell>
          <cell r="N2484" t="e">
            <v>#REF!</v>
          </cell>
          <cell r="O2484" t="e">
            <v>#REF!</v>
          </cell>
          <cell r="P2484" t="e">
            <v>#REF!</v>
          </cell>
          <cell r="Q2484" t="e">
            <v>#REF!</v>
          </cell>
          <cell r="R2484" t="str">
            <v>Voo260sn</v>
          </cell>
          <cell r="S2484" t="e">
            <v>#REF!</v>
          </cell>
        </row>
        <row r="2485">
          <cell r="B2485" t="str">
            <v>Voo156s</v>
          </cell>
          <cell r="C2485" t="str">
            <v>Voorruimte sanitair</v>
          </cell>
          <cell r="D2485" t="str">
            <v>Steen</v>
          </cell>
          <cell r="E2485" t="e">
            <v>#REF!</v>
          </cell>
          <cell r="F2485" t="e">
            <v>#REF!</v>
          </cell>
          <cell r="G2485" t="e">
            <v>#REF!</v>
          </cell>
          <cell r="H2485" t="e">
            <v>#REF!</v>
          </cell>
          <cell r="I2485" t="e">
            <v>#REF!</v>
          </cell>
          <cell r="J2485" t="e">
            <v>#REF!</v>
          </cell>
          <cell r="K2485" t="e">
            <v>#REF!</v>
          </cell>
          <cell r="L2485" t="e">
            <v>#REF!</v>
          </cell>
          <cell r="M2485" t="e">
            <v>#REF!</v>
          </cell>
          <cell r="N2485" t="e">
            <v>#REF!</v>
          </cell>
          <cell r="O2485" t="e">
            <v>#REF!</v>
          </cell>
          <cell r="P2485" t="e">
            <v>#REF!</v>
          </cell>
          <cell r="Q2485" t="e">
            <v>#REF!</v>
          </cell>
          <cell r="R2485" t="str">
            <v>Voo156s</v>
          </cell>
          <cell r="S2485" t="e">
            <v>#REF!</v>
          </cell>
        </row>
        <row r="2486">
          <cell r="B2486" t="str">
            <v>Voo130s</v>
          </cell>
          <cell r="C2486" t="str">
            <v>Voorruimte sanitair</v>
          </cell>
          <cell r="D2486" t="str">
            <v>Steen</v>
          </cell>
          <cell r="E2486" t="e">
            <v>#REF!</v>
          </cell>
          <cell r="F2486" t="e">
            <v>#REF!</v>
          </cell>
          <cell r="G2486" t="e">
            <v>#REF!</v>
          </cell>
          <cell r="H2486" t="e">
            <v>#REF!</v>
          </cell>
          <cell r="I2486" t="e">
            <v>#REF!</v>
          </cell>
          <cell r="J2486" t="e">
            <v>#REF!</v>
          </cell>
          <cell r="K2486" t="e">
            <v>#REF!</v>
          </cell>
          <cell r="L2486" t="e">
            <v>#REF!</v>
          </cell>
          <cell r="M2486" t="e">
            <v>#REF!</v>
          </cell>
          <cell r="N2486" t="e">
            <v>#REF!</v>
          </cell>
          <cell r="O2486" t="e">
            <v>#REF!</v>
          </cell>
          <cell r="P2486" t="e">
            <v>#REF!</v>
          </cell>
          <cell r="Q2486" t="e">
            <v>#REF!</v>
          </cell>
          <cell r="R2486" t="str">
            <v>Voo130s</v>
          </cell>
          <cell r="S2486" t="e">
            <v>#REF!</v>
          </cell>
        </row>
        <row r="2487">
          <cell r="B2487" t="str">
            <v>Voo104s</v>
          </cell>
          <cell r="C2487" t="str">
            <v>Voorruimte sanitair</v>
          </cell>
          <cell r="D2487" t="str">
            <v>Steen</v>
          </cell>
          <cell r="E2487" t="e">
            <v>#REF!</v>
          </cell>
          <cell r="F2487" t="e">
            <v>#REF!</v>
          </cell>
          <cell r="G2487" t="e">
            <v>#REF!</v>
          </cell>
          <cell r="H2487" t="e">
            <v>#REF!</v>
          </cell>
          <cell r="I2487" t="e">
            <v>#REF!</v>
          </cell>
          <cell r="J2487" t="e">
            <v>#REF!</v>
          </cell>
          <cell r="K2487" t="e">
            <v>#REF!</v>
          </cell>
          <cell r="L2487" t="e">
            <v>#REF!</v>
          </cell>
          <cell r="M2487" t="e">
            <v>#REF!</v>
          </cell>
          <cell r="N2487" t="e">
            <v>#REF!</v>
          </cell>
          <cell r="O2487" t="e">
            <v>#REF!</v>
          </cell>
          <cell r="P2487" t="e">
            <v>#REF!</v>
          </cell>
          <cell r="Q2487" t="e">
            <v>#REF!</v>
          </cell>
          <cell r="R2487" t="str">
            <v>Voo104s</v>
          </cell>
          <cell r="S2487" t="e">
            <v>#REF!</v>
          </cell>
        </row>
        <row r="2488">
          <cell r="B2488" t="str">
            <v>Voo052s</v>
          </cell>
          <cell r="C2488" t="str">
            <v>Voorruimte sanitair</v>
          </cell>
          <cell r="D2488" t="str">
            <v>Steen</v>
          </cell>
          <cell r="E2488" t="e">
            <v>#REF!</v>
          </cell>
          <cell r="F2488" t="e">
            <v>#REF!</v>
          </cell>
          <cell r="G2488" t="e">
            <v>#REF!</v>
          </cell>
          <cell r="H2488" t="e">
            <v>#REF!</v>
          </cell>
          <cell r="I2488" t="e">
            <v>#REF!</v>
          </cell>
          <cell r="J2488" t="e">
            <v>#REF!</v>
          </cell>
          <cell r="K2488" t="e">
            <v>#REF!</v>
          </cell>
          <cell r="L2488" t="e">
            <v>#REF!</v>
          </cell>
          <cell r="M2488" t="e">
            <v>#REF!</v>
          </cell>
          <cell r="N2488" t="e">
            <v>#REF!</v>
          </cell>
          <cell r="O2488" t="e">
            <v>#REF!</v>
          </cell>
          <cell r="P2488" t="e">
            <v>#REF!</v>
          </cell>
          <cell r="Q2488" t="e">
            <v>#REF!</v>
          </cell>
          <cell r="R2488" t="str">
            <v>Voo052s</v>
          </cell>
          <cell r="S2488" t="e">
            <v>#REF!</v>
          </cell>
        </row>
        <row r="2489">
          <cell r="B2489" t="str">
            <v>Voo026s</v>
          </cell>
          <cell r="C2489" t="str">
            <v>Voorruimte sanitair</v>
          </cell>
          <cell r="D2489" t="str">
            <v>Steen</v>
          </cell>
          <cell r="E2489" t="e">
            <v>#REF!</v>
          </cell>
          <cell r="F2489" t="e">
            <v>#REF!</v>
          </cell>
          <cell r="G2489" t="e">
            <v>#REF!</v>
          </cell>
          <cell r="H2489" t="e">
            <v>#REF!</v>
          </cell>
          <cell r="I2489" t="e">
            <v>#REF!</v>
          </cell>
          <cell r="J2489" t="e">
            <v>#REF!</v>
          </cell>
          <cell r="K2489" t="e">
            <v>#REF!</v>
          </cell>
          <cell r="L2489" t="e">
            <v>#REF!</v>
          </cell>
          <cell r="M2489" t="e">
            <v>#REF!</v>
          </cell>
          <cell r="N2489" t="e">
            <v>#REF!</v>
          </cell>
          <cell r="O2489" t="e">
            <v>#REF!</v>
          </cell>
          <cell r="P2489" t="e">
            <v>#REF!</v>
          </cell>
          <cell r="Q2489" t="e">
            <v>#REF!</v>
          </cell>
          <cell r="R2489" t="str">
            <v>Voo026s</v>
          </cell>
          <cell r="S2489" t="e">
            <v>#REF!</v>
          </cell>
        </row>
        <row r="2490">
          <cell r="B2490" t="str">
            <v>Voo012s</v>
          </cell>
          <cell r="C2490" t="str">
            <v>Voorruimte sanitair</v>
          </cell>
          <cell r="D2490" t="str">
            <v>Steen</v>
          </cell>
          <cell r="E2490" t="e">
            <v>#REF!</v>
          </cell>
          <cell r="F2490" t="e">
            <v>#REF!</v>
          </cell>
          <cell r="G2490" t="e">
            <v>#REF!</v>
          </cell>
          <cell r="H2490" t="e">
            <v>#REF!</v>
          </cell>
          <cell r="I2490" t="e">
            <v>#REF!</v>
          </cell>
          <cell r="J2490" t="e">
            <v>#REF!</v>
          </cell>
          <cell r="K2490" t="e">
            <v>#REF!</v>
          </cell>
          <cell r="L2490" t="e">
            <v>#REF!</v>
          </cell>
          <cell r="M2490" t="e">
            <v>#REF!</v>
          </cell>
          <cell r="N2490" t="e">
            <v>#REF!</v>
          </cell>
          <cell r="O2490" t="e">
            <v>#REF!</v>
          </cell>
          <cell r="P2490" t="e">
            <v>#REF!</v>
          </cell>
          <cell r="Q2490" t="e">
            <v>#REF!</v>
          </cell>
          <cell r="R2490" t="str">
            <v>Voo012s</v>
          </cell>
          <cell r="S2490" t="e">
            <v>#REF!</v>
          </cell>
        </row>
        <row r="2491">
          <cell r="B2491" t="str">
            <v>Voo052sz</v>
          </cell>
          <cell r="C2491" t="str">
            <v>Voorruimte sanitair, weekend</v>
          </cell>
          <cell r="D2491" t="str">
            <v>Steen</v>
          </cell>
          <cell r="E2491" t="e">
            <v>#REF!</v>
          </cell>
          <cell r="F2491" t="e">
            <v>#REF!</v>
          </cell>
          <cell r="G2491" t="e">
            <v>#REF!</v>
          </cell>
          <cell r="H2491" t="e">
            <v>#REF!</v>
          </cell>
          <cell r="I2491" t="e">
            <v>#REF!</v>
          </cell>
          <cell r="J2491" t="e">
            <v>#REF!</v>
          </cell>
          <cell r="K2491" t="e">
            <v>#REF!</v>
          </cell>
          <cell r="L2491" t="e">
            <v>#REF!</v>
          </cell>
          <cell r="M2491" t="e">
            <v>#REF!</v>
          </cell>
          <cell r="N2491" t="e">
            <v>#REF!</v>
          </cell>
          <cell r="O2491" t="e">
            <v>#REF!</v>
          </cell>
          <cell r="P2491" t="e">
            <v>#REF!</v>
          </cell>
          <cell r="Q2491" t="e">
            <v>#REF!</v>
          </cell>
          <cell r="R2491" t="str">
            <v>Voo052sz</v>
          </cell>
          <cell r="S2491" t="e">
            <v>#REF!</v>
          </cell>
        </row>
        <row r="2492">
          <cell r="B2492" t="str">
            <v>Voo001s</v>
          </cell>
          <cell r="D2492" t="str">
            <v>Steen</v>
          </cell>
          <cell r="E2492" t="e">
            <v>#REF!</v>
          </cell>
          <cell r="F2492" t="e">
            <v>#REF!</v>
          </cell>
          <cell r="G2492" t="e">
            <v>#REF!</v>
          </cell>
          <cell r="H2492" t="e">
            <v>#REF!</v>
          </cell>
          <cell r="I2492" t="e">
            <v>#REF!</v>
          </cell>
          <cell r="J2492" t="e">
            <v>#REF!</v>
          </cell>
          <cell r="K2492" t="e">
            <v>#REF!</v>
          </cell>
          <cell r="L2492" t="e">
            <v>#REF!</v>
          </cell>
          <cell r="M2492" t="e">
            <v>#REF!</v>
          </cell>
          <cell r="N2492" t="e">
            <v>#REF!</v>
          </cell>
          <cell r="O2492" t="e">
            <v>#REF!</v>
          </cell>
          <cell r="P2492" t="e">
            <v>#REF!</v>
          </cell>
          <cell r="Q2492" t="e">
            <v>#REF!</v>
          </cell>
          <cell r="R2492" t="str">
            <v>Voo001s</v>
          </cell>
          <cell r="S2492" t="e">
            <v>#REF!</v>
          </cell>
        </row>
        <row r="2493">
          <cell r="B2493" t="str">
            <v>Voo002s</v>
          </cell>
          <cell r="D2493" t="str">
            <v>Steen</v>
          </cell>
          <cell r="E2493" t="e">
            <v>#REF!</v>
          </cell>
          <cell r="F2493" t="e">
            <v>#REF!</v>
          </cell>
          <cell r="G2493" t="e">
            <v>#REF!</v>
          </cell>
          <cell r="H2493" t="e">
            <v>#REF!</v>
          </cell>
          <cell r="I2493" t="e">
            <v>#REF!</v>
          </cell>
          <cell r="J2493" t="e">
            <v>#REF!</v>
          </cell>
          <cell r="K2493" t="e">
            <v>#REF!</v>
          </cell>
          <cell r="L2493" t="e">
            <v>#REF!</v>
          </cell>
          <cell r="M2493" t="e">
            <v>#REF!</v>
          </cell>
          <cell r="N2493" t="e">
            <v>#REF!</v>
          </cell>
          <cell r="O2493" t="e">
            <v>#REF!</v>
          </cell>
          <cell r="P2493" t="e">
            <v>#REF!</v>
          </cell>
          <cell r="Q2493" t="e">
            <v>#REF!</v>
          </cell>
          <cell r="R2493" t="str">
            <v>Voo002s</v>
          </cell>
          <cell r="S2493" t="e">
            <v>#REF!</v>
          </cell>
        </row>
        <row r="2494">
          <cell r="B2494" t="str">
            <v>Voo003s</v>
          </cell>
          <cell r="D2494" t="str">
            <v>Steen</v>
          </cell>
          <cell r="E2494" t="e">
            <v>#REF!</v>
          </cell>
          <cell r="F2494" t="e">
            <v>#REF!</v>
          </cell>
          <cell r="G2494" t="e">
            <v>#REF!</v>
          </cell>
          <cell r="H2494" t="e">
            <v>#REF!</v>
          </cell>
          <cell r="I2494" t="e">
            <v>#REF!</v>
          </cell>
          <cell r="J2494" t="e">
            <v>#REF!</v>
          </cell>
          <cell r="K2494" t="e">
            <v>#REF!</v>
          </cell>
          <cell r="L2494" t="e">
            <v>#REF!</v>
          </cell>
          <cell r="M2494" t="e">
            <v>#REF!</v>
          </cell>
          <cell r="N2494" t="e">
            <v>#REF!</v>
          </cell>
          <cell r="O2494" t="e">
            <v>#REF!</v>
          </cell>
          <cell r="P2494" t="e">
            <v>#REF!</v>
          </cell>
          <cell r="Q2494" t="e">
            <v>#REF!</v>
          </cell>
          <cell r="R2494" t="str">
            <v>Voo003s</v>
          </cell>
          <cell r="S2494" t="e">
            <v>#REF!</v>
          </cell>
        </row>
        <row r="2495">
          <cell r="B2495" t="str">
            <v>Voo004s</v>
          </cell>
          <cell r="D2495" t="str">
            <v>Steen</v>
          </cell>
          <cell r="E2495" t="e">
            <v>#REF!</v>
          </cell>
          <cell r="F2495" t="e">
            <v>#REF!</v>
          </cell>
          <cell r="G2495" t="e">
            <v>#REF!</v>
          </cell>
          <cell r="H2495" t="e">
            <v>#REF!</v>
          </cell>
          <cell r="I2495" t="e">
            <v>#REF!</v>
          </cell>
          <cell r="J2495" t="e">
            <v>#REF!</v>
          </cell>
          <cell r="K2495" t="e">
            <v>#REF!</v>
          </cell>
          <cell r="L2495" t="e">
            <v>#REF!</v>
          </cell>
          <cell r="M2495" t="e">
            <v>#REF!</v>
          </cell>
          <cell r="N2495" t="e">
            <v>#REF!</v>
          </cell>
          <cell r="O2495" t="e">
            <v>#REF!</v>
          </cell>
          <cell r="P2495" t="e">
            <v>#REF!</v>
          </cell>
          <cell r="Q2495" t="e">
            <v>#REF!</v>
          </cell>
          <cell r="R2495" t="str">
            <v>Voo004s</v>
          </cell>
          <cell r="S2495" t="e">
            <v>#REF!</v>
          </cell>
        </row>
        <row r="2496">
          <cell r="B2496" t="str">
            <v>Voo005s</v>
          </cell>
          <cell r="D2496" t="str">
            <v>Steen</v>
          </cell>
          <cell r="E2496" t="e">
            <v>#REF!</v>
          </cell>
          <cell r="F2496" t="e">
            <v>#REF!</v>
          </cell>
          <cell r="G2496" t="e">
            <v>#REF!</v>
          </cell>
          <cell r="H2496" t="e">
            <v>#REF!</v>
          </cell>
          <cell r="I2496" t="e">
            <v>#REF!</v>
          </cell>
          <cell r="J2496" t="e">
            <v>#REF!</v>
          </cell>
          <cell r="K2496" t="e">
            <v>#REF!</v>
          </cell>
          <cell r="L2496" t="e">
            <v>#REF!</v>
          </cell>
          <cell r="M2496" t="e">
            <v>#REF!</v>
          </cell>
          <cell r="N2496" t="e">
            <v>#REF!</v>
          </cell>
          <cell r="O2496" t="e">
            <v>#REF!</v>
          </cell>
          <cell r="P2496" t="e">
            <v>#REF!</v>
          </cell>
          <cell r="Q2496" t="e">
            <v>#REF!</v>
          </cell>
          <cell r="R2496" t="str">
            <v>Voo005s</v>
          </cell>
          <cell r="S2496" t="e">
            <v>#REF!</v>
          </cell>
        </row>
        <row r="2498">
          <cell r="B2498" t="str">
            <v>Wac260l</v>
          </cell>
          <cell r="C2498" t="str">
            <v>Wachtruimte</v>
          </cell>
          <cell r="D2498" t="str">
            <v>Lino</v>
          </cell>
          <cell r="E2498" t="e">
            <v>#REF!</v>
          </cell>
          <cell r="F2498" t="e">
            <v>#REF!</v>
          </cell>
          <cell r="G2498" t="e">
            <v>#REF!</v>
          </cell>
          <cell r="H2498" t="e">
            <v>#REF!</v>
          </cell>
          <cell r="I2498" t="e">
            <v>#REF!</v>
          </cell>
          <cell r="J2498" t="e">
            <v>#REF!</v>
          </cell>
          <cell r="K2498" t="e">
            <v>#REF!</v>
          </cell>
          <cell r="L2498" t="e">
            <v>#REF!</v>
          </cell>
          <cell r="M2498" t="e">
            <v>#REF!</v>
          </cell>
          <cell r="N2498" t="e">
            <v>#REF!</v>
          </cell>
          <cell r="O2498" t="e">
            <v>#REF!</v>
          </cell>
          <cell r="P2498" t="e">
            <v>#REF!</v>
          </cell>
          <cell r="Q2498" t="e">
            <v>#REF!</v>
          </cell>
          <cell r="R2498" t="str">
            <v>Wac260l</v>
          </cell>
          <cell r="S2498" t="e">
            <v>#REF!</v>
          </cell>
        </row>
        <row r="2499">
          <cell r="B2499" t="str">
            <v>Wac260ln</v>
          </cell>
          <cell r="C2499" t="str">
            <v>Wachtruimte, naloopronde</v>
          </cell>
          <cell r="D2499" t="str">
            <v>Lino</v>
          </cell>
          <cell r="E2499" t="e">
            <v>#REF!</v>
          </cell>
          <cell r="F2499" t="e">
            <v>#REF!</v>
          </cell>
          <cell r="G2499" t="e">
            <v>#REF!</v>
          </cell>
          <cell r="H2499" t="e">
            <v>#REF!</v>
          </cell>
          <cell r="I2499" t="e">
            <v>#REF!</v>
          </cell>
          <cell r="J2499" t="e">
            <v>#REF!</v>
          </cell>
          <cell r="K2499" t="e">
            <v>#REF!</v>
          </cell>
          <cell r="L2499" t="e">
            <v>#REF!</v>
          </cell>
          <cell r="M2499" t="e">
            <v>#REF!</v>
          </cell>
          <cell r="N2499" t="e">
            <v>#REF!</v>
          </cell>
          <cell r="O2499" t="e">
            <v>#REF!</v>
          </cell>
          <cell r="P2499" t="e">
            <v>#REF!</v>
          </cell>
          <cell r="Q2499" t="e">
            <v>#REF!</v>
          </cell>
          <cell r="R2499" t="str">
            <v>Wac260ln</v>
          </cell>
          <cell r="S2499" t="e">
            <v>#REF!</v>
          </cell>
        </row>
        <row r="2500">
          <cell r="B2500" t="str">
            <v>Wac156l</v>
          </cell>
          <cell r="C2500" t="str">
            <v>Wachtruimte</v>
          </cell>
          <cell r="D2500" t="str">
            <v>Lino</v>
          </cell>
          <cell r="E2500" t="e">
            <v>#REF!</v>
          </cell>
          <cell r="F2500" t="e">
            <v>#REF!</v>
          </cell>
          <cell r="G2500" t="e">
            <v>#REF!</v>
          </cell>
          <cell r="H2500" t="e">
            <v>#REF!</v>
          </cell>
          <cell r="I2500" t="e">
            <v>#REF!</v>
          </cell>
          <cell r="J2500" t="e">
            <v>#REF!</v>
          </cell>
          <cell r="K2500" t="e">
            <v>#REF!</v>
          </cell>
          <cell r="L2500" t="e">
            <v>#REF!</v>
          </cell>
          <cell r="M2500" t="e">
            <v>#REF!</v>
          </cell>
          <cell r="N2500" t="e">
            <v>#REF!</v>
          </cell>
          <cell r="O2500" t="e">
            <v>#REF!</v>
          </cell>
          <cell r="P2500" t="e">
            <v>#REF!</v>
          </cell>
          <cell r="Q2500" t="e">
            <v>#REF!</v>
          </cell>
          <cell r="R2500" t="str">
            <v>Wac156l</v>
          </cell>
          <cell r="S2500" t="e">
            <v>#REF!</v>
          </cell>
        </row>
        <row r="2501">
          <cell r="B2501" t="str">
            <v>Wac130l</v>
          </cell>
          <cell r="C2501" t="str">
            <v>Wachtruimte</v>
          </cell>
          <cell r="D2501" t="str">
            <v>Lino</v>
          </cell>
          <cell r="E2501" t="e">
            <v>#REF!</v>
          </cell>
          <cell r="F2501" t="e">
            <v>#REF!</v>
          </cell>
          <cell r="G2501" t="e">
            <v>#REF!</v>
          </cell>
          <cell r="H2501" t="e">
            <v>#REF!</v>
          </cell>
          <cell r="I2501" t="e">
            <v>#REF!</v>
          </cell>
          <cell r="J2501" t="e">
            <v>#REF!</v>
          </cell>
          <cell r="K2501" t="e">
            <v>#REF!</v>
          </cell>
          <cell r="L2501" t="e">
            <v>#REF!</v>
          </cell>
          <cell r="M2501" t="e">
            <v>#REF!</v>
          </cell>
          <cell r="N2501" t="e">
            <v>#REF!</v>
          </cell>
          <cell r="O2501" t="e">
            <v>#REF!</v>
          </cell>
          <cell r="P2501" t="e">
            <v>#REF!</v>
          </cell>
          <cell r="Q2501" t="e">
            <v>#REF!</v>
          </cell>
          <cell r="R2501" t="str">
            <v>Wac130l</v>
          </cell>
          <cell r="S2501" t="e">
            <v>#REF!</v>
          </cell>
        </row>
        <row r="2502">
          <cell r="B2502" t="str">
            <v>Wac104l</v>
          </cell>
          <cell r="C2502" t="str">
            <v>Wachtruimte</v>
          </cell>
          <cell r="D2502" t="str">
            <v>Lino</v>
          </cell>
          <cell r="E2502" t="e">
            <v>#REF!</v>
          </cell>
          <cell r="F2502" t="e">
            <v>#REF!</v>
          </cell>
          <cell r="G2502" t="e">
            <v>#REF!</v>
          </cell>
          <cell r="H2502" t="e">
            <v>#REF!</v>
          </cell>
          <cell r="I2502" t="e">
            <v>#REF!</v>
          </cell>
          <cell r="J2502" t="e">
            <v>#REF!</v>
          </cell>
          <cell r="K2502" t="e">
            <v>#REF!</v>
          </cell>
          <cell r="L2502" t="e">
            <v>#REF!</v>
          </cell>
          <cell r="M2502" t="e">
            <v>#REF!</v>
          </cell>
          <cell r="N2502" t="e">
            <v>#REF!</v>
          </cell>
          <cell r="O2502" t="e">
            <v>#REF!</v>
          </cell>
          <cell r="P2502" t="e">
            <v>#REF!</v>
          </cell>
          <cell r="Q2502" t="e">
            <v>#REF!</v>
          </cell>
          <cell r="R2502" t="str">
            <v>Wac104l</v>
          </cell>
          <cell r="S2502" t="e">
            <v>#REF!</v>
          </cell>
        </row>
        <row r="2503">
          <cell r="B2503" t="str">
            <v>Wac052l</v>
          </cell>
          <cell r="C2503" t="str">
            <v>Wachtruimte</v>
          </cell>
          <cell r="D2503" t="str">
            <v>Lino</v>
          </cell>
          <cell r="E2503" t="e">
            <v>#REF!</v>
          </cell>
          <cell r="F2503" t="e">
            <v>#REF!</v>
          </cell>
          <cell r="G2503" t="e">
            <v>#REF!</v>
          </cell>
          <cell r="H2503" t="e">
            <v>#REF!</v>
          </cell>
          <cell r="I2503" t="e">
            <v>#REF!</v>
          </cell>
          <cell r="J2503" t="e">
            <v>#REF!</v>
          </cell>
          <cell r="K2503" t="e">
            <v>#REF!</v>
          </cell>
          <cell r="L2503" t="e">
            <v>#REF!</v>
          </cell>
          <cell r="M2503" t="e">
            <v>#REF!</v>
          </cell>
          <cell r="N2503" t="e">
            <v>#REF!</v>
          </cell>
          <cell r="O2503" t="e">
            <v>#REF!</v>
          </cell>
          <cell r="P2503" t="e">
            <v>#REF!</v>
          </cell>
          <cell r="Q2503" t="e">
            <v>#REF!</v>
          </cell>
          <cell r="R2503" t="str">
            <v>Wac052l</v>
          </cell>
          <cell r="S2503" t="e">
            <v>#REF!</v>
          </cell>
        </row>
        <row r="2504">
          <cell r="B2504" t="str">
            <v>Wac026l</v>
          </cell>
          <cell r="C2504" t="str">
            <v>Wachtruimte</v>
          </cell>
          <cell r="D2504" t="str">
            <v>Lino</v>
          </cell>
          <cell r="E2504" t="e">
            <v>#REF!</v>
          </cell>
          <cell r="F2504" t="e">
            <v>#REF!</v>
          </cell>
          <cell r="G2504" t="e">
            <v>#REF!</v>
          </cell>
          <cell r="H2504" t="e">
            <v>#REF!</v>
          </cell>
          <cell r="I2504" t="e">
            <v>#REF!</v>
          </cell>
          <cell r="J2504" t="e">
            <v>#REF!</v>
          </cell>
          <cell r="K2504" t="e">
            <v>#REF!</v>
          </cell>
          <cell r="L2504" t="e">
            <v>#REF!</v>
          </cell>
          <cell r="M2504" t="e">
            <v>#REF!</v>
          </cell>
          <cell r="N2504" t="e">
            <v>#REF!</v>
          </cell>
          <cell r="O2504" t="e">
            <v>#REF!</v>
          </cell>
          <cell r="P2504" t="e">
            <v>#REF!</v>
          </cell>
          <cell r="Q2504" t="e">
            <v>#REF!</v>
          </cell>
          <cell r="R2504" t="str">
            <v>Wac026l</v>
          </cell>
          <cell r="S2504" t="e">
            <v>#REF!</v>
          </cell>
        </row>
        <row r="2505">
          <cell r="B2505" t="str">
            <v>Wac012l</v>
          </cell>
          <cell r="C2505" t="str">
            <v>Wachtruimte</v>
          </cell>
          <cell r="D2505" t="str">
            <v>Lino</v>
          </cell>
          <cell r="E2505" t="e">
            <v>#REF!</v>
          </cell>
          <cell r="F2505" t="e">
            <v>#REF!</v>
          </cell>
          <cell r="G2505" t="e">
            <v>#REF!</v>
          </cell>
          <cell r="H2505" t="e">
            <v>#REF!</v>
          </cell>
          <cell r="I2505" t="e">
            <v>#REF!</v>
          </cell>
          <cell r="J2505" t="e">
            <v>#REF!</v>
          </cell>
          <cell r="K2505" t="e">
            <v>#REF!</v>
          </cell>
          <cell r="L2505" t="e">
            <v>#REF!</v>
          </cell>
          <cell r="M2505" t="e">
            <v>#REF!</v>
          </cell>
          <cell r="N2505" t="e">
            <v>#REF!</v>
          </cell>
          <cell r="O2505" t="e">
            <v>#REF!</v>
          </cell>
          <cell r="P2505" t="e">
            <v>#REF!</v>
          </cell>
          <cell r="Q2505" t="e">
            <v>#REF!</v>
          </cell>
          <cell r="R2505" t="str">
            <v>Wac012l</v>
          </cell>
          <cell r="S2505" t="e">
            <v>#REF!</v>
          </cell>
        </row>
        <row r="2506">
          <cell r="B2506" t="str">
            <v>Wac052lz</v>
          </cell>
          <cell r="C2506" t="str">
            <v>Wachtruimte, weekend</v>
          </cell>
          <cell r="D2506" t="str">
            <v>Lino</v>
          </cell>
          <cell r="E2506" t="e">
            <v>#REF!</v>
          </cell>
          <cell r="F2506" t="e">
            <v>#REF!</v>
          </cell>
          <cell r="G2506" t="e">
            <v>#REF!</v>
          </cell>
          <cell r="H2506" t="e">
            <v>#REF!</v>
          </cell>
          <cell r="I2506" t="e">
            <v>#REF!</v>
          </cell>
          <cell r="J2506" t="e">
            <v>#REF!</v>
          </cell>
          <cell r="K2506" t="e">
            <v>#REF!</v>
          </cell>
          <cell r="L2506" t="e">
            <v>#REF!</v>
          </cell>
          <cell r="M2506" t="e">
            <v>#REF!</v>
          </cell>
          <cell r="N2506" t="e">
            <v>#REF!</v>
          </cell>
          <cell r="O2506" t="e">
            <v>#REF!</v>
          </cell>
          <cell r="P2506" t="e">
            <v>#REF!</v>
          </cell>
          <cell r="Q2506" t="e">
            <v>#REF!</v>
          </cell>
          <cell r="R2506" t="str">
            <v>Wac052lz</v>
          </cell>
          <cell r="S2506" t="e">
            <v>#REF!</v>
          </cell>
        </row>
        <row r="2507">
          <cell r="B2507" t="str">
            <v>Wac001l</v>
          </cell>
          <cell r="D2507" t="str">
            <v>Lino</v>
          </cell>
          <cell r="E2507" t="e">
            <v>#REF!</v>
          </cell>
          <cell r="F2507" t="e">
            <v>#REF!</v>
          </cell>
          <cell r="G2507" t="e">
            <v>#REF!</v>
          </cell>
          <cell r="H2507" t="e">
            <v>#REF!</v>
          </cell>
          <cell r="I2507" t="e">
            <v>#REF!</v>
          </cell>
          <cell r="J2507" t="e">
            <v>#REF!</v>
          </cell>
          <cell r="K2507" t="e">
            <v>#REF!</v>
          </cell>
          <cell r="L2507" t="e">
            <v>#REF!</v>
          </cell>
          <cell r="M2507" t="e">
            <v>#REF!</v>
          </cell>
          <cell r="N2507" t="e">
            <v>#REF!</v>
          </cell>
          <cell r="O2507" t="e">
            <v>#REF!</v>
          </cell>
          <cell r="P2507" t="e">
            <v>#REF!</v>
          </cell>
          <cell r="Q2507" t="e">
            <v>#REF!</v>
          </cell>
          <cell r="R2507" t="str">
            <v>Wac001l</v>
          </cell>
          <cell r="S2507" t="e">
            <v>#REF!</v>
          </cell>
        </row>
        <row r="2508">
          <cell r="B2508" t="str">
            <v>Wac002l</v>
          </cell>
          <cell r="D2508" t="str">
            <v>Lino</v>
          </cell>
          <cell r="E2508" t="e">
            <v>#REF!</v>
          </cell>
          <cell r="F2508" t="e">
            <v>#REF!</v>
          </cell>
          <cell r="G2508" t="e">
            <v>#REF!</v>
          </cell>
          <cell r="H2508" t="e">
            <v>#REF!</v>
          </cell>
          <cell r="I2508" t="e">
            <v>#REF!</v>
          </cell>
          <cell r="J2508" t="e">
            <v>#REF!</v>
          </cell>
          <cell r="K2508" t="e">
            <v>#REF!</v>
          </cell>
          <cell r="L2508" t="e">
            <v>#REF!</v>
          </cell>
          <cell r="M2508" t="e">
            <v>#REF!</v>
          </cell>
          <cell r="N2508" t="e">
            <v>#REF!</v>
          </cell>
          <cell r="O2508" t="e">
            <v>#REF!</v>
          </cell>
          <cell r="P2508" t="e">
            <v>#REF!</v>
          </cell>
          <cell r="Q2508" t="e">
            <v>#REF!</v>
          </cell>
          <cell r="R2508" t="str">
            <v>Wac002l</v>
          </cell>
          <cell r="S2508" t="e">
            <v>#REF!</v>
          </cell>
        </row>
        <row r="2509">
          <cell r="B2509" t="str">
            <v>Wac003l</v>
          </cell>
          <cell r="D2509" t="str">
            <v>Lino</v>
          </cell>
          <cell r="E2509" t="e">
            <v>#REF!</v>
          </cell>
          <cell r="F2509" t="e">
            <v>#REF!</v>
          </cell>
          <cell r="G2509" t="e">
            <v>#REF!</v>
          </cell>
          <cell r="H2509" t="e">
            <v>#REF!</v>
          </cell>
          <cell r="I2509" t="e">
            <v>#REF!</v>
          </cell>
          <cell r="J2509" t="e">
            <v>#REF!</v>
          </cell>
          <cell r="K2509" t="e">
            <v>#REF!</v>
          </cell>
          <cell r="L2509" t="e">
            <v>#REF!</v>
          </cell>
          <cell r="M2509" t="e">
            <v>#REF!</v>
          </cell>
          <cell r="N2509" t="e">
            <v>#REF!</v>
          </cell>
          <cell r="O2509" t="e">
            <v>#REF!</v>
          </cell>
          <cell r="P2509" t="e">
            <v>#REF!</v>
          </cell>
          <cell r="Q2509" t="e">
            <v>#REF!</v>
          </cell>
          <cell r="R2509" t="str">
            <v>Wac003l</v>
          </cell>
          <cell r="S2509" t="e">
            <v>#REF!</v>
          </cell>
        </row>
        <row r="2510">
          <cell r="B2510" t="str">
            <v>Wac004l</v>
          </cell>
          <cell r="D2510" t="str">
            <v>Lino</v>
          </cell>
          <cell r="E2510" t="e">
            <v>#REF!</v>
          </cell>
          <cell r="F2510" t="e">
            <v>#REF!</v>
          </cell>
          <cell r="G2510" t="e">
            <v>#REF!</v>
          </cell>
          <cell r="H2510" t="e">
            <v>#REF!</v>
          </cell>
          <cell r="I2510" t="e">
            <v>#REF!</v>
          </cell>
          <cell r="J2510" t="e">
            <v>#REF!</v>
          </cell>
          <cell r="K2510" t="e">
            <v>#REF!</v>
          </cell>
          <cell r="L2510" t="e">
            <v>#REF!</v>
          </cell>
          <cell r="M2510" t="e">
            <v>#REF!</v>
          </cell>
          <cell r="N2510" t="e">
            <v>#REF!</v>
          </cell>
          <cell r="O2510" t="e">
            <v>#REF!</v>
          </cell>
          <cell r="P2510" t="e">
            <v>#REF!</v>
          </cell>
          <cell r="Q2510" t="e">
            <v>#REF!</v>
          </cell>
          <cell r="R2510" t="str">
            <v>Wac004l</v>
          </cell>
          <cell r="S2510" t="e">
            <v>#REF!</v>
          </cell>
        </row>
        <row r="2511">
          <cell r="B2511" t="str">
            <v>Wac005l</v>
          </cell>
          <cell r="D2511" t="str">
            <v>Lino</v>
          </cell>
          <cell r="E2511" t="e">
            <v>#REF!</v>
          </cell>
          <cell r="F2511" t="e">
            <v>#REF!</v>
          </cell>
          <cell r="G2511" t="e">
            <v>#REF!</v>
          </cell>
          <cell r="H2511" t="e">
            <v>#REF!</v>
          </cell>
          <cell r="I2511" t="e">
            <v>#REF!</v>
          </cell>
          <cell r="J2511" t="e">
            <v>#REF!</v>
          </cell>
          <cell r="K2511" t="e">
            <v>#REF!</v>
          </cell>
          <cell r="L2511" t="e">
            <v>#REF!</v>
          </cell>
          <cell r="M2511" t="e">
            <v>#REF!</v>
          </cell>
          <cell r="N2511" t="e">
            <v>#REF!</v>
          </cell>
          <cell r="O2511" t="e">
            <v>#REF!</v>
          </cell>
          <cell r="P2511" t="e">
            <v>#REF!</v>
          </cell>
          <cell r="Q2511" t="e">
            <v>#REF!</v>
          </cell>
          <cell r="R2511" t="str">
            <v>Wac005l</v>
          </cell>
          <cell r="S2511" t="e">
            <v>#REF!</v>
          </cell>
        </row>
        <row r="2513">
          <cell r="B2513" t="str">
            <v>Wac260p</v>
          </cell>
          <cell r="C2513" t="str">
            <v>Wachtruimte</v>
          </cell>
          <cell r="D2513" t="str">
            <v>PVC</v>
          </cell>
          <cell r="E2513" t="e">
            <v>#REF!</v>
          </cell>
          <cell r="F2513" t="e">
            <v>#REF!</v>
          </cell>
          <cell r="G2513" t="e">
            <v>#REF!</v>
          </cell>
          <cell r="H2513" t="e">
            <v>#REF!</v>
          </cell>
          <cell r="I2513" t="e">
            <v>#REF!</v>
          </cell>
          <cell r="J2513" t="e">
            <v>#REF!</v>
          </cell>
          <cell r="K2513" t="e">
            <v>#REF!</v>
          </cell>
          <cell r="L2513" t="e">
            <v>#REF!</v>
          </cell>
          <cell r="M2513" t="e">
            <v>#REF!</v>
          </cell>
          <cell r="N2513" t="e">
            <v>#REF!</v>
          </cell>
          <cell r="O2513" t="e">
            <v>#REF!</v>
          </cell>
          <cell r="P2513" t="e">
            <v>#REF!</v>
          </cell>
          <cell r="Q2513" t="e">
            <v>#REF!</v>
          </cell>
          <cell r="R2513" t="str">
            <v>Wac260p</v>
          </cell>
          <cell r="S2513" t="e">
            <v>#REF!</v>
          </cell>
        </row>
        <row r="2514">
          <cell r="B2514" t="str">
            <v>Wac260pn</v>
          </cell>
          <cell r="C2514" t="str">
            <v>Wachtruimte, naloopronde</v>
          </cell>
          <cell r="D2514" t="str">
            <v>PVC</v>
          </cell>
          <cell r="E2514" t="e">
            <v>#REF!</v>
          </cell>
          <cell r="F2514" t="e">
            <v>#REF!</v>
          </cell>
          <cell r="G2514" t="e">
            <v>#REF!</v>
          </cell>
          <cell r="H2514" t="e">
            <v>#REF!</v>
          </cell>
          <cell r="I2514" t="e">
            <v>#REF!</v>
          </cell>
          <cell r="J2514" t="e">
            <v>#REF!</v>
          </cell>
          <cell r="K2514" t="e">
            <v>#REF!</v>
          </cell>
          <cell r="L2514" t="e">
            <v>#REF!</v>
          </cell>
          <cell r="M2514" t="e">
            <v>#REF!</v>
          </cell>
          <cell r="N2514" t="e">
            <v>#REF!</v>
          </cell>
          <cell r="O2514" t="e">
            <v>#REF!</v>
          </cell>
          <cell r="P2514" t="e">
            <v>#REF!</v>
          </cell>
          <cell r="Q2514" t="e">
            <v>#REF!</v>
          </cell>
          <cell r="R2514" t="str">
            <v>Wac260pn</v>
          </cell>
          <cell r="S2514" t="e">
            <v>#REF!</v>
          </cell>
        </row>
        <row r="2515">
          <cell r="B2515" t="str">
            <v>Wac156p</v>
          </cell>
          <cell r="C2515" t="str">
            <v>Wachtruimte</v>
          </cell>
          <cell r="D2515" t="str">
            <v>PVC</v>
          </cell>
          <cell r="E2515" t="e">
            <v>#REF!</v>
          </cell>
          <cell r="F2515" t="e">
            <v>#REF!</v>
          </cell>
          <cell r="G2515" t="e">
            <v>#REF!</v>
          </cell>
          <cell r="H2515" t="e">
            <v>#REF!</v>
          </cell>
          <cell r="I2515" t="e">
            <v>#REF!</v>
          </cell>
          <cell r="J2515" t="e">
            <v>#REF!</v>
          </cell>
          <cell r="K2515" t="e">
            <v>#REF!</v>
          </cell>
          <cell r="L2515" t="e">
            <v>#REF!</v>
          </cell>
          <cell r="M2515" t="e">
            <v>#REF!</v>
          </cell>
          <cell r="N2515" t="e">
            <v>#REF!</v>
          </cell>
          <cell r="O2515" t="e">
            <v>#REF!</v>
          </cell>
          <cell r="P2515" t="e">
            <v>#REF!</v>
          </cell>
          <cell r="Q2515" t="e">
            <v>#REF!</v>
          </cell>
          <cell r="R2515" t="str">
            <v>Wac156p</v>
          </cell>
          <cell r="S2515" t="e">
            <v>#REF!</v>
          </cell>
        </row>
        <row r="2516">
          <cell r="B2516" t="str">
            <v>Wac130p</v>
          </cell>
          <cell r="C2516" t="str">
            <v>Wachtruimte</v>
          </cell>
          <cell r="D2516" t="str">
            <v>PVC</v>
          </cell>
          <cell r="E2516" t="e">
            <v>#REF!</v>
          </cell>
          <cell r="F2516" t="e">
            <v>#REF!</v>
          </cell>
          <cell r="G2516" t="e">
            <v>#REF!</v>
          </cell>
          <cell r="H2516" t="e">
            <v>#REF!</v>
          </cell>
          <cell r="I2516" t="e">
            <v>#REF!</v>
          </cell>
          <cell r="J2516" t="e">
            <v>#REF!</v>
          </cell>
          <cell r="K2516" t="e">
            <v>#REF!</v>
          </cell>
          <cell r="L2516" t="e">
            <v>#REF!</v>
          </cell>
          <cell r="M2516" t="e">
            <v>#REF!</v>
          </cell>
          <cell r="N2516" t="e">
            <v>#REF!</v>
          </cell>
          <cell r="O2516" t="e">
            <v>#REF!</v>
          </cell>
          <cell r="P2516" t="e">
            <v>#REF!</v>
          </cell>
          <cell r="Q2516" t="e">
            <v>#REF!</v>
          </cell>
          <cell r="R2516" t="str">
            <v>Wac130p</v>
          </cell>
          <cell r="S2516" t="e">
            <v>#REF!</v>
          </cell>
        </row>
        <row r="2517">
          <cell r="B2517" t="str">
            <v>Wac104p</v>
          </cell>
          <cell r="C2517" t="str">
            <v>Wachtruimte</v>
          </cell>
          <cell r="D2517" t="str">
            <v>PVC</v>
          </cell>
          <cell r="E2517" t="e">
            <v>#REF!</v>
          </cell>
          <cell r="F2517" t="e">
            <v>#REF!</v>
          </cell>
          <cell r="G2517" t="e">
            <v>#REF!</v>
          </cell>
          <cell r="H2517" t="e">
            <v>#REF!</v>
          </cell>
          <cell r="I2517" t="e">
            <v>#REF!</v>
          </cell>
          <cell r="J2517" t="e">
            <v>#REF!</v>
          </cell>
          <cell r="K2517" t="e">
            <v>#REF!</v>
          </cell>
          <cell r="L2517" t="e">
            <v>#REF!</v>
          </cell>
          <cell r="M2517" t="e">
            <v>#REF!</v>
          </cell>
          <cell r="N2517" t="e">
            <v>#REF!</v>
          </cell>
          <cell r="O2517" t="e">
            <v>#REF!</v>
          </cell>
          <cell r="P2517" t="e">
            <v>#REF!</v>
          </cell>
          <cell r="Q2517" t="e">
            <v>#REF!</v>
          </cell>
          <cell r="R2517" t="str">
            <v>Wac104p</v>
          </cell>
          <cell r="S2517" t="e">
            <v>#REF!</v>
          </cell>
        </row>
        <row r="2518">
          <cell r="B2518" t="str">
            <v>Wac052p</v>
          </cell>
          <cell r="C2518" t="str">
            <v>Wachtruimte</v>
          </cell>
          <cell r="D2518" t="str">
            <v>PVC</v>
          </cell>
          <cell r="E2518" t="e">
            <v>#REF!</v>
          </cell>
          <cell r="F2518" t="e">
            <v>#REF!</v>
          </cell>
          <cell r="G2518" t="e">
            <v>#REF!</v>
          </cell>
          <cell r="H2518" t="e">
            <v>#REF!</v>
          </cell>
          <cell r="I2518" t="e">
            <v>#REF!</v>
          </cell>
          <cell r="J2518" t="e">
            <v>#REF!</v>
          </cell>
          <cell r="K2518" t="e">
            <v>#REF!</v>
          </cell>
          <cell r="L2518" t="e">
            <v>#REF!</v>
          </cell>
          <cell r="M2518" t="e">
            <v>#REF!</v>
          </cell>
          <cell r="N2518" t="e">
            <v>#REF!</v>
          </cell>
          <cell r="O2518" t="e">
            <v>#REF!</v>
          </cell>
          <cell r="P2518" t="e">
            <v>#REF!</v>
          </cell>
          <cell r="Q2518" t="e">
            <v>#REF!</v>
          </cell>
          <cell r="R2518" t="str">
            <v>Wac052p</v>
          </cell>
          <cell r="S2518" t="e">
            <v>#REF!</v>
          </cell>
        </row>
        <row r="2519">
          <cell r="B2519" t="str">
            <v>Wac026p</v>
          </cell>
          <cell r="C2519" t="str">
            <v>Wachtruimte</v>
          </cell>
          <cell r="D2519" t="str">
            <v>PVC</v>
          </cell>
          <cell r="E2519" t="e">
            <v>#REF!</v>
          </cell>
          <cell r="F2519" t="e">
            <v>#REF!</v>
          </cell>
          <cell r="G2519" t="e">
            <v>#REF!</v>
          </cell>
          <cell r="H2519" t="e">
            <v>#REF!</v>
          </cell>
          <cell r="I2519" t="e">
            <v>#REF!</v>
          </cell>
          <cell r="J2519" t="e">
            <v>#REF!</v>
          </cell>
          <cell r="K2519" t="e">
            <v>#REF!</v>
          </cell>
          <cell r="L2519" t="e">
            <v>#REF!</v>
          </cell>
          <cell r="M2519" t="e">
            <v>#REF!</v>
          </cell>
          <cell r="N2519" t="e">
            <v>#REF!</v>
          </cell>
          <cell r="O2519" t="e">
            <v>#REF!</v>
          </cell>
          <cell r="P2519" t="e">
            <v>#REF!</v>
          </cell>
          <cell r="Q2519" t="e">
            <v>#REF!</v>
          </cell>
          <cell r="R2519" t="str">
            <v>Wac026p</v>
          </cell>
          <cell r="S2519" t="e">
            <v>#REF!</v>
          </cell>
        </row>
        <row r="2520">
          <cell r="B2520" t="str">
            <v>Wac012p</v>
          </cell>
          <cell r="C2520" t="str">
            <v>Wachtruimte</v>
          </cell>
          <cell r="D2520" t="str">
            <v>PVC</v>
          </cell>
          <cell r="E2520" t="e">
            <v>#REF!</v>
          </cell>
          <cell r="F2520" t="e">
            <v>#REF!</v>
          </cell>
          <cell r="G2520" t="e">
            <v>#REF!</v>
          </cell>
          <cell r="H2520" t="e">
            <v>#REF!</v>
          </cell>
          <cell r="I2520" t="e">
            <v>#REF!</v>
          </cell>
          <cell r="J2520" t="e">
            <v>#REF!</v>
          </cell>
          <cell r="K2520" t="e">
            <v>#REF!</v>
          </cell>
          <cell r="L2520" t="e">
            <v>#REF!</v>
          </cell>
          <cell r="M2520" t="e">
            <v>#REF!</v>
          </cell>
          <cell r="N2520" t="e">
            <v>#REF!</v>
          </cell>
          <cell r="O2520" t="e">
            <v>#REF!</v>
          </cell>
          <cell r="P2520" t="e">
            <v>#REF!</v>
          </cell>
          <cell r="Q2520" t="e">
            <v>#REF!</v>
          </cell>
          <cell r="R2520" t="str">
            <v>Wac012p</v>
          </cell>
          <cell r="S2520" t="e">
            <v>#REF!</v>
          </cell>
        </row>
        <row r="2521">
          <cell r="B2521" t="str">
            <v>Wac052pz</v>
          </cell>
          <cell r="C2521" t="str">
            <v>Wachtruimte, weekend</v>
          </cell>
          <cell r="D2521" t="str">
            <v>PVC</v>
          </cell>
          <cell r="E2521" t="e">
            <v>#REF!</v>
          </cell>
          <cell r="F2521" t="e">
            <v>#REF!</v>
          </cell>
          <cell r="G2521" t="e">
            <v>#REF!</v>
          </cell>
          <cell r="H2521" t="e">
            <v>#REF!</v>
          </cell>
          <cell r="I2521" t="e">
            <v>#REF!</v>
          </cell>
          <cell r="J2521" t="e">
            <v>#REF!</v>
          </cell>
          <cell r="K2521" t="e">
            <v>#REF!</v>
          </cell>
          <cell r="L2521" t="e">
            <v>#REF!</v>
          </cell>
          <cell r="M2521" t="e">
            <v>#REF!</v>
          </cell>
          <cell r="N2521" t="e">
            <v>#REF!</v>
          </cell>
          <cell r="O2521" t="e">
            <v>#REF!</v>
          </cell>
          <cell r="P2521" t="e">
            <v>#REF!</v>
          </cell>
          <cell r="Q2521" t="e">
            <v>#REF!</v>
          </cell>
          <cell r="R2521" t="str">
            <v>Wac052pz</v>
          </cell>
          <cell r="S2521" t="e">
            <v>#REF!</v>
          </cell>
        </row>
        <row r="2522">
          <cell r="B2522" t="str">
            <v>Wac001p</v>
          </cell>
          <cell r="D2522" t="str">
            <v>PVC</v>
          </cell>
          <cell r="E2522" t="e">
            <v>#REF!</v>
          </cell>
          <cell r="F2522" t="e">
            <v>#REF!</v>
          </cell>
          <cell r="G2522" t="e">
            <v>#REF!</v>
          </cell>
          <cell r="H2522" t="e">
            <v>#REF!</v>
          </cell>
          <cell r="I2522" t="e">
            <v>#REF!</v>
          </cell>
          <cell r="J2522" t="e">
            <v>#REF!</v>
          </cell>
          <cell r="K2522" t="e">
            <v>#REF!</v>
          </cell>
          <cell r="L2522" t="e">
            <v>#REF!</v>
          </cell>
          <cell r="M2522" t="e">
            <v>#REF!</v>
          </cell>
          <cell r="N2522" t="e">
            <v>#REF!</v>
          </cell>
          <cell r="O2522" t="e">
            <v>#REF!</v>
          </cell>
          <cell r="P2522" t="e">
            <v>#REF!</v>
          </cell>
          <cell r="Q2522" t="e">
            <v>#REF!</v>
          </cell>
          <cell r="R2522" t="str">
            <v>Wac001p</v>
          </cell>
          <cell r="S2522" t="e">
            <v>#REF!</v>
          </cell>
        </row>
        <row r="2523">
          <cell r="B2523" t="str">
            <v>Wac002p</v>
          </cell>
          <cell r="D2523" t="str">
            <v>PVC</v>
          </cell>
          <cell r="E2523" t="e">
            <v>#REF!</v>
          </cell>
          <cell r="F2523" t="e">
            <v>#REF!</v>
          </cell>
          <cell r="G2523" t="e">
            <v>#REF!</v>
          </cell>
          <cell r="H2523" t="e">
            <v>#REF!</v>
          </cell>
          <cell r="I2523" t="e">
            <v>#REF!</v>
          </cell>
          <cell r="J2523" t="e">
            <v>#REF!</v>
          </cell>
          <cell r="K2523" t="e">
            <v>#REF!</v>
          </cell>
          <cell r="L2523" t="e">
            <v>#REF!</v>
          </cell>
          <cell r="M2523" t="e">
            <v>#REF!</v>
          </cell>
          <cell r="N2523" t="e">
            <v>#REF!</v>
          </cell>
          <cell r="O2523" t="e">
            <v>#REF!</v>
          </cell>
          <cell r="P2523" t="e">
            <v>#REF!</v>
          </cell>
          <cell r="Q2523" t="e">
            <v>#REF!</v>
          </cell>
          <cell r="R2523" t="str">
            <v>Wac002p</v>
          </cell>
          <cell r="S2523" t="e">
            <v>#REF!</v>
          </cell>
        </row>
        <row r="2524">
          <cell r="B2524" t="str">
            <v>Wac003p</v>
          </cell>
          <cell r="D2524" t="str">
            <v>PVC</v>
          </cell>
          <cell r="E2524" t="e">
            <v>#REF!</v>
          </cell>
          <cell r="F2524" t="e">
            <v>#REF!</v>
          </cell>
          <cell r="G2524" t="e">
            <v>#REF!</v>
          </cell>
          <cell r="H2524" t="e">
            <v>#REF!</v>
          </cell>
          <cell r="I2524" t="e">
            <v>#REF!</v>
          </cell>
          <cell r="J2524" t="e">
            <v>#REF!</v>
          </cell>
          <cell r="K2524" t="e">
            <v>#REF!</v>
          </cell>
          <cell r="L2524" t="e">
            <v>#REF!</v>
          </cell>
          <cell r="M2524" t="e">
            <v>#REF!</v>
          </cell>
          <cell r="N2524" t="e">
            <v>#REF!</v>
          </cell>
          <cell r="O2524" t="e">
            <v>#REF!</v>
          </cell>
          <cell r="P2524" t="e">
            <v>#REF!</v>
          </cell>
          <cell r="Q2524" t="e">
            <v>#REF!</v>
          </cell>
          <cell r="R2524" t="str">
            <v>Wac003p</v>
          </cell>
          <cell r="S2524" t="e">
            <v>#REF!</v>
          </cell>
        </row>
        <row r="2525">
          <cell r="B2525" t="str">
            <v>Wac004p</v>
          </cell>
          <cell r="D2525" t="str">
            <v>PVC</v>
          </cell>
          <cell r="E2525" t="e">
            <v>#REF!</v>
          </cell>
          <cell r="F2525" t="e">
            <v>#REF!</v>
          </cell>
          <cell r="G2525" t="e">
            <v>#REF!</v>
          </cell>
          <cell r="H2525" t="e">
            <v>#REF!</v>
          </cell>
          <cell r="I2525" t="e">
            <v>#REF!</v>
          </cell>
          <cell r="J2525" t="e">
            <v>#REF!</v>
          </cell>
          <cell r="K2525" t="e">
            <v>#REF!</v>
          </cell>
          <cell r="L2525" t="e">
            <v>#REF!</v>
          </cell>
          <cell r="M2525" t="e">
            <v>#REF!</v>
          </cell>
          <cell r="N2525" t="e">
            <v>#REF!</v>
          </cell>
          <cell r="O2525" t="e">
            <v>#REF!</v>
          </cell>
          <cell r="P2525" t="e">
            <v>#REF!</v>
          </cell>
          <cell r="Q2525" t="e">
            <v>#REF!</v>
          </cell>
          <cell r="R2525" t="str">
            <v>Wac004p</v>
          </cell>
          <cell r="S2525" t="e">
            <v>#REF!</v>
          </cell>
        </row>
        <row r="2526">
          <cell r="B2526" t="str">
            <v>Wac005p</v>
          </cell>
          <cell r="D2526" t="str">
            <v>PVC</v>
          </cell>
          <cell r="E2526" t="e">
            <v>#REF!</v>
          </cell>
          <cell r="F2526" t="e">
            <v>#REF!</v>
          </cell>
          <cell r="G2526" t="e">
            <v>#REF!</v>
          </cell>
          <cell r="H2526" t="e">
            <v>#REF!</v>
          </cell>
          <cell r="I2526" t="e">
            <v>#REF!</v>
          </cell>
          <cell r="J2526" t="e">
            <v>#REF!</v>
          </cell>
          <cell r="K2526" t="e">
            <v>#REF!</v>
          </cell>
          <cell r="L2526" t="e">
            <v>#REF!</v>
          </cell>
          <cell r="M2526" t="e">
            <v>#REF!</v>
          </cell>
          <cell r="N2526" t="e">
            <v>#REF!</v>
          </cell>
          <cell r="O2526" t="e">
            <v>#REF!</v>
          </cell>
          <cell r="P2526" t="e">
            <v>#REF!</v>
          </cell>
          <cell r="Q2526" t="e">
            <v>#REF!</v>
          </cell>
          <cell r="R2526" t="str">
            <v>Wac005p</v>
          </cell>
          <cell r="S2526" t="e">
            <v>#REF!</v>
          </cell>
        </row>
        <row r="2528">
          <cell r="B2528" t="str">
            <v>Wac260s</v>
          </cell>
          <cell r="C2528" t="str">
            <v>Wachtruimte</v>
          </cell>
          <cell r="D2528" t="str">
            <v>Steen</v>
          </cell>
          <cell r="E2528" t="e">
            <v>#REF!</v>
          </cell>
          <cell r="F2528" t="e">
            <v>#REF!</v>
          </cell>
          <cell r="G2528" t="e">
            <v>#REF!</v>
          </cell>
          <cell r="H2528" t="e">
            <v>#REF!</v>
          </cell>
          <cell r="I2528" t="e">
            <v>#REF!</v>
          </cell>
          <cell r="J2528" t="e">
            <v>#REF!</v>
          </cell>
          <cell r="K2528" t="e">
            <v>#REF!</v>
          </cell>
          <cell r="L2528" t="e">
            <v>#REF!</v>
          </cell>
          <cell r="M2528" t="e">
            <v>#REF!</v>
          </cell>
          <cell r="N2528" t="e">
            <v>#REF!</v>
          </cell>
          <cell r="O2528" t="e">
            <v>#REF!</v>
          </cell>
          <cell r="P2528" t="e">
            <v>#REF!</v>
          </cell>
          <cell r="Q2528" t="e">
            <v>#REF!</v>
          </cell>
          <cell r="R2528" t="str">
            <v>Wac260s</v>
          </cell>
          <cell r="S2528" t="e">
            <v>#REF!</v>
          </cell>
        </row>
        <row r="2529">
          <cell r="B2529" t="str">
            <v>Wac260sn</v>
          </cell>
          <cell r="C2529" t="str">
            <v>Wachtruimte, naloopronde</v>
          </cell>
          <cell r="D2529" t="str">
            <v>Steen</v>
          </cell>
          <cell r="E2529" t="e">
            <v>#REF!</v>
          </cell>
          <cell r="F2529" t="e">
            <v>#REF!</v>
          </cell>
          <cell r="G2529" t="e">
            <v>#REF!</v>
          </cell>
          <cell r="H2529" t="e">
            <v>#REF!</v>
          </cell>
          <cell r="I2529" t="e">
            <v>#REF!</v>
          </cell>
          <cell r="J2529" t="e">
            <v>#REF!</v>
          </cell>
          <cell r="K2529" t="e">
            <v>#REF!</v>
          </cell>
          <cell r="L2529" t="e">
            <v>#REF!</v>
          </cell>
          <cell r="M2529" t="e">
            <v>#REF!</v>
          </cell>
          <cell r="N2529" t="e">
            <v>#REF!</v>
          </cell>
          <cell r="O2529" t="e">
            <v>#REF!</v>
          </cell>
          <cell r="P2529" t="e">
            <v>#REF!</v>
          </cell>
          <cell r="Q2529" t="e">
            <v>#REF!</v>
          </cell>
          <cell r="R2529" t="str">
            <v>Wac260sn</v>
          </cell>
          <cell r="S2529" t="e">
            <v>#REF!</v>
          </cell>
        </row>
        <row r="2530">
          <cell r="B2530" t="str">
            <v>Wac156s</v>
          </cell>
          <cell r="C2530" t="str">
            <v>Wachtruimte</v>
          </cell>
          <cell r="D2530" t="str">
            <v>Steen</v>
          </cell>
          <cell r="E2530" t="e">
            <v>#REF!</v>
          </cell>
          <cell r="F2530" t="e">
            <v>#REF!</v>
          </cell>
          <cell r="G2530" t="e">
            <v>#REF!</v>
          </cell>
          <cell r="H2530" t="e">
            <v>#REF!</v>
          </cell>
          <cell r="I2530" t="e">
            <v>#REF!</v>
          </cell>
          <cell r="J2530" t="e">
            <v>#REF!</v>
          </cell>
          <cell r="K2530" t="e">
            <v>#REF!</v>
          </cell>
          <cell r="L2530" t="e">
            <v>#REF!</v>
          </cell>
          <cell r="M2530" t="e">
            <v>#REF!</v>
          </cell>
          <cell r="N2530" t="e">
            <v>#REF!</v>
          </cell>
          <cell r="O2530" t="e">
            <v>#REF!</v>
          </cell>
          <cell r="P2530" t="e">
            <v>#REF!</v>
          </cell>
          <cell r="Q2530" t="e">
            <v>#REF!</v>
          </cell>
          <cell r="R2530" t="str">
            <v>Wac156s</v>
          </cell>
          <cell r="S2530" t="e">
            <v>#REF!</v>
          </cell>
        </row>
        <row r="2531">
          <cell r="B2531" t="str">
            <v>Wac130s</v>
          </cell>
          <cell r="C2531" t="str">
            <v>Wachtruimte</v>
          </cell>
          <cell r="D2531" t="str">
            <v>Steen</v>
          </cell>
          <cell r="E2531" t="e">
            <v>#REF!</v>
          </cell>
          <cell r="F2531" t="e">
            <v>#REF!</v>
          </cell>
          <cell r="G2531" t="e">
            <v>#REF!</v>
          </cell>
          <cell r="H2531" t="e">
            <v>#REF!</v>
          </cell>
          <cell r="I2531" t="e">
            <v>#REF!</v>
          </cell>
          <cell r="J2531" t="e">
            <v>#REF!</v>
          </cell>
          <cell r="K2531" t="e">
            <v>#REF!</v>
          </cell>
          <cell r="L2531" t="e">
            <v>#REF!</v>
          </cell>
          <cell r="M2531" t="e">
            <v>#REF!</v>
          </cell>
          <cell r="N2531" t="e">
            <v>#REF!</v>
          </cell>
          <cell r="O2531" t="e">
            <v>#REF!</v>
          </cell>
          <cell r="P2531" t="e">
            <v>#REF!</v>
          </cell>
          <cell r="Q2531" t="e">
            <v>#REF!</v>
          </cell>
          <cell r="R2531" t="str">
            <v>Wac130s</v>
          </cell>
          <cell r="S2531" t="e">
            <v>#REF!</v>
          </cell>
        </row>
        <row r="2532">
          <cell r="B2532" t="str">
            <v>Wac104s</v>
          </cell>
          <cell r="C2532" t="str">
            <v>Wachtruimte</v>
          </cell>
          <cell r="D2532" t="str">
            <v>Steen</v>
          </cell>
          <cell r="E2532" t="e">
            <v>#REF!</v>
          </cell>
          <cell r="F2532" t="e">
            <v>#REF!</v>
          </cell>
          <cell r="G2532" t="e">
            <v>#REF!</v>
          </cell>
          <cell r="H2532" t="e">
            <v>#REF!</v>
          </cell>
          <cell r="I2532" t="e">
            <v>#REF!</v>
          </cell>
          <cell r="J2532" t="e">
            <v>#REF!</v>
          </cell>
          <cell r="K2532" t="e">
            <v>#REF!</v>
          </cell>
          <cell r="L2532" t="e">
            <v>#REF!</v>
          </cell>
          <cell r="M2532" t="e">
            <v>#REF!</v>
          </cell>
          <cell r="N2532" t="e">
            <v>#REF!</v>
          </cell>
          <cell r="O2532" t="e">
            <v>#REF!</v>
          </cell>
          <cell r="P2532" t="e">
            <v>#REF!</v>
          </cell>
          <cell r="Q2532" t="e">
            <v>#REF!</v>
          </cell>
          <cell r="R2532" t="str">
            <v>Wac104s</v>
          </cell>
          <cell r="S2532" t="e">
            <v>#REF!</v>
          </cell>
        </row>
        <row r="2533">
          <cell r="B2533" t="str">
            <v>Wac052s</v>
          </cell>
          <cell r="C2533" t="str">
            <v>Wachtruimte</v>
          </cell>
          <cell r="D2533" t="str">
            <v>Steen</v>
          </cell>
          <cell r="E2533" t="e">
            <v>#REF!</v>
          </cell>
          <cell r="F2533" t="e">
            <v>#REF!</v>
          </cell>
          <cell r="G2533" t="e">
            <v>#REF!</v>
          </cell>
          <cell r="H2533" t="e">
            <v>#REF!</v>
          </cell>
          <cell r="I2533" t="e">
            <v>#REF!</v>
          </cell>
          <cell r="J2533" t="e">
            <v>#REF!</v>
          </cell>
          <cell r="K2533" t="e">
            <v>#REF!</v>
          </cell>
          <cell r="L2533" t="e">
            <v>#REF!</v>
          </cell>
          <cell r="M2533" t="e">
            <v>#REF!</v>
          </cell>
          <cell r="N2533" t="e">
            <v>#REF!</v>
          </cell>
          <cell r="O2533" t="e">
            <v>#REF!</v>
          </cell>
          <cell r="P2533" t="e">
            <v>#REF!</v>
          </cell>
          <cell r="Q2533" t="e">
            <v>#REF!</v>
          </cell>
          <cell r="R2533" t="str">
            <v>Wac052s</v>
          </cell>
          <cell r="S2533" t="e">
            <v>#REF!</v>
          </cell>
        </row>
        <row r="2534">
          <cell r="B2534" t="str">
            <v>Wac026s</v>
          </cell>
          <cell r="C2534" t="str">
            <v>Wachtruimte</v>
          </cell>
          <cell r="D2534" t="str">
            <v>Steen</v>
          </cell>
          <cell r="E2534" t="e">
            <v>#REF!</v>
          </cell>
          <cell r="F2534" t="e">
            <v>#REF!</v>
          </cell>
          <cell r="G2534" t="e">
            <v>#REF!</v>
          </cell>
          <cell r="H2534" t="e">
            <v>#REF!</v>
          </cell>
          <cell r="I2534" t="e">
            <v>#REF!</v>
          </cell>
          <cell r="J2534" t="e">
            <v>#REF!</v>
          </cell>
          <cell r="K2534" t="e">
            <v>#REF!</v>
          </cell>
          <cell r="L2534" t="e">
            <v>#REF!</v>
          </cell>
          <cell r="M2534" t="e">
            <v>#REF!</v>
          </cell>
          <cell r="N2534" t="e">
            <v>#REF!</v>
          </cell>
          <cell r="O2534" t="e">
            <v>#REF!</v>
          </cell>
          <cell r="P2534" t="e">
            <v>#REF!</v>
          </cell>
          <cell r="Q2534" t="e">
            <v>#REF!</v>
          </cell>
          <cell r="R2534" t="str">
            <v>Wac026s</v>
          </cell>
          <cell r="S2534" t="e">
            <v>#REF!</v>
          </cell>
        </row>
        <row r="2535">
          <cell r="B2535" t="str">
            <v>Wac012s</v>
          </cell>
          <cell r="C2535" t="str">
            <v>Wachtruimte</v>
          </cell>
          <cell r="D2535" t="str">
            <v>Steen</v>
          </cell>
          <cell r="E2535" t="e">
            <v>#REF!</v>
          </cell>
          <cell r="F2535" t="e">
            <v>#REF!</v>
          </cell>
          <cell r="G2535" t="e">
            <v>#REF!</v>
          </cell>
          <cell r="H2535" t="e">
            <v>#REF!</v>
          </cell>
          <cell r="I2535" t="e">
            <v>#REF!</v>
          </cell>
          <cell r="J2535" t="e">
            <v>#REF!</v>
          </cell>
          <cell r="K2535" t="e">
            <v>#REF!</v>
          </cell>
          <cell r="L2535" t="e">
            <v>#REF!</v>
          </cell>
          <cell r="M2535" t="e">
            <v>#REF!</v>
          </cell>
          <cell r="N2535" t="e">
            <v>#REF!</v>
          </cell>
          <cell r="O2535" t="e">
            <v>#REF!</v>
          </cell>
          <cell r="P2535" t="e">
            <v>#REF!</v>
          </cell>
          <cell r="Q2535" t="e">
            <v>#REF!</v>
          </cell>
          <cell r="R2535" t="str">
            <v>Wac012s</v>
          </cell>
          <cell r="S2535" t="e">
            <v>#REF!</v>
          </cell>
        </row>
        <row r="2536">
          <cell r="B2536" t="str">
            <v>Wac052sz</v>
          </cell>
          <cell r="C2536" t="str">
            <v>Wachtruimte, weekend</v>
          </cell>
          <cell r="D2536" t="str">
            <v>Steen</v>
          </cell>
          <cell r="E2536" t="e">
            <v>#REF!</v>
          </cell>
          <cell r="F2536" t="e">
            <v>#REF!</v>
          </cell>
          <cell r="G2536" t="e">
            <v>#REF!</v>
          </cell>
          <cell r="H2536" t="e">
            <v>#REF!</v>
          </cell>
          <cell r="I2536" t="e">
            <v>#REF!</v>
          </cell>
          <cell r="J2536" t="e">
            <v>#REF!</v>
          </cell>
          <cell r="K2536" t="e">
            <v>#REF!</v>
          </cell>
          <cell r="L2536" t="e">
            <v>#REF!</v>
          </cell>
          <cell r="M2536" t="e">
            <v>#REF!</v>
          </cell>
          <cell r="N2536" t="e">
            <v>#REF!</v>
          </cell>
          <cell r="O2536" t="e">
            <v>#REF!</v>
          </cell>
          <cell r="P2536" t="e">
            <v>#REF!</v>
          </cell>
          <cell r="Q2536" t="e">
            <v>#REF!</v>
          </cell>
          <cell r="R2536" t="str">
            <v>Wac052sz</v>
          </cell>
          <cell r="S2536" t="e">
            <v>#REF!</v>
          </cell>
        </row>
        <row r="2537">
          <cell r="B2537" t="str">
            <v>Wac001s</v>
          </cell>
          <cell r="D2537" t="str">
            <v>Steen</v>
          </cell>
          <cell r="E2537" t="e">
            <v>#REF!</v>
          </cell>
          <cell r="F2537" t="e">
            <v>#REF!</v>
          </cell>
          <cell r="G2537" t="e">
            <v>#REF!</v>
          </cell>
          <cell r="H2537" t="e">
            <v>#REF!</v>
          </cell>
          <cell r="I2537" t="e">
            <v>#REF!</v>
          </cell>
          <cell r="J2537" t="e">
            <v>#REF!</v>
          </cell>
          <cell r="K2537" t="e">
            <v>#REF!</v>
          </cell>
          <cell r="L2537" t="e">
            <v>#REF!</v>
          </cell>
          <cell r="M2537" t="e">
            <v>#REF!</v>
          </cell>
          <cell r="N2537" t="e">
            <v>#REF!</v>
          </cell>
          <cell r="O2537" t="e">
            <v>#REF!</v>
          </cell>
          <cell r="P2537" t="e">
            <v>#REF!</v>
          </cell>
          <cell r="Q2537" t="e">
            <v>#REF!</v>
          </cell>
          <cell r="R2537" t="str">
            <v>Wac001s</v>
          </cell>
          <cell r="S2537" t="e">
            <v>#REF!</v>
          </cell>
        </row>
        <row r="2538">
          <cell r="B2538" t="str">
            <v>Wac002s</v>
          </cell>
          <cell r="D2538" t="str">
            <v>Steen</v>
          </cell>
          <cell r="E2538" t="e">
            <v>#REF!</v>
          </cell>
          <cell r="F2538" t="e">
            <v>#REF!</v>
          </cell>
          <cell r="G2538" t="e">
            <v>#REF!</v>
          </cell>
          <cell r="H2538" t="e">
            <v>#REF!</v>
          </cell>
          <cell r="I2538" t="e">
            <v>#REF!</v>
          </cell>
          <cell r="J2538" t="e">
            <v>#REF!</v>
          </cell>
          <cell r="K2538" t="e">
            <v>#REF!</v>
          </cell>
          <cell r="L2538" t="e">
            <v>#REF!</v>
          </cell>
          <cell r="M2538" t="e">
            <v>#REF!</v>
          </cell>
          <cell r="N2538" t="e">
            <v>#REF!</v>
          </cell>
          <cell r="O2538" t="e">
            <v>#REF!</v>
          </cell>
          <cell r="P2538" t="e">
            <v>#REF!</v>
          </cell>
          <cell r="Q2538" t="e">
            <v>#REF!</v>
          </cell>
          <cell r="R2538" t="str">
            <v>Wac002s</v>
          </cell>
          <cell r="S2538" t="e">
            <v>#REF!</v>
          </cell>
        </row>
        <row r="2539">
          <cell r="B2539" t="str">
            <v>Wac003s</v>
          </cell>
          <cell r="D2539" t="str">
            <v>Steen</v>
          </cell>
          <cell r="E2539" t="e">
            <v>#REF!</v>
          </cell>
          <cell r="F2539" t="e">
            <v>#REF!</v>
          </cell>
          <cell r="G2539" t="e">
            <v>#REF!</v>
          </cell>
          <cell r="H2539" t="e">
            <v>#REF!</v>
          </cell>
          <cell r="I2539" t="e">
            <v>#REF!</v>
          </cell>
          <cell r="J2539" t="e">
            <v>#REF!</v>
          </cell>
          <cell r="K2539" t="e">
            <v>#REF!</v>
          </cell>
          <cell r="L2539" t="e">
            <v>#REF!</v>
          </cell>
          <cell r="M2539" t="e">
            <v>#REF!</v>
          </cell>
          <cell r="N2539" t="e">
            <v>#REF!</v>
          </cell>
          <cell r="O2539" t="e">
            <v>#REF!</v>
          </cell>
          <cell r="P2539" t="e">
            <v>#REF!</v>
          </cell>
          <cell r="Q2539" t="e">
            <v>#REF!</v>
          </cell>
          <cell r="R2539" t="str">
            <v>Wac003s</v>
          </cell>
          <cell r="S2539" t="e">
            <v>#REF!</v>
          </cell>
        </row>
        <row r="2540">
          <cell r="B2540" t="str">
            <v>Wac004s</v>
          </cell>
          <cell r="D2540" t="str">
            <v>Steen</v>
          </cell>
          <cell r="E2540" t="e">
            <v>#REF!</v>
          </cell>
          <cell r="F2540" t="e">
            <v>#REF!</v>
          </cell>
          <cell r="G2540" t="e">
            <v>#REF!</v>
          </cell>
          <cell r="H2540" t="e">
            <v>#REF!</v>
          </cell>
          <cell r="I2540" t="e">
            <v>#REF!</v>
          </cell>
          <cell r="J2540" t="e">
            <v>#REF!</v>
          </cell>
          <cell r="K2540" t="e">
            <v>#REF!</v>
          </cell>
          <cell r="L2540" t="e">
            <v>#REF!</v>
          </cell>
          <cell r="M2540" t="e">
            <v>#REF!</v>
          </cell>
          <cell r="N2540" t="e">
            <v>#REF!</v>
          </cell>
          <cell r="O2540" t="e">
            <v>#REF!</v>
          </cell>
          <cell r="P2540" t="e">
            <v>#REF!</v>
          </cell>
          <cell r="Q2540" t="e">
            <v>#REF!</v>
          </cell>
          <cell r="R2540" t="str">
            <v>Wac004s</v>
          </cell>
          <cell r="S2540" t="e">
            <v>#REF!</v>
          </cell>
        </row>
        <row r="2541">
          <cell r="B2541" t="str">
            <v>Wac005s</v>
          </cell>
          <cell r="D2541" t="str">
            <v>Steen</v>
          </cell>
          <cell r="E2541" t="e">
            <v>#REF!</v>
          </cell>
          <cell r="F2541" t="e">
            <v>#REF!</v>
          </cell>
          <cell r="G2541" t="e">
            <v>#REF!</v>
          </cell>
          <cell r="H2541" t="e">
            <v>#REF!</v>
          </cell>
          <cell r="I2541" t="e">
            <v>#REF!</v>
          </cell>
          <cell r="J2541" t="e">
            <v>#REF!</v>
          </cell>
          <cell r="K2541" t="e">
            <v>#REF!</v>
          </cell>
          <cell r="L2541" t="e">
            <v>#REF!</v>
          </cell>
          <cell r="M2541" t="e">
            <v>#REF!</v>
          </cell>
          <cell r="N2541" t="e">
            <v>#REF!</v>
          </cell>
          <cell r="O2541" t="e">
            <v>#REF!</v>
          </cell>
          <cell r="P2541" t="e">
            <v>#REF!</v>
          </cell>
          <cell r="Q2541" t="e">
            <v>#REF!</v>
          </cell>
          <cell r="R2541" t="str">
            <v>Wac005s</v>
          </cell>
          <cell r="S2541" t="e">
            <v>#REF!</v>
          </cell>
        </row>
        <row r="2543">
          <cell r="B2543" t="str">
            <v>Wac260t</v>
          </cell>
          <cell r="C2543" t="str">
            <v>Wachtruimte</v>
          </cell>
          <cell r="D2543" t="str">
            <v>Tapijt</v>
          </cell>
          <cell r="E2543" t="e">
            <v>#REF!</v>
          </cell>
          <cell r="F2543" t="e">
            <v>#REF!</v>
          </cell>
          <cell r="G2543" t="e">
            <v>#REF!</v>
          </cell>
          <cell r="H2543" t="e">
            <v>#REF!</v>
          </cell>
          <cell r="I2543" t="e">
            <v>#REF!</v>
          </cell>
          <cell r="J2543" t="e">
            <v>#REF!</v>
          </cell>
          <cell r="K2543" t="e">
            <v>#REF!</v>
          </cell>
          <cell r="L2543" t="e">
            <v>#REF!</v>
          </cell>
          <cell r="M2543" t="e">
            <v>#REF!</v>
          </cell>
          <cell r="N2543" t="e">
            <v>#REF!</v>
          </cell>
          <cell r="O2543" t="e">
            <v>#REF!</v>
          </cell>
          <cell r="P2543" t="e">
            <v>#REF!</v>
          </cell>
          <cell r="Q2543" t="e">
            <v>#REF!</v>
          </cell>
          <cell r="R2543" t="str">
            <v>Wac260t</v>
          </cell>
          <cell r="S2543" t="e">
            <v>#REF!</v>
          </cell>
        </row>
        <row r="2544">
          <cell r="B2544" t="str">
            <v>Wac260tn</v>
          </cell>
          <cell r="C2544" t="str">
            <v>Wachtruimte, naloopronde</v>
          </cell>
          <cell r="D2544" t="str">
            <v>Tapijt</v>
          </cell>
          <cell r="E2544" t="e">
            <v>#REF!</v>
          </cell>
          <cell r="F2544" t="e">
            <v>#REF!</v>
          </cell>
          <cell r="G2544" t="e">
            <v>#REF!</v>
          </cell>
          <cell r="H2544" t="e">
            <v>#REF!</v>
          </cell>
          <cell r="I2544" t="e">
            <v>#REF!</v>
          </cell>
          <cell r="J2544" t="e">
            <v>#REF!</v>
          </cell>
          <cell r="K2544" t="e">
            <v>#REF!</v>
          </cell>
          <cell r="L2544" t="e">
            <v>#REF!</v>
          </cell>
          <cell r="M2544" t="e">
            <v>#REF!</v>
          </cell>
          <cell r="N2544" t="e">
            <v>#REF!</v>
          </cell>
          <cell r="O2544" t="e">
            <v>#REF!</v>
          </cell>
          <cell r="P2544" t="e">
            <v>#REF!</v>
          </cell>
          <cell r="Q2544" t="e">
            <v>#REF!</v>
          </cell>
          <cell r="R2544" t="str">
            <v>Wac260tn</v>
          </cell>
          <cell r="S2544" t="e">
            <v>#REF!</v>
          </cell>
        </row>
        <row r="2545">
          <cell r="B2545" t="str">
            <v>Wac156t</v>
          </cell>
          <cell r="C2545" t="str">
            <v>Wachtruimte</v>
          </cell>
          <cell r="D2545" t="str">
            <v>Tapijt</v>
          </cell>
          <cell r="E2545" t="e">
            <v>#REF!</v>
          </cell>
          <cell r="F2545" t="e">
            <v>#REF!</v>
          </cell>
          <cell r="G2545" t="e">
            <v>#REF!</v>
          </cell>
          <cell r="H2545" t="e">
            <v>#REF!</v>
          </cell>
          <cell r="I2545" t="e">
            <v>#REF!</v>
          </cell>
          <cell r="J2545" t="e">
            <v>#REF!</v>
          </cell>
          <cell r="K2545" t="e">
            <v>#REF!</v>
          </cell>
          <cell r="L2545" t="e">
            <v>#REF!</v>
          </cell>
          <cell r="M2545" t="e">
            <v>#REF!</v>
          </cell>
          <cell r="N2545" t="e">
            <v>#REF!</v>
          </cell>
          <cell r="O2545" t="e">
            <v>#REF!</v>
          </cell>
          <cell r="P2545" t="e">
            <v>#REF!</v>
          </cell>
          <cell r="Q2545" t="e">
            <v>#REF!</v>
          </cell>
          <cell r="R2545" t="str">
            <v>Wac156t</v>
          </cell>
          <cell r="S2545" t="e">
            <v>#REF!</v>
          </cell>
        </row>
        <row r="2546">
          <cell r="B2546" t="str">
            <v>Wac130t</v>
          </cell>
          <cell r="C2546" t="str">
            <v>Wachtruimte</v>
          </cell>
          <cell r="D2546" t="str">
            <v>Tapijt</v>
          </cell>
          <cell r="E2546" t="e">
            <v>#REF!</v>
          </cell>
          <cell r="F2546" t="e">
            <v>#REF!</v>
          </cell>
          <cell r="G2546" t="e">
            <v>#REF!</v>
          </cell>
          <cell r="H2546" t="e">
            <v>#REF!</v>
          </cell>
          <cell r="I2546" t="e">
            <v>#REF!</v>
          </cell>
          <cell r="J2546" t="e">
            <v>#REF!</v>
          </cell>
          <cell r="K2546" t="e">
            <v>#REF!</v>
          </cell>
          <cell r="L2546" t="e">
            <v>#REF!</v>
          </cell>
          <cell r="M2546" t="e">
            <v>#REF!</v>
          </cell>
          <cell r="N2546" t="e">
            <v>#REF!</v>
          </cell>
          <cell r="O2546" t="e">
            <v>#REF!</v>
          </cell>
          <cell r="P2546" t="e">
            <v>#REF!</v>
          </cell>
          <cell r="Q2546" t="e">
            <v>#REF!</v>
          </cell>
          <cell r="R2546" t="str">
            <v>Wac130t</v>
          </cell>
          <cell r="S2546" t="e">
            <v>#REF!</v>
          </cell>
        </row>
        <row r="2547">
          <cell r="B2547" t="str">
            <v>Wac104t</v>
          </cell>
          <cell r="C2547" t="str">
            <v>Wachtruimte</v>
          </cell>
          <cell r="D2547" t="str">
            <v>Tapijt</v>
          </cell>
          <cell r="E2547" t="e">
            <v>#REF!</v>
          </cell>
          <cell r="F2547" t="e">
            <v>#REF!</v>
          </cell>
          <cell r="G2547" t="e">
            <v>#REF!</v>
          </cell>
          <cell r="H2547" t="e">
            <v>#REF!</v>
          </cell>
          <cell r="I2547" t="e">
            <v>#REF!</v>
          </cell>
          <cell r="J2547" t="e">
            <v>#REF!</v>
          </cell>
          <cell r="K2547" t="e">
            <v>#REF!</v>
          </cell>
          <cell r="L2547" t="e">
            <v>#REF!</v>
          </cell>
          <cell r="M2547" t="e">
            <v>#REF!</v>
          </cell>
          <cell r="N2547" t="e">
            <v>#REF!</v>
          </cell>
          <cell r="O2547" t="e">
            <v>#REF!</v>
          </cell>
          <cell r="P2547" t="e">
            <v>#REF!</v>
          </cell>
          <cell r="Q2547" t="e">
            <v>#REF!</v>
          </cell>
          <cell r="R2547" t="str">
            <v>Wac104t</v>
          </cell>
          <cell r="S2547" t="e">
            <v>#REF!</v>
          </cell>
        </row>
        <row r="2548">
          <cell r="B2548" t="str">
            <v>Wac052t</v>
          </cell>
          <cell r="C2548" t="str">
            <v>Wachtruimte</v>
          </cell>
          <cell r="D2548" t="str">
            <v>Tapijt</v>
          </cell>
          <cell r="E2548" t="e">
            <v>#REF!</v>
          </cell>
          <cell r="F2548" t="e">
            <v>#REF!</v>
          </cell>
          <cell r="G2548" t="e">
            <v>#REF!</v>
          </cell>
          <cell r="H2548" t="e">
            <v>#REF!</v>
          </cell>
          <cell r="I2548" t="e">
            <v>#REF!</v>
          </cell>
          <cell r="J2548" t="e">
            <v>#REF!</v>
          </cell>
          <cell r="K2548" t="e">
            <v>#REF!</v>
          </cell>
          <cell r="L2548" t="e">
            <v>#REF!</v>
          </cell>
          <cell r="M2548" t="e">
            <v>#REF!</v>
          </cell>
          <cell r="N2548" t="e">
            <v>#REF!</v>
          </cell>
          <cell r="O2548" t="e">
            <v>#REF!</v>
          </cell>
          <cell r="P2548" t="e">
            <v>#REF!</v>
          </cell>
          <cell r="Q2548" t="e">
            <v>#REF!</v>
          </cell>
          <cell r="R2548" t="str">
            <v>Wac052t</v>
          </cell>
          <cell r="S2548" t="e">
            <v>#REF!</v>
          </cell>
        </row>
        <row r="2549">
          <cell r="B2549" t="str">
            <v>Wac026t</v>
          </cell>
          <cell r="C2549" t="str">
            <v>Wachtruimte</v>
          </cell>
          <cell r="D2549" t="str">
            <v>Tapijt</v>
          </cell>
          <cell r="E2549" t="e">
            <v>#REF!</v>
          </cell>
          <cell r="F2549" t="e">
            <v>#REF!</v>
          </cell>
          <cell r="G2549" t="e">
            <v>#REF!</v>
          </cell>
          <cell r="H2549" t="e">
            <v>#REF!</v>
          </cell>
          <cell r="I2549" t="e">
            <v>#REF!</v>
          </cell>
          <cell r="J2549" t="e">
            <v>#REF!</v>
          </cell>
          <cell r="K2549" t="e">
            <v>#REF!</v>
          </cell>
          <cell r="L2549" t="e">
            <v>#REF!</v>
          </cell>
          <cell r="M2549" t="e">
            <v>#REF!</v>
          </cell>
          <cell r="N2549" t="e">
            <v>#REF!</v>
          </cell>
          <cell r="O2549" t="e">
            <v>#REF!</v>
          </cell>
          <cell r="P2549" t="e">
            <v>#REF!</v>
          </cell>
          <cell r="Q2549" t="e">
            <v>#REF!</v>
          </cell>
          <cell r="R2549" t="str">
            <v>Wac026t</v>
          </cell>
          <cell r="S2549" t="e">
            <v>#REF!</v>
          </cell>
        </row>
        <row r="2550">
          <cell r="B2550" t="str">
            <v>Wac012t</v>
          </cell>
          <cell r="C2550" t="str">
            <v>Wachtruimte</v>
          </cell>
          <cell r="D2550" t="str">
            <v>Tapijt</v>
          </cell>
          <cell r="E2550" t="e">
            <v>#REF!</v>
          </cell>
          <cell r="F2550" t="e">
            <v>#REF!</v>
          </cell>
          <cell r="G2550" t="e">
            <v>#REF!</v>
          </cell>
          <cell r="H2550" t="e">
            <v>#REF!</v>
          </cell>
          <cell r="I2550" t="e">
            <v>#REF!</v>
          </cell>
          <cell r="J2550" t="e">
            <v>#REF!</v>
          </cell>
          <cell r="K2550" t="e">
            <v>#REF!</v>
          </cell>
          <cell r="L2550" t="e">
            <v>#REF!</v>
          </cell>
          <cell r="M2550" t="e">
            <v>#REF!</v>
          </cell>
          <cell r="N2550" t="e">
            <v>#REF!</v>
          </cell>
          <cell r="O2550" t="e">
            <v>#REF!</v>
          </cell>
          <cell r="P2550" t="e">
            <v>#REF!</v>
          </cell>
          <cell r="Q2550" t="e">
            <v>#REF!</v>
          </cell>
          <cell r="R2550" t="str">
            <v>Wac012t</v>
          </cell>
          <cell r="S2550" t="e">
            <v>#REF!</v>
          </cell>
        </row>
        <row r="2551">
          <cell r="B2551" t="str">
            <v>Tra052tz</v>
          </cell>
          <cell r="C2551" t="str">
            <v>Wachtruimte, weekend</v>
          </cell>
          <cell r="D2551" t="str">
            <v>Tapijt</v>
          </cell>
          <cell r="E2551" t="e">
            <v>#REF!</v>
          </cell>
          <cell r="F2551" t="e">
            <v>#REF!</v>
          </cell>
          <cell r="G2551" t="e">
            <v>#REF!</v>
          </cell>
          <cell r="H2551" t="e">
            <v>#REF!</v>
          </cell>
          <cell r="I2551" t="e">
            <v>#REF!</v>
          </cell>
          <cell r="J2551" t="e">
            <v>#REF!</v>
          </cell>
          <cell r="K2551" t="e">
            <v>#REF!</v>
          </cell>
          <cell r="L2551" t="e">
            <v>#REF!</v>
          </cell>
          <cell r="M2551" t="e">
            <v>#REF!</v>
          </cell>
          <cell r="N2551" t="e">
            <v>#REF!</v>
          </cell>
          <cell r="O2551" t="e">
            <v>#REF!</v>
          </cell>
          <cell r="P2551" t="e">
            <v>#REF!</v>
          </cell>
          <cell r="Q2551" t="e">
            <v>#REF!</v>
          </cell>
          <cell r="R2551" t="str">
            <v>Tra052tz</v>
          </cell>
          <cell r="S2551" t="e">
            <v>#REF!</v>
          </cell>
        </row>
        <row r="2552">
          <cell r="B2552" t="str">
            <v>Ver001l</v>
          </cell>
          <cell r="D2552" t="str">
            <v>Tapijt</v>
          </cell>
          <cell r="E2552" t="e">
            <v>#REF!</v>
          </cell>
          <cell r="F2552" t="e">
            <v>#REF!</v>
          </cell>
          <cell r="G2552" t="e">
            <v>#REF!</v>
          </cell>
          <cell r="H2552" t="e">
            <v>#REF!</v>
          </cell>
          <cell r="I2552" t="e">
            <v>#REF!</v>
          </cell>
          <cell r="J2552" t="e">
            <v>#REF!</v>
          </cell>
          <cell r="K2552" t="e">
            <v>#REF!</v>
          </cell>
          <cell r="L2552" t="e">
            <v>#REF!</v>
          </cell>
          <cell r="M2552" t="e">
            <v>#REF!</v>
          </cell>
          <cell r="N2552" t="e">
            <v>#REF!</v>
          </cell>
          <cell r="O2552" t="e">
            <v>#REF!</v>
          </cell>
          <cell r="P2552" t="e">
            <v>#REF!</v>
          </cell>
          <cell r="Q2552" t="e">
            <v>#REF!</v>
          </cell>
          <cell r="R2552" t="str">
            <v>Ver001l</v>
          </cell>
          <cell r="S2552" t="e">
            <v>#REF!</v>
          </cell>
        </row>
        <row r="2553">
          <cell r="B2553" t="str">
            <v>Ver002l</v>
          </cell>
          <cell r="D2553" t="str">
            <v>Tapijt</v>
          </cell>
          <cell r="E2553" t="e">
            <v>#REF!</v>
          </cell>
          <cell r="F2553" t="e">
            <v>#REF!</v>
          </cell>
          <cell r="G2553" t="e">
            <v>#REF!</v>
          </cell>
          <cell r="H2553" t="e">
            <v>#REF!</v>
          </cell>
          <cell r="I2553" t="e">
            <v>#REF!</v>
          </cell>
          <cell r="J2553" t="e">
            <v>#REF!</v>
          </cell>
          <cell r="K2553" t="e">
            <v>#REF!</v>
          </cell>
          <cell r="L2553" t="e">
            <v>#REF!</v>
          </cell>
          <cell r="M2553" t="e">
            <v>#REF!</v>
          </cell>
          <cell r="N2553" t="e">
            <v>#REF!</v>
          </cell>
          <cell r="O2553" t="e">
            <v>#REF!</v>
          </cell>
          <cell r="P2553" t="e">
            <v>#REF!</v>
          </cell>
          <cell r="Q2553" t="e">
            <v>#REF!</v>
          </cell>
          <cell r="R2553" t="str">
            <v>Ver002l</v>
          </cell>
          <cell r="S2553" t="e">
            <v>#REF!</v>
          </cell>
        </row>
        <row r="2554">
          <cell r="B2554" t="str">
            <v>Ver003l</v>
          </cell>
          <cell r="D2554" t="str">
            <v>Tapijt</v>
          </cell>
          <cell r="E2554" t="e">
            <v>#REF!</v>
          </cell>
          <cell r="F2554" t="e">
            <v>#REF!</v>
          </cell>
          <cell r="G2554" t="e">
            <v>#REF!</v>
          </cell>
          <cell r="H2554" t="e">
            <v>#REF!</v>
          </cell>
          <cell r="I2554" t="e">
            <v>#REF!</v>
          </cell>
          <cell r="J2554" t="e">
            <v>#REF!</v>
          </cell>
          <cell r="K2554" t="e">
            <v>#REF!</v>
          </cell>
          <cell r="L2554" t="e">
            <v>#REF!</v>
          </cell>
          <cell r="M2554" t="e">
            <v>#REF!</v>
          </cell>
          <cell r="N2554" t="e">
            <v>#REF!</v>
          </cell>
          <cell r="O2554" t="e">
            <v>#REF!</v>
          </cell>
          <cell r="P2554" t="e">
            <v>#REF!</v>
          </cell>
          <cell r="Q2554" t="e">
            <v>#REF!</v>
          </cell>
          <cell r="R2554" t="str">
            <v>Ver003l</v>
          </cell>
          <cell r="S2554" t="e">
            <v>#REF!</v>
          </cell>
        </row>
        <row r="2555">
          <cell r="B2555" t="str">
            <v>Ver004l</v>
          </cell>
          <cell r="D2555" t="str">
            <v>Tapijt</v>
          </cell>
          <cell r="E2555" t="e">
            <v>#REF!</v>
          </cell>
          <cell r="F2555" t="e">
            <v>#REF!</v>
          </cell>
          <cell r="G2555" t="e">
            <v>#REF!</v>
          </cell>
          <cell r="H2555" t="e">
            <v>#REF!</v>
          </cell>
          <cell r="I2555" t="e">
            <v>#REF!</v>
          </cell>
          <cell r="J2555" t="e">
            <v>#REF!</v>
          </cell>
          <cell r="K2555" t="e">
            <v>#REF!</v>
          </cell>
          <cell r="L2555" t="e">
            <v>#REF!</v>
          </cell>
          <cell r="M2555" t="e">
            <v>#REF!</v>
          </cell>
          <cell r="N2555" t="e">
            <v>#REF!</v>
          </cell>
          <cell r="O2555" t="e">
            <v>#REF!</v>
          </cell>
          <cell r="P2555" t="e">
            <v>#REF!</v>
          </cell>
          <cell r="Q2555" t="e">
            <v>#REF!</v>
          </cell>
          <cell r="R2555" t="str">
            <v>Ver004l</v>
          </cell>
          <cell r="S2555" t="e">
            <v>#REF!</v>
          </cell>
        </row>
        <row r="2556">
          <cell r="B2556" t="str">
            <v>Ver005l</v>
          </cell>
          <cell r="D2556" t="str">
            <v>Tapijt</v>
          </cell>
          <cell r="E2556" t="e">
            <v>#REF!</v>
          </cell>
          <cell r="F2556" t="e">
            <v>#REF!</v>
          </cell>
          <cell r="G2556" t="e">
            <v>#REF!</v>
          </cell>
          <cell r="H2556" t="e">
            <v>#REF!</v>
          </cell>
          <cell r="I2556" t="e">
            <v>#REF!</v>
          </cell>
          <cell r="J2556" t="e">
            <v>#REF!</v>
          </cell>
          <cell r="K2556" t="e">
            <v>#REF!</v>
          </cell>
          <cell r="L2556" t="e">
            <v>#REF!</v>
          </cell>
          <cell r="M2556" t="e">
            <v>#REF!</v>
          </cell>
          <cell r="N2556" t="e">
            <v>#REF!</v>
          </cell>
          <cell r="O2556" t="e">
            <v>#REF!</v>
          </cell>
          <cell r="P2556" t="e">
            <v>#REF!</v>
          </cell>
          <cell r="Q2556" t="e">
            <v>#REF!</v>
          </cell>
          <cell r="R2556" t="str">
            <v>Ver005l</v>
          </cell>
          <cell r="S2556" t="e">
            <v>#REF!</v>
          </cell>
        </row>
        <row r="2558">
          <cell r="B2558" t="str">
            <v>Was260l</v>
          </cell>
          <cell r="C2558" t="str">
            <v>Wasruimte</v>
          </cell>
          <cell r="D2558" t="str">
            <v>Lino</v>
          </cell>
          <cell r="E2558" t="e">
            <v>#REF!</v>
          </cell>
          <cell r="F2558" t="e">
            <v>#REF!</v>
          </cell>
          <cell r="G2558" t="e">
            <v>#REF!</v>
          </cell>
          <cell r="H2558" t="e">
            <v>#REF!</v>
          </cell>
          <cell r="I2558" t="e">
            <v>#REF!</v>
          </cell>
          <cell r="J2558" t="e">
            <v>#REF!</v>
          </cell>
          <cell r="K2558" t="e">
            <v>#REF!</v>
          </cell>
          <cell r="L2558" t="e">
            <v>#REF!</v>
          </cell>
          <cell r="M2558" t="e">
            <v>#REF!</v>
          </cell>
          <cell r="N2558" t="e">
            <v>#REF!</v>
          </cell>
          <cell r="O2558" t="e">
            <v>#REF!</v>
          </cell>
          <cell r="P2558" t="e">
            <v>#REF!</v>
          </cell>
          <cell r="Q2558" t="e">
            <v>#REF!</v>
          </cell>
          <cell r="R2558" t="str">
            <v>Was260l</v>
          </cell>
          <cell r="S2558" t="e">
            <v>#REF!</v>
          </cell>
        </row>
        <row r="2559">
          <cell r="B2559" t="str">
            <v>Was260ln</v>
          </cell>
          <cell r="C2559" t="str">
            <v>Wasruimte, naloopronde</v>
          </cell>
          <cell r="D2559" t="str">
            <v>Lino</v>
          </cell>
          <cell r="E2559" t="e">
            <v>#REF!</v>
          </cell>
          <cell r="F2559" t="e">
            <v>#REF!</v>
          </cell>
          <cell r="G2559" t="e">
            <v>#REF!</v>
          </cell>
          <cell r="H2559" t="e">
            <v>#REF!</v>
          </cell>
          <cell r="I2559" t="e">
            <v>#REF!</v>
          </cell>
          <cell r="J2559" t="e">
            <v>#REF!</v>
          </cell>
          <cell r="K2559" t="e">
            <v>#REF!</v>
          </cell>
          <cell r="L2559" t="e">
            <v>#REF!</v>
          </cell>
          <cell r="M2559" t="e">
            <v>#REF!</v>
          </cell>
          <cell r="N2559" t="e">
            <v>#REF!</v>
          </cell>
          <cell r="O2559" t="e">
            <v>#REF!</v>
          </cell>
          <cell r="P2559" t="e">
            <v>#REF!</v>
          </cell>
          <cell r="Q2559" t="e">
            <v>#REF!</v>
          </cell>
          <cell r="R2559" t="str">
            <v>Was260ln</v>
          </cell>
          <cell r="S2559" t="e">
            <v>#REF!</v>
          </cell>
        </row>
        <row r="2560">
          <cell r="B2560" t="str">
            <v>Was156l</v>
          </cell>
          <cell r="C2560" t="str">
            <v>Wasruimte</v>
          </cell>
          <cell r="D2560" t="str">
            <v>Lino</v>
          </cell>
          <cell r="E2560" t="e">
            <v>#REF!</v>
          </cell>
          <cell r="F2560" t="e">
            <v>#REF!</v>
          </cell>
          <cell r="G2560" t="e">
            <v>#REF!</v>
          </cell>
          <cell r="H2560" t="e">
            <v>#REF!</v>
          </cell>
          <cell r="I2560" t="e">
            <v>#REF!</v>
          </cell>
          <cell r="J2560" t="e">
            <v>#REF!</v>
          </cell>
          <cell r="K2560" t="e">
            <v>#REF!</v>
          </cell>
          <cell r="L2560" t="e">
            <v>#REF!</v>
          </cell>
          <cell r="M2560" t="e">
            <v>#REF!</v>
          </cell>
          <cell r="N2560" t="e">
            <v>#REF!</v>
          </cell>
          <cell r="O2560" t="e">
            <v>#REF!</v>
          </cell>
          <cell r="P2560" t="e">
            <v>#REF!</v>
          </cell>
          <cell r="Q2560" t="e">
            <v>#REF!</v>
          </cell>
          <cell r="R2560" t="str">
            <v>Was156l</v>
          </cell>
          <cell r="S2560" t="e">
            <v>#REF!</v>
          </cell>
        </row>
        <row r="2561">
          <cell r="B2561" t="str">
            <v>Was130l</v>
          </cell>
          <cell r="C2561" t="str">
            <v>Wasruimte</v>
          </cell>
          <cell r="D2561" t="str">
            <v>Lino</v>
          </cell>
          <cell r="E2561" t="e">
            <v>#REF!</v>
          </cell>
          <cell r="F2561" t="e">
            <v>#REF!</v>
          </cell>
          <cell r="G2561" t="e">
            <v>#REF!</v>
          </cell>
          <cell r="H2561" t="e">
            <v>#REF!</v>
          </cell>
          <cell r="I2561" t="e">
            <v>#REF!</v>
          </cell>
          <cell r="J2561" t="e">
            <v>#REF!</v>
          </cell>
          <cell r="K2561" t="e">
            <v>#REF!</v>
          </cell>
          <cell r="L2561" t="e">
            <v>#REF!</v>
          </cell>
          <cell r="M2561" t="e">
            <v>#REF!</v>
          </cell>
          <cell r="N2561" t="e">
            <v>#REF!</v>
          </cell>
          <cell r="O2561" t="e">
            <v>#REF!</v>
          </cell>
          <cell r="P2561" t="e">
            <v>#REF!</v>
          </cell>
          <cell r="Q2561" t="e">
            <v>#REF!</v>
          </cell>
          <cell r="R2561" t="str">
            <v>Was130l</v>
          </cell>
          <cell r="S2561" t="e">
            <v>#REF!</v>
          </cell>
        </row>
        <row r="2562">
          <cell r="B2562" t="str">
            <v>Was104l</v>
          </cell>
          <cell r="C2562" t="str">
            <v>Wasruimte</v>
          </cell>
          <cell r="D2562" t="str">
            <v>Lino</v>
          </cell>
          <cell r="E2562" t="e">
            <v>#REF!</v>
          </cell>
          <cell r="F2562" t="e">
            <v>#REF!</v>
          </cell>
          <cell r="G2562" t="e">
            <v>#REF!</v>
          </cell>
          <cell r="H2562" t="e">
            <v>#REF!</v>
          </cell>
          <cell r="I2562" t="e">
            <v>#REF!</v>
          </cell>
          <cell r="J2562" t="e">
            <v>#REF!</v>
          </cell>
          <cell r="K2562" t="e">
            <v>#REF!</v>
          </cell>
          <cell r="L2562" t="e">
            <v>#REF!</v>
          </cell>
          <cell r="M2562" t="e">
            <v>#REF!</v>
          </cell>
          <cell r="N2562" t="e">
            <v>#REF!</v>
          </cell>
          <cell r="O2562" t="e">
            <v>#REF!</v>
          </cell>
          <cell r="P2562" t="e">
            <v>#REF!</v>
          </cell>
          <cell r="Q2562" t="e">
            <v>#REF!</v>
          </cell>
          <cell r="R2562" t="str">
            <v>Was104l</v>
          </cell>
          <cell r="S2562" t="e">
            <v>#REF!</v>
          </cell>
        </row>
        <row r="2563">
          <cell r="B2563" t="str">
            <v>Was052l</v>
          </cell>
          <cell r="C2563" t="str">
            <v>Wasruimte</v>
          </cell>
          <cell r="D2563" t="str">
            <v>Lino</v>
          </cell>
          <cell r="E2563" t="e">
            <v>#REF!</v>
          </cell>
          <cell r="F2563" t="e">
            <v>#REF!</v>
          </cell>
          <cell r="G2563" t="e">
            <v>#REF!</v>
          </cell>
          <cell r="H2563" t="e">
            <v>#REF!</v>
          </cell>
          <cell r="I2563" t="e">
            <v>#REF!</v>
          </cell>
          <cell r="J2563" t="e">
            <v>#REF!</v>
          </cell>
          <cell r="K2563" t="e">
            <v>#REF!</v>
          </cell>
          <cell r="L2563" t="e">
            <v>#REF!</v>
          </cell>
          <cell r="M2563" t="e">
            <v>#REF!</v>
          </cell>
          <cell r="N2563" t="e">
            <v>#REF!</v>
          </cell>
          <cell r="O2563" t="e">
            <v>#REF!</v>
          </cell>
          <cell r="P2563" t="e">
            <v>#REF!</v>
          </cell>
          <cell r="Q2563" t="e">
            <v>#REF!</v>
          </cell>
          <cell r="R2563" t="str">
            <v>Was052l</v>
          </cell>
          <cell r="S2563" t="e">
            <v>#REF!</v>
          </cell>
        </row>
        <row r="2564">
          <cell r="B2564" t="str">
            <v>Was026l</v>
          </cell>
          <cell r="C2564" t="str">
            <v>Wasruimte</v>
          </cell>
          <cell r="D2564" t="str">
            <v>Lino</v>
          </cell>
          <cell r="E2564" t="e">
            <v>#REF!</v>
          </cell>
          <cell r="F2564" t="e">
            <v>#REF!</v>
          </cell>
          <cell r="G2564" t="e">
            <v>#REF!</v>
          </cell>
          <cell r="H2564" t="e">
            <v>#REF!</v>
          </cell>
          <cell r="I2564" t="e">
            <v>#REF!</v>
          </cell>
          <cell r="J2564" t="e">
            <v>#REF!</v>
          </cell>
          <cell r="K2564" t="e">
            <v>#REF!</v>
          </cell>
          <cell r="L2564" t="e">
            <v>#REF!</v>
          </cell>
          <cell r="M2564" t="e">
            <v>#REF!</v>
          </cell>
          <cell r="N2564" t="e">
            <v>#REF!</v>
          </cell>
          <cell r="O2564" t="e">
            <v>#REF!</v>
          </cell>
          <cell r="P2564" t="e">
            <v>#REF!</v>
          </cell>
          <cell r="Q2564" t="e">
            <v>#REF!</v>
          </cell>
          <cell r="R2564" t="str">
            <v>Was026l</v>
          </cell>
          <cell r="S2564" t="e">
            <v>#REF!</v>
          </cell>
        </row>
        <row r="2565">
          <cell r="B2565" t="str">
            <v>Was012l</v>
          </cell>
          <cell r="C2565" t="str">
            <v>Wasruimte</v>
          </cell>
          <cell r="D2565" t="str">
            <v>Lino</v>
          </cell>
          <cell r="E2565" t="e">
            <v>#REF!</v>
          </cell>
          <cell r="F2565" t="e">
            <v>#REF!</v>
          </cell>
          <cell r="G2565" t="e">
            <v>#REF!</v>
          </cell>
          <cell r="H2565" t="e">
            <v>#REF!</v>
          </cell>
          <cell r="I2565" t="e">
            <v>#REF!</v>
          </cell>
          <cell r="J2565" t="e">
            <v>#REF!</v>
          </cell>
          <cell r="K2565" t="e">
            <v>#REF!</v>
          </cell>
          <cell r="L2565" t="e">
            <v>#REF!</v>
          </cell>
          <cell r="M2565" t="e">
            <v>#REF!</v>
          </cell>
          <cell r="N2565" t="e">
            <v>#REF!</v>
          </cell>
          <cell r="O2565" t="e">
            <v>#REF!</v>
          </cell>
          <cell r="P2565" t="e">
            <v>#REF!</v>
          </cell>
          <cell r="Q2565" t="e">
            <v>#REF!</v>
          </cell>
          <cell r="R2565" t="str">
            <v>Was012l</v>
          </cell>
          <cell r="S2565" t="e">
            <v>#REF!</v>
          </cell>
        </row>
        <row r="2566">
          <cell r="B2566" t="str">
            <v>Was052lz</v>
          </cell>
          <cell r="C2566" t="str">
            <v>Wasruimte, weekend</v>
          </cell>
          <cell r="D2566" t="str">
            <v>Lino</v>
          </cell>
          <cell r="E2566" t="e">
            <v>#REF!</v>
          </cell>
          <cell r="F2566" t="e">
            <v>#REF!</v>
          </cell>
          <cell r="G2566" t="e">
            <v>#REF!</v>
          </cell>
          <cell r="H2566" t="e">
            <v>#REF!</v>
          </cell>
          <cell r="I2566" t="e">
            <v>#REF!</v>
          </cell>
          <cell r="J2566" t="e">
            <v>#REF!</v>
          </cell>
          <cell r="K2566" t="e">
            <v>#REF!</v>
          </cell>
          <cell r="L2566" t="e">
            <v>#REF!</v>
          </cell>
          <cell r="M2566" t="e">
            <v>#REF!</v>
          </cell>
          <cell r="N2566" t="e">
            <v>#REF!</v>
          </cell>
          <cell r="O2566" t="e">
            <v>#REF!</v>
          </cell>
          <cell r="P2566" t="e">
            <v>#REF!</v>
          </cell>
          <cell r="Q2566" t="e">
            <v>#REF!</v>
          </cell>
          <cell r="R2566" t="str">
            <v>Was052lz</v>
          </cell>
          <cell r="S2566" t="e">
            <v>#REF!</v>
          </cell>
        </row>
        <row r="2567">
          <cell r="B2567" t="str">
            <v>Was001t</v>
          </cell>
          <cell r="D2567" t="str">
            <v>Lino</v>
          </cell>
          <cell r="E2567" t="e">
            <v>#REF!</v>
          </cell>
          <cell r="F2567" t="e">
            <v>#REF!</v>
          </cell>
          <cell r="G2567" t="e">
            <v>#REF!</v>
          </cell>
          <cell r="H2567" t="e">
            <v>#REF!</v>
          </cell>
          <cell r="I2567" t="e">
            <v>#REF!</v>
          </cell>
          <cell r="J2567" t="e">
            <v>#REF!</v>
          </cell>
          <cell r="K2567" t="e">
            <v>#REF!</v>
          </cell>
          <cell r="L2567" t="e">
            <v>#REF!</v>
          </cell>
          <cell r="M2567" t="e">
            <v>#REF!</v>
          </cell>
          <cell r="N2567" t="e">
            <v>#REF!</v>
          </cell>
          <cell r="O2567" t="e">
            <v>#REF!</v>
          </cell>
          <cell r="P2567" t="e">
            <v>#REF!</v>
          </cell>
          <cell r="Q2567" t="e">
            <v>#REF!</v>
          </cell>
          <cell r="R2567" t="str">
            <v>Was001t</v>
          </cell>
          <cell r="S2567" t="e">
            <v>#REF!</v>
          </cell>
        </row>
        <row r="2568">
          <cell r="B2568" t="str">
            <v>Was002t</v>
          </cell>
          <cell r="D2568" t="str">
            <v>Lino</v>
          </cell>
          <cell r="E2568" t="e">
            <v>#REF!</v>
          </cell>
          <cell r="F2568" t="e">
            <v>#REF!</v>
          </cell>
          <cell r="G2568" t="e">
            <v>#REF!</v>
          </cell>
          <cell r="H2568" t="e">
            <v>#REF!</v>
          </cell>
          <cell r="I2568" t="e">
            <v>#REF!</v>
          </cell>
          <cell r="J2568" t="e">
            <v>#REF!</v>
          </cell>
          <cell r="K2568" t="e">
            <v>#REF!</v>
          </cell>
          <cell r="L2568" t="e">
            <v>#REF!</v>
          </cell>
          <cell r="M2568" t="e">
            <v>#REF!</v>
          </cell>
          <cell r="N2568" t="e">
            <v>#REF!</v>
          </cell>
          <cell r="O2568" t="e">
            <v>#REF!</v>
          </cell>
          <cell r="P2568" t="e">
            <v>#REF!</v>
          </cell>
          <cell r="Q2568" t="e">
            <v>#REF!</v>
          </cell>
          <cell r="R2568" t="str">
            <v>Was002t</v>
          </cell>
          <cell r="S2568" t="e">
            <v>#REF!</v>
          </cell>
        </row>
        <row r="2569">
          <cell r="B2569" t="str">
            <v>Was003t</v>
          </cell>
          <cell r="D2569" t="str">
            <v>Lino</v>
          </cell>
          <cell r="E2569" t="e">
            <v>#REF!</v>
          </cell>
          <cell r="F2569" t="e">
            <v>#REF!</v>
          </cell>
          <cell r="G2569" t="e">
            <v>#REF!</v>
          </cell>
          <cell r="H2569" t="e">
            <v>#REF!</v>
          </cell>
          <cell r="I2569" t="e">
            <v>#REF!</v>
          </cell>
          <cell r="J2569" t="e">
            <v>#REF!</v>
          </cell>
          <cell r="K2569" t="e">
            <v>#REF!</v>
          </cell>
          <cell r="L2569" t="e">
            <v>#REF!</v>
          </cell>
          <cell r="M2569" t="e">
            <v>#REF!</v>
          </cell>
          <cell r="N2569" t="e">
            <v>#REF!</v>
          </cell>
          <cell r="O2569" t="e">
            <v>#REF!</v>
          </cell>
          <cell r="P2569" t="e">
            <v>#REF!</v>
          </cell>
          <cell r="Q2569" t="e">
            <v>#REF!</v>
          </cell>
          <cell r="R2569" t="str">
            <v>Was003t</v>
          </cell>
          <cell r="S2569" t="e">
            <v>#REF!</v>
          </cell>
        </row>
        <row r="2570">
          <cell r="B2570" t="str">
            <v>Was004t</v>
          </cell>
          <cell r="D2570" t="str">
            <v>Lino</v>
          </cell>
          <cell r="E2570" t="e">
            <v>#REF!</v>
          </cell>
          <cell r="F2570" t="e">
            <v>#REF!</v>
          </cell>
          <cell r="G2570" t="e">
            <v>#REF!</v>
          </cell>
          <cell r="H2570" t="e">
            <v>#REF!</v>
          </cell>
          <cell r="I2570" t="e">
            <v>#REF!</v>
          </cell>
          <cell r="J2570" t="e">
            <v>#REF!</v>
          </cell>
          <cell r="K2570" t="e">
            <v>#REF!</v>
          </cell>
          <cell r="L2570" t="e">
            <v>#REF!</v>
          </cell>
          <cell r="M2570" t="e">
            <v>#REF!</v>
          </cell>
          <cell r="N2570" t="e">
            <v>#REF!</v>
          </cell>
          <cell r="O2570" t="e">
            <v>#REF!</v>
          </cell>
          <cell r="P2570" t="e">
            <v>#REF!</v>
          </cell>
          <cell r="Q2570" t="e">
            <v>#REF!</v>
          </cell>
          <cell r="R2570" t="str">
            <v>Was004t</v>
          </cell>
          <cell r="S2570" t="e">
            <v>#REF!</v>
          </cell>
        </row>
        <row r="2571">
          <cell r="B2571" t="str">
            <v>Was005t</v>
          </cell>
          <cell r="D2571" t="str">
            <v>Lino</v>
          </cell>
          <cell r="E2571" t="e">
            <v>#REF!</v>
          </cell>
          <cell r="F2571" t="e">
            <v>#REF!</v>
          </cell>
          <cell r="G2571" t="e">
            <v>#REF!</v>
          </cell>
          <cell r="H2571" t="e">
            <v>#REF!</v>
          </cell>
          <cell r="I2571" t="e">
            <v>#REF!</v>
          </cell>
          <cell r="J2571" t="e">
            <v>#REF!</v>
          </cell>
          <cell r="K2571" t="e">
            <v>#REF!</v>
          </cell>
          <cell r="L2571" t="e">
            <v>#REF!</v>
          </cell>
          <cell r="M2571" t="e">
            <v>#REF!</v>
          </cell>
          <cell r="N2571" t="e">
            <v>#REF!</v>
          </cell>
          <cell r="O2571" t="e">
            <v>#REF!</v>
          </cell>
          <cell r="P2571" t="e">
            <v>#REF!</v>
          </cell>
          <cell r="Q2571" t="e">
            <v>#REF!</v>
          </cell>
          <cell r="R2571" t="str">
            <v>Was005t</v>
          </cell>
          <cell r="S2571" t="e">
            <v>#REF!</v>
          </cell>
        </row>
        <row r="2573">
          <cell r="B2573" t="str">
            <v>Was260p</v>
          </cell>
          <cell r="C2573" t="str">
            <v>Wasruimte</v>
          </cell>
          <cell r="D2573" t="str">
            <v>PVC</v>
          </cell>
          <cell r="E2573" t="e">
            <v>#REF!</v>
          </cell>
          <cell r="F2573" t="e">
            <v>#REF!</v>
          </cell>
          <cell r="G2573" t="e">
            <v>#REF!</v>
          </cell>
          <cell r="H2573" t="e">
            <v>#REF!</v>
          </cell>
          <cell r="I2573" t="e">
            <v>#REF!</v>
          </cell>
          <cell r="J2573" t="e">
            <v>#REF!</v>
          </cell>
          <cell r="K2573" t="e">
            <v>#REF!</v>
          </cell>
          <cell r="L2573" t="e">
            <v>#REF!</v>
          </cell>
          <cell r="M2573" t="e">
            <v>#REF!</v>
          </cell>
          <cell r="N2573" t="e">
            <v>#REF!</v>
          </cell>
          <cell r="O2573" t="e">
            <v>#REF!</v>
          </cell>
          <cell r="P2573" t="e">
            <v>#REF!</v>
          </cell>
          <cell r="Q2573" t="e">
            <v>#REF!</v>
          </cell>
          <cell r="R2573" t="str">
            <v>Was260p</v>
          </cell>
          <cell r="S2573" t="e">
            <v>#REF!</v>
          </cell>
        </row>
        <row r="2574">
          <cell r="B2574" t="str">
            <v>Was260pn</v>
          </cell>
          <cell r="C2574" t="str">
            <v>Wasruimte, naloopronde</v>
          </cell>
          <cell r="D2574" t="str">
            <v>PVC</v>
          </cell>
          <cell r="E2574" t="e">
            <v>#REF!</v>
          </cell>
          <cell r="F2574" t="e">
            <v>#REF!</v>
          </cell>
          <cell r="G2574" t="e">
            <v>#REF!</v>
          </cell>
          <cell r="H2574" t="e">
            <v>#REF!</v>
          </cell>
          <cell r="I2574" t="e">
            <v>#REF!</v>
          </cell>
          <cell r="J2574" t="e">
            <v>#REF!</v>
          </cell>
          <cell r="K2574" t="e">
            <v>#REF!</v>
          </cell>
          <cell r="L2574" t="e">
            <v>#REF!</v>
          </cell>
          <cell r="M2574" t="e">
            <v>#REF!</v>
          </cell>
          <cell r="N2574" t="e">
            <v>#REF!</v>
          </cell>
          <cell r="O2574" t="e">
            <v>#REF!</v>
          </cell>
          <cell r="P2574" t="e">
            <v>#REF!</v>
          </cell>
          <cell r="Q2574" t="e">
            <v>#REF!</v>
          </cell>
          <cell r="R2574" t="str">
            <v>Was260pn</v>
          </cell>
          <cell r="S2574" t="e">
            <v>#REF!</v>
          </cell>
        </row>
        <row r="2575">
          <cell r="B2575" t="str">
            <v>Was156p</v>
          </cell>
          <cell r="C2575" t="str">
            <v>Wasruimte</v>
          </cell>
          <cell r="D2575" t="str">
            <v>PVC</v>
          </cell>
          <cell r="E2575" t="e">
            <v>#REF!</v>
          </cell>
          <cell r="F2575" t="e">
            <v>#REF!</v>
          </cell>
          <cell r="G2575" t="e">
            <v>#REF!</v>
          </cell>
          <cell r="H2575" t="e">
            <v>#REF!</v>
          </cell>
          <cell r="I2575" t="e">
            <v>#REF!</v>
          </cell>
          <cell r="J2575" t="e">
            <v>#REF!</v>
          </cell>
          <cell r="K2575" t="e">
            <v>#REF!</v>
          </cell>
          <cell r="L2575" t="e">
            <v>#REF!</v>
          </cell>
          <cell r="M2575" t="e">
            <v>#REF!</v>
          </cell>
          <cell r="N2575" t="e">
            <v>#REF!</v>
          </cell>
          <cell r="O2575" t="e">
            <v>#REF!</v>
          </cell>
          <cell r="P2575" t="e">
            <v>#REF!</v>
          </cell>
          <cell r="Q2575" t="e">
            <v>#REF!</v>
          </cell>
          <cell r="R2575" t="str">
            <v>Was156p</v>
          </cell>
          <cell r="S2575" t="e">
            <v>#REF!</v>
          </cell>
        </row>
        <row r="2576">
          <cell r="B2576" t="str">
            <v>Was130p</v>
          </cell>
          <cell r="C2576" t="str">
            <v>Wasruimte</v>
          </cell>
          <cell r="D2576" t="str">
            <v>PVC</v>
          </cell>
          <cell r="E2576" t="e">
            <v>#REF!</v>
          </cell>
          <cell r="F2576" t="e">
            <v>#REF!</v>
          </cell>
          <cell r="G2576" t="e">
            <v>#REF!</v>
          </cell>
          <cell r="H2576" t="e">
            <v>#REF!</v>
          </cell>
          <cell r="I2576" t="e">
            <v>#REF!</v>
          </cell>
          <cell r="J2576" t="e">
            <v>#REF!</v>
          </cell>
          <cell r="K2576" t="e">
            <v>#REF!</v>
          </cell>
          <cell r="L2576" t="e">
            <v>#REF!</v>
          </cell>
          <cell r="M2576" t="e">
            <v>#REF!</v>
          </cell>
          <cell r="N2576" t="e">
            <v>#REF!</v>
          </cell>
          <cell r="O2576" t="e">
            <v>#REF!</v>
          </cell>
          <cell r="P2576" t="e">
            <v>#REF!</v>
          </cell>
          <cell r="Q2576" t="e">
            <v>#REF!</v>
          </cell>
          <cell r="R2576" t="str">
            <v>Was130p</v>
          </cell>
          <cell r="S2576" t="e">
            <v>#REF!</v>
          </cell>
        </row>
        <row r="2577">
          <cell r="B2577" t="str">
            <v>Was104p</v>
          </cell>
          <cell r="C2577" t="str">
            <v>Wasruimte</v>
          </cell>
          <cell r="D2577" t="str">
            <v>PVC</v>
          </cell>
          <cell r="E2577" t="e">
            <v>#REF!</v>
          </cell>
          <cell r="F2577" t="e">
            <v>#REF!</v>
          </cell>
          <cell r="G2577" t="e">
            <v>#REF!</v>
          </cell>
          <cell r="H2577" t="e">
            <v>#REF!</v>
          </cell>
          <cell r="I2577" t="e">
            <v>#REF!</v>
          </cell>
          <cell r="J2577" t="e">
            <v>#REF!</v>
          </cell>
          <cell r="K2577" t="e">
            <v>#REF!</v>
          </cell>
          <cell r="L2577" t="e">
            <v>#REF!</v>
          </cell>
          <cell r="M2577" t="e">
            <v>#REF!</v>
          </cell>
          <cell r="N2577" t="e">
            <v>#REF!</v>
          </cell>
          <cell r="O2577" t="e">
            <v>#REF!</v>
          </cell>
          <cell r="P2577" t="e">
            <v>#REF!</v>
          </cell>
          <cell r="Q2577" t="e">
            <v>#REF!</v>
          </cell>
          <cell r="R2577" t="str">
            <v>Was104p</v>
          </cell>
          <cell r="S2577" t="e">
            <v>#REF!</v>
          </cell>
        </row>
        <row r="2578">
          <cell r="B2578" t="str">
            <v>Was052p</v>
          </cell>
          <cell r="C2578" t="str">
            <v>Wasruimte</v>
          </cell>
          <cell r="D2578" t="str">
            <v>PVC</v>
          </cell>
          <cell r="E2578" t="e">
            <v>#REF!</v>
          </cell>
          <cell r="F2578" t="e">
            <v>#REF!</v>
          </cell>
          <cell r="G2578" t="e">
            <v>#REF!</v>
          </cell>
          <cell r="H2578" t="e">
            <v>#REF!</v>
          </cell>
          <cell r="I2578" t="e">
            <v>#REF!</v>
          </cell>
          <cell r="J2578" t="e">
            <v>#REF!</v>
          </cell>
          <cell r="K2578" t="e">
            <v>#REF!</v>
          </cell>
          <cell r="L2578" t="e">
            <v>#REF!</v>
          </cell>
          <cell r="M2578" t="e">
            <v>#REF!</v>
          </cell>
          <cell r="N2578" t="e">
            <v>#REF!</v>
          </cell>
          <cell r="O2578" t="e">
            <v>#REF!</v>
          </cell>
          <cell r="P2578" t="e">
            <v>#REF!</v>
          </cell>
          <cell r="Q2578" t="e">
            <v>#REF!</v>
          </cell>
          <cell r="R2578" t="str">
            <v>Was052p</v>
          </cell>
          <cell r="S2578" t="e">
            <v>#REF!</v>
          </cell>
        </row>
        <row r="2579">
          <cell r="B2579" t="str">
            <v>Was026p</v>
          </cell>
          <cell r="C2579" t="str">
            <v>Wasruimte</v>
          </cell>
          <cell r="D2579" t="str">
            <v>PVC</v>
          </cell>
          <cell r="E2579" t="e">
            <v>#REF!</v>
          </cell>
          <cell r="F2579" t="e">
            <v>#REF!</v>
          </cell>
          <cell r="G2579" t="e">
            <v>#REF!</v>
          </cell>
          <cell r="H2579" t="e">
            <v>#REF!</v>
          </cell>
          <cell r="I2579" t="e">
            <v>#REF!</v>
          </cell>
          <cell r="J2579" t="e">
            <v>#REF!</v>
          </cell>
          <cell r="K2579" t="e">
            <v>#REF!</v>
          </cell>
          <cell r="L2579" t="e">
            <v>#REF!</v>
          </cell>
          <cell r="M2579" t="e">
            <v>#REF!</v>
          </cell>
          <cell r="N2579" t="e">
            <v>#REF!</v>
          </cell>
          <cell r="O2579" t="e">
            <v>#REF!</v>
          </cell>
          <cell r="P2579" t="e">
            <v>#REF!</v>
          </cell>
          <cell r="Q2579" t="e">
            <v>#REF!</v>
          </cell>
          <cell r="R2579" t="str">
            <v>Was026p</v>
          </cell>
          <cell r="S2579" t="e">
            <v>#REF!</v>
          </cell>
        </row>
        <row r="2580">
          <cell r="B2580" t="str">
            <v>Was012p</v>
          </cell>
          <cell r="C2580" t="str">
            <v>Wasruimte</v>
          </cell>
          <cell r="D2580" t="str">
            <v>PVC</v>
          </cell>
          <cell r="E2580" t="e">
            <v>#REF!</v>
          </cell>
          <cell r="F2580" t="e">
            <v>#REF!</v>
          </cell>
          <cell r="G2580" t="e">
            <v>#REF!</v>
          </cell>
          <cell r="H2580" t="e">
            <v>#REF!</v>
          </cell>
          <cell r="I2580" t="e">
            <v>#REF!</v>
          </cell>
          <cell r="J2580" t="e">
            <v>#REF!</v>
          </cell>
          <cell r="K2580" t="e">
            <v>#REF!</v>
          </cell>
          <cell r="L2580" t="e">
            <v>#REF!</v>
          </cell>
          <cell r="M2580" t="e">
            <v>#REF!</v>
          </cell>
          <cell r="N2580" t="e">
            <v>#REF!</v>
          </cell>
          <cell r="O2580" t="e">
            <v>#REF!</v>
          </cell>
          <cell r="P2580" t="e">
            <v>#REF!</v>
          </cell>
          <cell r="Q2580" t="e">
            <v>#REF!</v>
          </cell>
          <cell r="R2580" t="str">
            <v>Was012p</v>
          </cell>
          <cell r="S2580" t="e">
            <v>#REF!</v>
          </cell>
        </row>
        <row r="2581">
          <cell r="B2581" t="str">
            <v>Was052pz</v>
          </cell>
          <cell r="C2581" t="str">
            <v>Wasruimte, weekend</v>
          </cell>
          <cell r="D2581" t="str">
            <v>PVC</v>
          </cell>
          <cell r="E2581" t="e">
            <v>#REF!</v>
          </cell>
          <cell r="F2581" t="e">
            <v>#REF!</v>
          </cell>
          <cell r="G2581" t="e">
            <v>#REF!</v>
          </cell>
          <cell r="H2581" t="e">
            <v>#REF!</v>
          </cell>
          <cell r="I2581" t="e">
            <v>#REF!</v>
          </cell>
          <cell r="J2581" t="e">
            <v>#REF!</v>
          </cell>
          <cell r="K2581" t="e">
            <v>#REF!</v>
          </cell>
          <cell r="L2581" t="e">
            <v>#REF!</v>
          </cell>
          <cell r="M2581" t="e">
            <v>#REF!</v>
          </cell>
          <cell r="N2581" t="e">
            <v>#REF!</v>
          </cell>
          <cell r="O2581" t="e">
            <v>#REF!</v>
          </cell>
          <cell r="P2581" t="e">
            <v>#REF!</v>
          </cell>
          <cell r="Q2581" t="e">
            <v>#REF!</v>
          </cell>
          <cell r="R2581" t="str">
            <v>Was052pz</v>
          </cell>
          <cell r="S2581" t="e">
            <v>#REF!</v>
          </cell>
        </row>
        <row r="2582">
          <cell r="B2582" t="str">
            <v>Was001t</v>
          </cell>
          <cell r="D2582" t="str">
            <v>PVC</v>
          </cell>
          <cell r="E2582" t="e">
            <v>#REF!</v>
          </cell>
          <cell r="F2582" t="e">
            <v>#REF!</v>
          </cell>
          <cell r="G2582" t="e">
            <v>#REF!</v>
          </cell>
          <cell r="H2582" t="e">
            <v>#REF!</v>
          </cell>
          <cell r="I2582" t="e">
            <v>#REF!</v>
          </cell>
          <cell r="J2582" t="e">
            <v>#REF!</v>
          </cell>
          <cell r="K2582" t="e">
            <v>#REF!</v>
          </cell>
          <cell r="L2582" t="e">
            <v>#REF!</v>
          </cell>
          <cell r="M2582" t="e">
            <v>#REF!</v>
          </cell>
          <cell r="N2582" t="e">
            <v>#REF!</v>
          </cell>
          <cell r="O2582" t="e">
            <v>#REF!</v>
          </cell>
          <cell r="P2582" t="e">
            <v>#REF!</v>
          </cell>
          <cell r="Q2582" t="e">
            <v>#REF!</v>
          </cell>
          <cell r="R2582" t="str">
            <v>Was001t</v>
          </cell>
          <cell r="S2582" t="e">
            <v>#REF!</v>
          </cell>
        </row>
        <row r="2583">
          <cell r="B2583" t="str">
            <v>Was002t</v>
          </cell>
          <cell r="D2583" t="str">
            <v>PVC</v>
          </cell>
          <cell r="E2583" t="e">
            <v>#REF!</v>
          </cell>
          <cell r="F2583" t="e">
            <v>#REF!</v>
          </cell>
          <cell r="G2583" t="e">
            <v>#REF!</v>
          </cell>
          <cell r="H2583" t="e">
            <v>#REF!</v>
          </cell>
          <cell r="I2583" t="e">
            <v>#REF!</v>
          </cell>
          <cell r="J2583" t="e">
            <v>#REF!</v>
          </cell>
          <cell r="K2583" t="e">
            <v>#REF!</v>
          </cell>
          <cell r="L2583" t="e">
            <v>#REF!</v>
          </cell>
          <cell r="M2583" t="e">
            <v>#REF!</v>
          </cell>
          <cell r="N2583" t="e">
            <v>#REF!</v>
          </cell>
          <cell r="O2583" t="e">
            <v>#REF!</v>
          </cell>
          <cell r="P2583" t="e">
            <v>#REF!</v>
          </cell>
          <cell r="Q2583" t="e">
            <v>#REF!</v>
          </cell>
          <cell r="R2583" t="str">
            <v>Was002t</v>
          </cell>
          <cell r="S2583" t="e">
            <v>#REF!</v>
          </cell>
        </row>
        <row r="2584">
          <cell r="B2584" t="str">
            <v>Was003t</v>
          </cell>
          <cell r="D2584" t="str">
            <v>PVC</v>
          </cell>
          <cell r="E2584" t="e">
            <v>#REF!</v>
          </cell>
          <cell r="F2584" t="e">
            <v>#REF!</v>
          </cell>
          <cell r="G2584" t="e">
            <v>#REF!</v>
          </cell>
          <cell r="H2584" t="e">
            <v>#REF!</v>
          </cell>
          <cell r="I2584" t="e">
            <v>#REF!</v>
          </cell>
          <cell r="J2584" t="e">
            <v>#REF!</v>
          </cell>
          <cell r="K2584" t="e">
            <v>#REF!</v>
          </cell>
          <cell r="L2584" t="e">
            <v>#REF!</v>
          </cell>
          <cell r="M2584" t="e">
            <v>#REF!</v>
          </cell>
          <cell r="N2584" t="e">
            <v>#REF!</v>
          </cell>
          <cell r="O2584" t="e">
            <v>#REF!</v>
          </cell>
          <cell r="P2584" t="e">
            <v>#REF!</v>
          </cell>
          <cell r="Q2584" t="e">
            <v>#REF!</v>
          </cell>
          <cell r="R2584" t="str">
            <v>Was003t</v>
          </cell>
          <cell r="S2584" t="e">
            <v>#REF!</v>
          </cell>
        </row>
        <row r="2585">
          <cell r="B2585" t="str">
            <v>Was004t</v>
          </cell>
          <cell r="D2585" t="str">
            <v>PVC</v>
          </cell>
          <cell r="E2585" t="e">
            <v>#REF!</v>
          </cell>
          <cell r="F2585" t="e">
            <v>#REF!</v>
          </cell>
          <cell r="G2585" t="e">
            <v>#REF!</v>
          </cell>
          <cell r="H2585" t="e">
            <v>#REF!</v>
          </cell>
          <cell r="I2585" t="e">
            <v>#REF!</v>
          </cell>
          <cell r="J2585" t="e">
            <v>#REF!</v>
          </cell>
          <cell r="K2585" t="e">
            <v>#REF!</v>
          </cell>
          <cell r="L2585" t="e">
            <v>#REF!</v>
          </cell>
          <cell r="M2585" t="e">
            <v>#REF!</v>
          </cell>
          <cell r="N2585" t="e">
            <v>#REF!</v>
          </cell>
          <cell r="O2585" t="e">
            <v>#REF!</v>
          </cell>
          <cell r="P2585" t="e">
            <v>#REF!</v>
          </cell>
          <cell r="Q2585" t="e">
            <v>#REF!</v>
          </cell>
          <cell r="R2585" t="str">
            <v>Was004t</v>
          </cell>
          <cell r="S2585" t="e">
            <v>#REF!</v>
          </cell>
        </row>
        <row r="2586">
          <cell r="B2586" t="str">
            <v>Was005t</v>
          </cell>
          <cell r="D2586" t="str">
            <v>PVC</v>
          </cell>
          <cell r="E2586" t="e">
            <v>#REF!</v>
          </cell>
          <cell r="F2586" t="e">
            <v>#REF!</v>
          </cell>
          <cell r="G2586" t="e">
            <v>#REF!</v>
          </cell>
          <cell r="H2586" t="e">
            <v>#REF!</v>
          </cell>
          <cell r="I2586" t="e">
            <v>#REF!</v>
          </cell>
          <cell r="J2586" t="e">
            <v>#REF!</v>
          </cell>
          <cell r="K2586" t="e">
            <v>#REF!</v>
          </cell>
          <cell r="L2586" t="e">
            <v>#REF!</v>
          </cell>
          <cell r="M2586" t="e">
            <v>#REF!</v>
          </cell>
          <cell r="N2586" t="e">
            <v>#REF!</v>
          </cell>
          <cell r="O2586" t="e">
            <v>#REF!</v>
          </cell>
          <cell r="P2586" t="e">
            <v>#REF!</v>
          </cell>
          <cell r="Q2586" t="e">
            <v>#REF!</v>
          </cell>
          <cell r="R2586" t="str">
            <v>Was005t</v>
          </cell>
          <cell r="S2586" t="e">
            <v>#REF!</v>
          </cell>
        </row>
        <row r="2588">
          <cell r="B2588" t="str">
            <v>Was260s</v>
          </cell>
          <cell r="C2588" t="str">
            <v>Wasruimte</v>
          </cell>
          <cell r="D2588" t="str">
            <v>Steen</v>
          </cell>
          <cell r="E2588" t="e">
            <v>#REF!</v>
          </cell>
          <cell r="F2588" t="e">
            <v>#REF!</v>
          </cell>
          <cell r="G2588" t="e">
            <v>#REF!</v>
          </cell>
          <cell r="H2588" t="e">
            <v>#REF!</v>
          </cell>
          <cell r="I2588" t="e">
            <v>#REF!</v>
          </cell>
          <cell r="J2588" t="e">
            <v>#REF!</v>
          </cell>
          <cell r="K2588" t="e">
            <v>#REF!</v>
          </cell>
          <cell r="L2588" t="e">
            <v>#REF!</v>
          </cell>
          <cell r="M2588" t="e">
            <v>#REF!</v>
          </cell>
          <cell r="N2588" t="e">
            <v>#REF!</v>
          </cell>
          <cell r="O2588" t="e">
            <v>#REF!</v>
          </cell>
          <cell r="P2588" t="e">
            <v>#REF!</v>
          </cell>
          <cell r="Q2588" t="e">
            <v>#REF!</v>
          </cell>
          <cell r="R2588" t="str">
            <v>Was260s</v>
          </cell>
          <cell r="S2588" t="e">
            <v>#REF!</v>
          </cell>
        </row>
        <row r="2589">
          <cell r="B2589" t="str">
            <v>Was260sn</v>
          </cell>
          <cell r="C2589" t="str">
            <v>Wasruimte, naloopronde</v>
          </cell>
          <cell r="D2589" t="str">
            <v>Steen</v>
          </cell>
          <cell r="E2589" t="e">
            <v>#REF!</v>
          </cell>
          <cell r="F2589" t="e">
            <v>#REF!</v>
          </cell>
          <cell r="G2589" t="e">
            <v>#REF!</v>
          </cell>
          <cell r="H2589" t="e">
            <v>#REF!</v>
          </cell>
          <cell r="I2589" t="e">
            <v>#REF!</v>
          </cell>
          <cell r="J2589" t="e">
            <v>#REF!</v>
          </cell>
          <cell r="K2589" t="e">
            <v>#REF!</v>
          </cell>
          <cell r="L2589" t="e">
            <v>#REF!</v>
          </cell>
          <cell r="M2589" t="e">
            <v>#REF!</v>
          </cell>
          <cell r="N2589" t="e">
            <v>#REF!</v>
          </cell>
          <cell r="O2589" t="e">
            <v>#REF!</v>
          </cell>
          <cell r="P2589" t="e">
            <v>#REF!</v>
          </cell>
          <cell r="Q2589" t="e">
            <v>#REF!</v>
          </cell>
          <cell r="R2589" t="str">
            <v>Was260sn</v>
          </cell>
          <cell r="S2589" t="e">
            <v>#REF!</v>
          </cell>
        </row>
        <row r="2590">
          <cell r="B2590" t="str">
            <v>Was156s</v>
          </cell>
          <cell r="C2590" t="str">
            <v>Wasruimte</v>
          </cell>
          <cell r="D2590" t="str">
            <v>Steen</v>
          </cell>
          <cell r="E2590" t="e">
            <v>#REF!</v>
          </cell>
          <cell r="F2590" t="e">
            <v>#REF!</v>
          </cell>
          <cell r="G2590" t="e">
            <v>#REF!</v>
          </cell>
          <cell r="H2590" t="e">
            <v>#REF!</v>
          </cell>
          <cell r="I2590" t="e">
            <v>#REF!</v>
          </cell>
          <cell r="J2590" t="e">
            <v>#REF!</v>
          </cell>
          <cell r="K2590" t="e">
            <v>#REF!</v>
          </cell>
          <cell r="L2590" t="e">
            <v>#REF!</v>
          </cell>
          <cell r="M2590" t="e">
            <v>#REF!</v>
          </cell>
          <cell r="N2590" t="e">
            <v>#REF!</v>
          </cell>
          <cell r="O2590" t="e">
            <v>#REF!</v>
          </cell>
          <cell r="P2590" t="e">
            <v>#REF!</v>
          </cell>
          <cell r="Q2590" t="e">
            <v>#REF!</v>
          </cell>
          <cell r="R2590" t="str">
            <v>Was156s</v>
          </cell>
          <cell r="S2590" t="e">
            <v>#REF!</v>
          </cell>
        </row>
        <row r="2591">
          <cell r="B2591" t="str">
            <v>Was130s</v>
          </cell>
          <cell r="C2591" t="str">
            <v>Wasruimte</v>
          </cell>
          <cell r="D2591" t="str">
            <v>Steen</v>
          </cell>
          <cell r="E2591" t="e">
            <v>#REF!</v>
          </cell>
          <cell r="F2591" t="e">
            <v>#REF!</v>
          </cell>
          <cell r="G2591" t="e">
            <v>#REF!</v>
          </cell>
          <cell r="H2591" t="e">
            <v>#REF!</v>
          </cell>
          <cell r="I2591" t="e">
            <v>#REF!</v>
          </cell>
          <cell r="J2591" t="e">
            <v>#REF!</v>
          </cell>
          <cell r="K2591" t="e">
            <v>#REF!</v>
          </cell>
          <cell r="L2591" t="e">
            <v>#REF!</v>
          </cell>
          <cell r="M2591" t="e">
            <v>#REF!</v>
          </cell>
          <cell r="N2591" t="e">
            <v>#REF!</v>
          </cell>
          <cell r="O2591" t="e">
            <v>#REF!</v>
          </cell>
          <cell r="P2591" t="e">
            <v>#REF!</v>
          </cell>
          <cell r="Q2591" t="e">
            <v>#REF!</v>
          </cell>
          <cell r="R2591" t="str">
            <v>Was130s</v>
          </cell>
          <cell r="S2591" t="e">
            <v>#REF!</v>
          </cell>
        </row>
        <row r="2592">
          <cell r="B2592" t="str">
            <v>Was104s</v>
          </cell>
          <cell r="C2592" t="str">
            <v>Wasruimte</v>
          </cell>
          <cell r="D2592" t="str">
            <v>Steen</v>
          </cell>
          <cell r="E2592" t="e">
            <v>#REF!</v>
          </cell>
          <cell r="F2592" t="e">
            <v>#REF!</v>
          </cell>
          <cell r="G2592" t="e">
            <v>#REF!</v>
          </cell>
          <cell r="H2592" t="e">
            <v>#REF!</v>
          </cell>
          <cell r="I2592" t="e">
            <v>#REF!</v>
          </cell>
          <cell r="J2592" t="e">
            <v>#REF!</v>
          </cell>
          <cell r="K2592" t="e">
            <v>#REF!</v>
          </cell>
          <cell r="L2592" t="e">
            <v>#REF!</v>
          </cell>
          <cell r="M2592" t="e">
            <v>#REF!</v>
          </cell>
          <cell r="N2592" t="e">
            <v>#REF!</v>
          </cell>
          <cell r="O2592" t="e">
            <v>#REF!</v>
          </cell>
          <cell r="P2592" t="e">
            <v>#REF!</v>
          </cell>
          <cell r="Q2592" t="e">
            <v>#REF!</v>
          </cell>
          <cell r="R2592" t="str">
            <v>Was104s</v>
          </cell>
          <cell r="S2592" t="e">
            <v>#REF!</v>
          </cell>
        </row>
        <row r="2593">
          <cell r="B2593" t="str">
            <v>Was052s</v>
          </cell>
          <cell r="C2593" t="str">
            <v>Wasruimte</v>
          </cell>
          <cell r="D2593" t="str">
            <v>Steen</v>
          </cell>
          <cell r="E2593" t="e">
            <v>#REF!</v>
          </cell>
          <cell r="F2593" t="e">
            <v>#REF!</v>
          </cell>
          <cell r="G2593" t="e">
            <v>#REF!</v>
          </cell>
          <cell r="H2593" t="e">
            <v>#REF!</v>
          </cell>
          <cell r="I2593" t="e">
            <v>#REF!</v>
          </cell>
          <cell r="J2593" t="e">
            <v>#REF!</v>
          </cell>
          <cell r="K2593" t="e">
            <v>#REF!</v>
          </cell>
          <cell r="L2593" t="e">
            <v>#REF!</v>
          </cell>
          <cell r="M2593" t="e">
            <v>#REF!</v>
          </cell>
          <cell r="N2593" t="e">
            <v>#REF!</v>
          </cell>
          <cell r="O2593" t="e">
            <v>#REF!</v>
          </cell>
          <cell r="P2593" t="e">
            <v>#REF!</v>
          </cell>
          <cell r="Q2593" t="e">
            <v>#REF!</v>
          </cell>
          <cell r="R2593" t="str">
            <v>Was052s</v>
          </cell>
          <cell r="S2593" t="e">
            <v>#REF!</v>
          </cell>
        </row>
        <row r="2594">
          <cell r="B2594" t="str">
            <v>Was026s</v>
          </cell>
          <cell r="C2594" t="str">
            <v>Wasruimte</v>
          </cell>
          <cell r="D2594" t="str">
            <v>Steen</v>
          </cell>
          <cell r="E2594" t="e">
            <v>#REF!</v>
          </cell>
          <cell r="F2594" t="e">
            <v>#REF!</v>
          </cell>
          <cell r="G2594" t="e">
            <v>#REF!</v>
          </cell>
          <cell r="H2594" t="e">
            <v>#REF!</v>
          </cell>
          <cell r="I2594" t="e">
            <v>#REF!</v>
          </cell>
          <cell r="J2594" t="e">
            <v>#REF!</v>
          </cell>
          <cell r="K2594" t="e">
            <v>#REF!</v>
          </cell>
          <cell r="L2594" t="e">
            <v>#REF!</v>
          </cell>
          <cell r="M2594" t="e">
            <v>#REF!</v>
          </cell>
          <cell r="N2594" t="e">
            <v>#REF!</v>
          </cell>
          <cell r="O2594" t="e">
            <v>#REF!</v>
          </cell>
          <cell r="P2594" t="e">
            <v>#REF!</v>
          </cell>
          <cell r="Q2594" t="e">
            <v>#REF!</v>
          </cell>
          <cell r="R2594" t="str">
            <v>Was026s</v>
          </cell>
          <cell r="S2594" t="e">
            <v>#REF!</v>
          </cell>
        </row>
        <row r="2595">
          <cell r="B2595" t="str">
            <v>Was012s</v>
          </cell>
          <cell r="C2595" t="str">
            <v>Wasruimte</v>
          </cell>
          <cell r="D2595" t="str">
            <v>Steen</v>
          </cell>
          <cell r="E2595" t="e">
            <v>#REF!</v>
          </cell>
          <cell r="F2595" t="e">
            <v>#REF!</v>
          </cell>
          <cell r="G2595" t="e">
            <v>#REF!</v>
          </cell>
          <cell r="H2595" t="e">
            <v>#REF!</v>
          </cell>
          <cell r="I2595" t="e">
            <v>#REF!</v>
          </cell>
          <cell r="J2595" t="e">
            <v>#REF!</v>
          </cell>
          <cell r="K2595" t="e">
            <v>#REF!</v>
          </cell>
          <cell r="L2595" t="e">
            <v>#REF!</v>
          </cell>
          <cell r="M2595" t="e">
            <v>#REF!</v>
          </cell>
          <cell r="N2595" t="e">
            <v>#REF!</v>
          </cell>
          <cell r="O2595" t="e">
            <v>#REF!</v>
          </cell>
          <cell r="P2595" t="e">
            <v>#REF!</v>
          </cell>
          <cell r="Q2595" t="e">
            <v>#REF!</v>
          </cell>
          <cell r="R2595" t="str">
            <v>Was012s</v>
          </cell>
          <cell r="S2595" t="e">
            <v>#REF!</v>
          </cell>
        </row>
        <row r="2596">
          <cell r="B2596" t="str">
            <v>Was052sz</v>
          </cell>
          <cell r="C2596" t="str">
            <v>Wasruimte, weekend</v>
          </cell>
          <cell r="D2596" t="str">
            <v>Steen</v>
          </cell>
          <cell r="E2596" t="e">
            <v>#REF!</v>
          </cell>
          <cell r="F2596" t="e">
            <v>#REF!</v>
          </cell>
          <cell r="G2596" t="e">
            <v>#REF!</v>
          </cell>
          <cell r="H2596" t="e">
            <v>#REF!</v>
          </cell>
          <cell r="I2596" t="e">
            <v>#REF!</v>
          </cell>
          <cell r="J2596" t="e">
            <v>#REF!</v>
          </cell>
          <cell r="K2596" t="e">
            <v>#REF!</v>
          </cell>
          <cell r="L2596" t="e">
            <v>#REF!</v>
          </cell>
          <cell r="M2596" t="e">
            <v>#REF!</v>
          </cell>
          <cell r="N2596" t="e">
            <v>#REF!</v>
          </cell>
          <cell r="O2596" t="e">
            <v>#REF!</v>
          </cell>
          <cell r="P2596" t="e">
            <v>#REF!</v>
          </cell>
          <cell r="Q2596" t="e">
            <v>#REF!</v>
          </cell>
          <cell r="R2596" t="str">
            <v>Was052sz</v>
          </cell>
          <cell r="S2596" t="e">
            <v>#REF!</v>
          </cell>
        </row>
        <row r="2597">
          <cell r="B2597" t="str">
            <v>Was001s</v>
          </cell>
          <cell r="D2597" t="str">
            <v>Steen</v>
          </cell>
          <cell r="E2597" t="e">
            <v>#REF!</v>
          </cell>
          <cell r="F2597" t="e">
            <v>#REF!</v>
          </cell>
          <cell r="G2597" t="e">
            <v>#REF!</v>
          </cell>
          <cell r="H2597" t="e">
            <v>#REF!</v>
          </cell>
          <cell r="I2597" t="e">
            <v>#REF!</v>
          </cell>
          <cell r="J2597" t="e">
            <v>#REF!</v>
          </cell>
          <cell r="K2597" t="e">
            <v>#REF!</v>
          </cell>
          <cell r="L2597" t="e">
            <v>#REF!</v>
          </cell>
          <cell r="M2597" t="e">
            <v>#REF!</v>
          </cell>
          <cell r="N2597" t="e">
            <v>#REF!</v>
          </cell>
          <cell r="O2597" t="e">
            <v>#REF!</v>
          </cell>
          <cell r="P2597" t="e">
            <v>#REF!</v>
          </cell>
          <cell r="Q2597" t="e">
            <v>#REF!</v>
          </cell>
          <cell r="R2597" t="str">
            <v>Was001s</v>
          </cell>
          <cell r="S2597" t="e">
            <v>#REF!</v>
          </cell>
        </row>
        <row r="2598">
          <cell r="B2598" t="str">
            <v>Was002s</v>
          </cell>
          <cell r="D2598" t="str">
            <v>Steen</v>
          </cell>
          <cell r="E2598" t="e">
            <v>#REF!</v>
          </cell>
          <cell r="F2598" t="e">
            <v>#REF!</v>
          </cell>
          <cell r="G2598" t="e">
            <v>#REF!</v>
          </cell>
          <cell r="H2598" t="e">
            <v>#REF!</v>
          </cell>
          <cell r="I2598" t="e">
            <v>#REF!</v>
          </cell>
          <cell r="J2598" t="e">
            <v>#REF!</v>
          </cell>
          <cell r="K2598" t="e">
            <v>#REF!</v>
          </cell>
          <cell r="L2598" t="e">
            <v>#REF!</v>
          </cell>
          <cell r="M2598" t="e">
            <v>#REF!</v>
          </cell>
          <cell r="N2598" t="e">
            <v>#REF!</v>
          </cell>
          <cell r="O2598" t="e">
            <v>#REF!</v>
          </cell>
          <cell r="P2598" t="e">
            <v>#REF!</v>
          </cell>
          <cell r="Q2598" t="e">
            <v>#REF!</v>
          </cell>
          <cell r="R2598" t="str">
            <v>Was002s</v>
          </cell>
          <cell r="S2598" t="e">
            <v>#REF!</v>
          </cell>
        </row>
        <row r="2599">
          <cell r="B2599" t="str">
            <v>Was003s</v>
          </cell>
          <cell r="D2599" t="str">
            <v>Steen</v>
          </cell>
          <cell r="E2599" t="e">
            <v>#REF!</v>
          </cell>
          <cell r="F2599" t="e">
            <v>#REF!</v>
          </cell>
          <cell r="G2599" t="e">
            <v>#REF!</v>
          </cell>
          <cell r="H2599" t="e">
            <v>#REF!</v>
          </cell>
          <cell r="I2599" t="e">
            <v>#REF!</v>
          </cell>
          <cell r="J2599" t="e">
            <v>#REF!</v>
          </cell>
          <cell r="K2599" t="e">
            <v>#REF!</v>
          </cell>
          <cell r="L2599" t="e">
            <v>#REF!</v>
          </cell>
          <cell r="M2599" t="e">
            <v>#REF!</v>
          </cell>
          <cell r="N2599" t="e">
            <v>#REF!</v>
          </cell>
          <cell r="O2599" t="e">
            <v>#REF!</v>
          </cell>
          <cell r="P2599" t="e">
            <v>#REF!</v>
          </cell>
          <cell r="Q2599" t="e">
            <v>#REF!</v>
          </cell>
          <cell r="R2599" t="str">
            <v>Was003s</v>
          </cell>
          <cell r="S2599" t="e">
            <v>#REF!</v>
          </cell>
        </row>
        <row r="2600">
          <cell r="B2600" t="str">
            <v>Was004s</v>
          </cell>
          <cell r="D2600" t="str">
            <v>Steen</v>
          </cell>
          <cell r="E2600" t="e">
            <v>#REF!</v>
          </cell>
          <cell r="F2600" t="e">
            <v>#REF!</v>
          </cell>
          <cell r="G2600" t="e">
            <v>#REF!</v>
          </cell>
          <cell r="H2600" t="e">
            <v>#REF!</v>
          </cell>
          <cell r="I2600" t="e">
            <v>#REF!</v>
          </cell>
          <cell r="J2600" t="e">
            <v>#REF!</v>
          </cell>
          <cell r="K2600" t="e">
            <v>#REF!</v>
          </cell>
          <cell r="L2600" t="e">
            <v>#REF!</v>
          </cell>
          <cell r="M2600" t="e">
            <v>#REF!</v>
          </cell>
          <cell r="N2600" t="e">
            <v>#REF!</v>
          </cell>
          <cell r="O2600" t="e">
            <v>#REF!</v>
          </cell>
          <cell r="P2600" t="e">
            <v>#REF!</v>
          </cell>
          <cell r="Q2600" t="e">
            <v>#REF!</v>
          </cell>
          <cell r="R2600" t="str">
            <v>Was004s</v>
          </cell>
          <cell r="S2600" t="e">
            <v>#REF!</v>
          </cell>
        </row>
        <row r="2601">
          <cell r="B2601" t="str">
            <v>Was005s</v>
          </cell>
          <cell r="D2601" t="str">
            <v>Steen</v>
          </cell>
          <cell r="E2601" t="e">
            <v>#REF!</v>
          </cell>
          <cell r="F2601" t="e">
            <v>#REF!</v>
          </cell>
          <cell r="G2601" t="e">
            <v>#REF!</v>
          </cell>
          <cell r="H2601" t="e">
            <v>#REF!</v>
          </cell>
          <cell r="I2601" t="e">
            <v>#REF!</v>
          </cell>
          <cell r="J2601" t="e">
            <v>#REF!</v>
          </cell>
          <cell r="K2601" t="e">
            <v>#REF!</v>
          </cell>
          <cell r="L2601" t="e">
            <v>#REF!</v>
          </cell>
          <cell r="M2601" t="e">
            <v>#REF!</v>
          </cell>
          <cell r="N2601" t="e">
            <v>#REF!</v>
          </cell>
          <cell r="O2601" t="e">
            <v>#REF!</v>
          </cell>
          <cell r="P2601" t="e">
            <v>#REF!</v>
          </cell>
          <cell r="Q2601" t="e">
            <v>#REF!</v>
          </cell>
          <cell r="R2601" t="str">
            <v>Was005s</v>
          </cell>
          <cell r="S2601" t="e">
            <v>#REF!</v>
          </cell>
        </row>
        <row r="2603">
          <cell r="B2603" t="str">
            <v>Win260l</v>
          </cell>
          <cell r="C2603" t="str">
            <v>Winkel</v>
          </cell>
          <cell r="D2603" t="str">
            <v>Lino</v>
          </cell>
          <cell r="E2603" t="e">
            <v>#REF!</v>
          </cell>
          <cell r="F2603" t="e">
            <v>#REF!</v>
          </cell>
          <cell r="G2603" t="e">
            <v>#REF!</v>
          </cell>
          <cell r="H2603" t="e">
            <v>#REF!</v>
          </cell>
          <cell r="I2603" t="e">
            <v>#REF!</v>
          </cell>
          <cell r="J2603" t="e">
            <v>#REF!</v>
          </cell>
          <cell r="K2603" t="e">
            <v>#REF!</v>
          </cell>
          <cell r="L2603" t="e">
            <v>#REF!</v>
          </cell>
          <cell r="M2603" t="e">
            <v>#REF!</v>
          </cell>
          <cell r="N2603" t="e">
            <v>#REF!</v>
          </cell>
          <cell r="O2603" t="e">
            <v>#REF!</v>
          </cell>
          <cell r="P2603" t="e">
            <v>#REF!</v>
          </cell>
          <cell r="Q2603" t="e">
            <v>#REF!</v>
          </cell>
          <cell r="R2603" t="str">
            <v>Win260l</v>
          </cell>
          <cell r="S2603" t="e">
            <v>#REF!</v>
          </cell>
        </row>
        <row r="2604">
          <cell r="B2604" t="str">
            <v>Win260ln</v>
          </cell>
          <cell r="C2604" t="str">
            <v>Winkel, naloopronde</v>
          </cell>
          <cell r="D2604" t="str">
            <v>Lino</v>
          </cell>
          <cell r="E2604" t="e">
            <v>#REF!</v>
          </cell>
          <cell r="F2604" t="e">
            <v>#REF!</v>
          </cell>
          <cell r="G2604" t="e">
            <v>#REF!</v>
          </cell>
          <cell r="H2604" t="e">
            <v>#REF!</v>
          </cell>
          <cell r="I2604" t="e">
            <v>#REF!</v>
          </cell>
          <cell r="J2604" t="e">
            <v>#REF!</v>
          </cell>
          <cell r="K2604" t="e">
            <v>#REF!</v>
          </cell>
          <cell r="L2604" t="e">
            <v>#REF!</v>
          </cell>
          <cell r="M2604" t="e">
            <v>#REF!</v>
          </cell>
          <cell r="N2604" t="e">
            <v>#REF!</v>
          </cell>
          <cell r="O2604" t="e">
            <v>#REF!</v>
          </cell>
          <cell r="P2604" t="e">
            <v>#REF!</v>
          </cell>
          <cell r="Q2604" t="e">
            <v>#REF!</v>
          </cell>
          <cell r="R2604" t="str">
            <v>Win260ln</v>
          </cell>
          <cell r="S2604" t="e">
            <v>#REF!</v>
          </cell>
        </row>
        <row r="2605">
          <cell r="B2605" t="str">
            <v>Win156l</v>
          </cell>
          <cell r="C2605" t="str">
            <v>Winkel</v>
          </cell>
          <cell r="D2605" t="str">
            <v>Lino</v>
          </cell>
          <cell r="E2605" t="e">
            <v>#REF!</v>
          </cell>
          <cell r="F2605" t="e">
            <v>#REF!</v>
          </cell>
          <cell r="G2605" t="e">
            <v>#REF!</v>
          </cell>
          <cell r="H2605" t="e">
            <v>#REF!</v>
          </cell>
          <cell r="I2605" t="e">
            <v>#REF!</v>
          </cell>
          <cell r="J2605" t="e">
            <v>#REF!</v>
          </cell>
          <cell r="K2605" t="e">
            <v>#REF!</v>
          </cell>
          <cell r="L2605" t="e">
            <v>#REF!</v>
          </cell>
          <cell r="M2605" t="e">
            <v>#REF!</v>
          </cell>
          <cell r="N2605" t="e">
            <v>#REF!</v>
          </cell>
          <cell r="O2605" t="e">
            <v>#REF!</v>
          </cell>
          <cell r="P2605" t="e">
            <v>#REF!</v>
          </cell>
          <cell r="Q2605" t="e">
            <v>#REF!</v>
          </cell>
          <cell r="R2605" t="str">
            <v>Win156l</v>
          </cell>
          <cell r="S2605" t="e">
            <v>#REF!</v>
          </cell>
        </row>
        <row r="2606">
          <cell r="B2606" t="str">
            <v>Win130l</v>
          </cell>
          <cell r="C2606" t="str">
            <v>Winkel</v>
          </cell>
          <cell r="D2606" t="str">
            <v>Lino</v>
          </cell>
          <cell r="E2606" t="e">
            <v>#REF!</v>
          </cell>
          <cell r="F2606" t="e">
            <v>#REF!</v>
          </cell>
          <cell r="G2606" t="e">
            <v>#REF!</v>
          </cell>
          <cell r="H2606" t="e">
            <v>#REF!</v>
          </cell>
          <cell r="I2606" t="e">
            <v>#REF!</v>
          </cell>
          <cell r="J2606" t="e">
            <v>#REF!</v>
          </cell>
          <cell r="K2606" t="e">
            <v>#REF!</v>
          </cell>
          <cell r="L2606" t="e">
            <v>#REF!</v>
          </cell>
          <cell r="M2606" t="e">
            <v>#REF!</v>
          </cell>
          <cell r="N2606" t="e">
            <v>#REF!</v>
          </cell>
          <cell r="O2606" t="e">
            <v>#REF!</v>
          </cell>
          <cell r="P2606" t="e">
            <v>#REF!</v>
          </cell>
          <cell r="Q2606" t="e">
            <v>#REF!</v>
          </cell>
          <cell r="R2606" t="str">
            <v>Win130l</v>
          </cell>
          <cell r="S2606" t="e">
            <v>#REF!</v>
          </cell>
        </row>
        <row r="2607">
          <cell r="B2607" t="str">
            <v>Win104l</v>
          </cell>
          <cell r="C2607" t="str">
            <v>Winkel</v>
          </cell>
          <cell r="D2607" t="str">
            <v>Lino</v>
          </cell>
          <cell r="E2607" t="e">
            <v>#REF!</v>
          </cell>
          <cell r="F2607" t="e">
            <v>#REF!</v>
          </cell>
          <cell r="G2607" t="e">
            <v>#REF!</v>
          </cell>
          <cell r="H2607" t="e">
            <v>#REF!</v>
          </cell>
          <cell r="I2607" t="e">
            <v>#REF!</v>
          </cell>
          <cell r="J2607" t="e">
            <v>#REF!</v>
          </cell>
          <cell r="K2607" t="e">
            <v>#REF!</v>
          </cell>
          <cell r="L2607" t="e">
            <v>#REF!</v>
          </cell>
          <cell r="M2607" t="e">
            <v>#REF!</v>
          </cell>
          <cell r="N2607" t="e">
            <v>#REF!</v>
          </cell>
          <cell r="O2607" t="e">
            <v>#REF!</v>
          </cell>
          <cell r="P2607" t="e">
            <v>#REF!</v>
          </cell>
          <cell r="Q2607" t="e">
            <v>#REF!</v>
          </cell>
          <cell r="R2607" t="str">
            <v>Win104l</v>
          </cell>
          <cell r="S2607" t="e">
            <v>#REF!</v>
          </cell>
        </row>
        <row r="2608">
          <cell r="B2608" t="str">
            <v>Win052l</v>
          </cell>
          <cell r="C2608" t="str">
            <v>Winkel</v>
          </cell>
          <cell r="D2608" t="str">
            <v>Lino</v>
          </cell>
          <cell r="E2608" t="e">
            <v>#REF!</v>
          </cell>
          <cell r="F2608" t="e">
            <v>#REF!</v>
          </cell>
          <cell r="G2608" t="e">
            <v>#REF!</v>
          </cell>
          <cell r="H2608" t="e">
            <v>#REF!</v>
          </cell>
          <cell r="I2608" t="e">
            <v>#REF!</v>
          </cell>
          <cell r="J2608" t="e">
            <v>#REF!</v>
          </cell>
          <cell r="K2608" t="e">
            <v>#REF!</v>
          </cell>
          <cell r="L2608" t="e">
            <v>#REF!</v>
          </cell>
          <cell r="M2608" t="e">
            <v>#REF!</v>
          </cell>
          <cell r="N2608" t="e">
            <v>#REF!</v>
          </cell>
          <cell r="O2608" t="e">
            <v>#REF!</v>
          </cell>
          <cell r="P2608" t="e">
            <v>#REF!</v>
          </cell>
          <cell r="Q2608" t="e">
            <v>#REF!</v>
          </cell>
          <cell r="R2608" t="str">
            <v>Win052l</v>
          </cell>
          <cell r="S2608" t="e">
            <v>#REF!</v>
          </cell>
        </row>
        <row r="2609">
          <cell r="B2609" t="str">
            <v>Win026l</v>
          </cell>
          <cell r="C2609" t="str">
            <v>Winkel</v>
          </cell>
          <cell r="D2609" t="str">
            <v>Lino</v>
          </cell>
          <cell r="E2609" t="e">
            <v>#REF!</v>
          </cell>
          <cell r="F2609" t="e">
            <v>#REF!</v>
          </cell>
          <cell r="G2609" t="e">
            <v>#REF!</v>
          </cell>
          <cell r="H2609" t="e">
            <v>#REF!</v>
          </cell>
          <cell r="I2609" t="e">
            <v>#REF!</v>
          </cell>
          <cell r="J2609" t="e">
            <v>#REF!</v>
          </cell>
          <cell r="K2609" t="e">
            <v>#REF!</v>
          </cell>
          <cell r="L2609" t="e">
            <v>#REF!</v>
          </cell>
          <cell r="M2609" t="e">
            <v>#REF!</v>
          </cell>
          <cell r="N2609" t="e">
            <v>#REF!</v>
          </cell>
          <cell r="O2609" t="e">
            <v>#REF!</v>
          </cell>
          <cell r="P2609" t="e">
            <v>#REF!</v>
          </cell>
          <cell r="Q2609" t="e">
            <v>#REF!</v>
          </cell>
          <cell r="R2609" t="str">
            <v>Win026l</v>
          </cell>
          <cell r="S2609" t="e">
            <v>#REF!</v>
          </cell>
        </row>
        <row r="2610">
          <cell r="B2610" t="str">
            <v>Win012l</v>
          </cell>
          <cell r="C2610" t="str">
            <v>Winkel</v>
          </cell>
          <cell r="D2610" t="str">
            <v>Lino</v>
          </cell>
          <cell r="E2610" t="e">
            <v>#REF!</v>
          </cell>
          <cell r="F2610" t="e">
            <v>#REF!</v>
          </cell>
          <cell r="G2610" t="e">
            <v>#REF!</v>
          </cell>
          <cell r="H2610" t="e">
            <v>#REF!</v>
          </cell>
          <cell r="I2610" t="e">
            <v>#REF!</v>
          </cell>
          <cell r="J2610" t="e">
            <v>#REF!</v>
          </cell>
          <cell r="K2610" t="e">
            <v>#REF!</v>
          </cell>
          <cell r="L2610" t="e">
            <v>#REF!</v>
          </cell>
          <cell r="M2610" t="e">
            <v>#REF!</v>
          </cell>
          <cell r="N2610" t="e">
            <v>#REF!</v>
          </cell>
          <cell r="O2610" t="e">
            <v>#REF!</v>
          </cell>
          <cell r="P2610" t="e">
            <v>#REF!</v>
          </cell>
          <cell r="Q2610" t="e">
            <v>#REF!</v>
          </cell>
          <cell r="R2610" t="str">
            <v>Win012l</v>
          </cell>
          <cell r="S2610" t="e">
            <v>#REF!</v>
          </cell>
        </row>
        <row r="2611">
          <cell r="B2611" t="str">
            <v>Win052lz</v>
          </cell>
          <cell r="C2611" t="str">
            <v>Winkel, weekend</v>
          </cell>
          <cell r="D2611" t="str">
            <v>Lino</v>
          </cell>
          <cell r="E2611" t="e">
            <v>#REF!</v>
          </cell>
          <cell r="F2611" t="e">
            <v>#REF!</v>
          </cell>
          <cell r="G2611" t="e">
            <v>#REF!</v>
          </cell>
          <cell r="H2611" t="e">
            <v>#REF!</v>
          </cell>
          <cell r="I2611" t="e">
            <v>#REF!</v>
          </cell>
          <cell r="J2611" t="e">
            <v>#REF!</v>
          </cell>
          <cell r="K2611" t="e">
            <v>#REF!</v>
          </cell>
          <cell r="L2611" t="e">
            <v>#REF!</v>
          </cell>
          <cell r="M2611" t="e">
            <v>#REF!</v>
          </cell>
          <cell r="N2611" t="e">
            <v>#REF!</v>
          </cell>
          <cell r="O2611" t="e">
            <v>#REF!</v>
          </cell>
          <cell r="P2611" t="e">
            <v>#REF!</v>
          </cell>
          <cell r="Q2611" t="e">
            <v>#REF!</v>
          </cell>
          <cell r="R2611" t="str">
            <v>Win052lz</v>
          </cell>
          <cell r="S2611" t="e">
            <v>#REF!</v>
          </cell>
        </row>
        <row r="2612">
          <cell r="B2612" t="str">
            <v>Win001l</v>
          </cell>
          <cell r="D2612" t="str">
            <v>Lino</v>
          </cell>
          <cell r="E2612" t="e">
            <v>#REF!</v>
          </cell>
          <cell r="F2612" t="e">
            <v>#REF!</v>
          </cell>
          <cell r="G2612" t="e">
            <v>#REF!</v>
          </cell>
          <cell r="H2612" t="e">
            <v>#REF!</v>
          </cell>
          <cell r="I2612" t="e">
            <v>#REF!</v>
          </cell>
          <cell r="J2612" t="e">
            <v>#REF!</v>
          </cell>
          <cell r="K2612" t="e">
            <v>#REF!</v>
          </cell>
          <cell r="L2612" t="e">
            <v>#REF!</v>
          </cell>
          <cell r="M2612" t="e">
            <v>#REF!</v>
          </cell>
          <cell r="N2612" t="e">
            <v>#REF!</v>
          </cell>
          <cell r="O2612" t="e">
            <v>#REF!</v>
          </cell>
          <cell r="P2612" t="e">
            <v>#REF!</v>
          </cell>
          <cell r="Q2612" t="e">
            <v>#REF!</v>
          </cell>
          <cell r="R2612" t="str">
            <v>Win001l</v>
          </cell>
          <cell r="S2612" t="e">
            <v>#REF!</v>
          </cell>
        </row>
        <row r="2613">
          <cell r="B2613" t="str">
            <v>Win002l</v>
          </cell>
          <cell r="D2613" t="str">
            <v>Lino</v>
          </cell>
          <cell r="E2613" t="e">
            <v>#REF!</v>
          </cell>
          <cell r="F2613" t="e">
            <v>#REF!</v>
          </cell>
          <cell r="G2613" t="e">
            <v>#REF!</v>
          </cell>
          <cell r="H2613" t="e">
            <v>#REF!</v>
          </cell>
          <cell r="I2613" t="e">
            <v>#REF!</v>
          </cell>
          <cell r="J2613" t="e">
            <v>#REF!</v>
          </cell>
          <cell r="K2613" t="e">
            <v>#REF!</v>
          </cell>
          <cell r="L2613" t="e">
            <v>#REF!</v>
          </cell>
          <cell r="M2613" t="e">
            <v>#REF!</v>
          </cell>
          <cell r="N2613" t="e">
            <v>#REF!</v>
          </cell>
          <cell r="O2613" t="e">
            <v>#REF!</v>
          </cell>
          <cell r="P2613" t="e">
            <v>#REF!</v>
          </cell>
          <cell r="Q2613" t="e">
            <v>#REF!</v>
          </cell>
          <cell r="R2613" t="str">
            <v>Win002l</v>
          </cell>
          <cell r="S2613" t="e">
            <v>#REF!</v>
          </cell>
        </row>
        <row r="2614">
          <cell r="B2614" t="str">
            <v>Win003l</v>
          </cell>
          <cell r="D2614" t="str">
            <v>Lino</v>
          </cell>
          <cell r="E2614" t="e">
            <v>#REF!</v>
          </cell>
          <cell r="F2614" t="e">
            <v>#REF!</v>
          </cell>
          <cell r="G2614" t="e">
            <v>#REF!</v>
          </cell>
          <cell r="H2614" t="e">
            <v>#REF!</v>
          </cell>
          <cell r="I2614" t="e">
            <v>#REF!</v>
          </cell>
          <cell r="J2614" t="e">
            <v>#REF!</v>
          </cell>
          <cell r="K2614" t="e">
            <v>#REF!</v>
          </cell>
          <cell r="L2614" t="e">
            <v>#REF!</v>
          </cell>
          <cell r="M2614" t="e">
            <v>#REF!</v>
          </cell>
          <cell r="N2614" t="e">
            <v>#REF!</v>
          </cell>
          <cell r="O2614" t="e">
            <v>#REF!</v>
          </cell>
          <cell r="P2614" t="e">
            <v>#REF!</v>
          </cell>
          <cell r="Q2614" t="e">
            <v>#REF!</v>
          </cell>
          <cell r="R2614" t="str">
            <v>Win003l</v>
          </cell>
          <cell r="S2614" t="e">
            <v>#REF!</v>
          </cell>
        </row>
        <row r="2615">
          <cell r="B2615" t="str">
            <v>Win004l</v>
          </cell>
          <cell r="D2615" t="str">
            <v>Lino</v>
          </cell>
          <cell r="E2615" t="e">
            <v>#REF!</v>
          </cell>
          <cell r="F2615" t="e">
            <v>#REF!</v>
          </cell>
          <cell r="G2615" t="e">
            <v>#REF!</v>
          </cell>
          <cell r="H2615" t="e">
            <v>#REF!</v>
          </cell>
          <cell r="I2615" t="e">
            <v>#REF!</v>
          </cell>
          <cell r="J2615" t="e">
            <v>#REF!</v>
          </cell>
          <cell r="K2615" t="e">
            <v>#REF!</v>
          </cell>
          <cell r="L2615" t="e">
            <v>#REF!</v>
          </cell>
          <cell r="M2615" t="e">
            <v>#REF!</v>
          </cell>
          <cell r="N2615" t="e">
            <v>#REF!</v>
          </cell>
          <cell r="O2615" t="e">
            <v>#REF!</v>
          </cell>
          <cell r="P2615" t="e">
            <v>#REF!</v>
          </cell>
          <cell r="Q2615" t="e">
            <v>#REF!</v>
          </cell>
          <cell r="R2615" t="str">
            <v>Win004l</v>
          </cell>
          <cell r="S2615" t="e">
            <v>#REF!</v>
          </cell>
        </row>
        <row r="2616">
          <cell r="B2616" t="str">
            <v>Win005l</v>
          </cell>
          <cell r="D2616" t="str">
            <v>Lino</v>
          </cell>
          <cell r="E2616" t="e">
            <v>#REF!</v>
          </cell>
          <cell r="F2616" t="e">
            <v>#REF!</v>
          </cell>
          <cell r="G2616" t="e">
            <v>#REF!</v>
          </cell>
          <cell r="H2616" t="e">
            <v>#REF!</v>
          </cell>
          <cell r="I2616" t="e">
            <v>#REF!</v>
          </cell>
          <cell r="J2616" t="e">
            <v>#REF!</v>
          </cell>
          <cell r="K2616" t="e">
            <v>#REF!</v>
          </cell>
          <cell r="L2616" t="e">
            <v>#REF!</v>
          </cell>
          <cell r="M2616" t="e">
            <v>#REF!</v>
          </cell>
          <cell r="N2616" t="e">
            <v>#REF!</v>
          </cell>
          <cell r="O2616" t="e">
            <v>#REF!</v>
          </cell>
          <cell r="P2616" t="e">
            <v>#REF!</v>
          </cell>
          <cell r="Q2616" t="e">
            <v>#REF!</v>
          </cell>
          <cell r="R2616" t="str">
            <v>Win005l</v>
          </cell>
          <cell r="S2616" t="e">
            <v>#REF!</v>
          </cell>
        </row>
        <row r="2618">
          <cell r="B2618" t="str">
            <v>Win260p</v>
          </cell>
          <cell r="C2618" t="str">
            <v>Winkel</v>
          </cell>
          <cell r="D2618" t="str">
            <v>PVC</v>
          </cell>
          <cell r="E2618" t="e">
            <v>#REF!</v>
          </cell>
          <cell r="F2618" t="e">
            <v>#REF!</v>
          </cell>
          <cell r="G2618" t="e">
            <v>#REF!</v>
          </cell>
          <cell r="H2618" t="e">
            <v>#REF!</v>
          </cell>
          <cell r="I2618" t="e">
            <v>#REF!</v>
          </cell>
          <cell r="J2618" t="e">
            <v>#REF!</v>
          </cell>
          <cell r="K2618" t="e">
            <v>#REF!</v>
          </cell>
          <cell r="L2618" t="e">
            <v>#REF!</v>
          </cell>
          <cell r="M2618" t="e">
            <v>#REF!</v>
          </cell>
          <cell r="N2618" t="e">
            <v>#REF!</v>
          </cell>
          <cell r="O2618" t="e">
            <v>#REF!</v>
          </cell>
          <cell r="P2618" t="e">
            <v>#REF!</v>
          </cell>
          <cell r="Q2618" t="e">
            <v>#REF!</v>
          </cell>
          <cell r="R2618" t="str">
            <v>Win260p</v>
          </cell>
          <cell r="S2618" t="e">
            <v>#REF!</v>
          </cell>
        </row>
        <row r="2619">
          <cell r="B2619" t="str">
            <v>Win260pn</v>
          </cell>
          <cell r="C2619" t="str">
            <v>Winkel, naloopronde</v>
          </cell>
          <cell r="D2619" t="str">
            <v>PVC</v>
          </cell>
          <cell r="E2619" t="e">
            <v>#REF!</v>
          </cell>
          <cell r="F2619" t="e">
            <v>#REF!</v>
          </cell>
          <cell r="G2619" t="e">
            <v>#REF!</v>
          </cell>
          <cell r="H2619" t="e">
            <v>#REF!</v>
          </cell>
          <cell r="I2619" t="e">
            <v>#REF!</v>
          </cell>
          <cell r="J2619" t="e">
            <v>#REF!</v>
          </cell>
          <cell r="K2619" t="e">
            <v>#REF!</v>
          </cell>
          <cell r="L2619" t="e">
            <v>#REF!</v>
          </cell>
          <cell r="M2619" t="e">
            <v>#REF!</v>
          </cell>
          <cell r="N2619" t="e">
            <v>#REF!</v>
          </cell>
          <cell r="O2619" t="e">
            <v>#REF!</v>
          </cell>
          <cell r="P2619" t="e">
            <v>#REF!</v>
          </cell>
          <cell r="Q2619" t="e">
            <v>#REF!</v>
          </cell>
          <cell r="R2619" t="str">
            <v>Win260pn</v>
          </cell>
          <cell r="S2619" t="e">
            <v>#REF!</v>
          </cell>
        </row>
        <row r="2620">
          <cell r="B2620" t="str">
            <v>Win156p</v>
          </cell>
          <cell r="C2620" t="str">
            <v>Winkel</v>
          </cell>
          <cell r="D2620" t="str">
            <v>PVC</v>
          </cell>
          <cell r="E2620" t="e">
            <v>#REF!</v>
          </cell>
          <cell r="F2620" t="e">
            <v>#REF!</v>
          </cell>
          <cell r="G2620" t="e">
            <v>#REF!</v>
          </cell>
          <cell r="H2620" t="e">
            <v>#REF!</v>
          </cell>
          <cell r="I2620" t="e">
            <v>#REF!</v>
          </cell>
          <cell r="J2620" t="e">
            <v>#REF!</v>
          </cell>
          <cell r="K2620" t="e">
            <v>#REF!</v>
          </cell>
          <cell r="L2620" t="e">
            <v>#REF!</v>
          </cell>
          <cell r="M2620" t="e">
            <v>#REF!</v>
          </cell>
          <cell r="N2620" t="e">
            <v>#REF!</v>
          </cell>
          <cell r="O2620" t="e">
            <v>#REF!</v>
          </cell>
          <cell r="P2620" t="e">
            <v>#REF!</v>
          </cell>
          <cell r="Q2620" t="e">
            <v>#REF!</v>
          </cell>
          <cell r="R2620" t="str">
            <v>Win156p</v>
          </cell>
          <cell r="S2620" t="e">
            <v>#REF!</v>
          </cell>
        </row>
        <row r="2621">
          <cell r="B2621" t="str">
            <v>Win130p</v>
          </cell>
          <cell r="C2621" t="str">
            <v>Winkel</v>
          </cell>
          <cell r="D2621" t="str">
            <v>PVC</v>
          </cell>
          <cell r="E2621" t="e">
            <v>#REF!</v>
          </cell>
          <cell r="F2621" t="e">
            <v>#REF!</v>
          </cell>
          <cell r="G2621" t="e">
            <v>#REF!</v>
          </cell>
          <cell r="H2621" t="e">
            <v>#REF!</v>
          </cell>
          <cell r="I2621" t="e">
            <v>#REF!</v>
          </cell>
          <cell r="J2621" t="e">
            <v>#REF!</v>
          </cell>
          <cell r="K2621" t="e">
            <v>#REF!</v>
          </cell>
          <cell r="L2621" t="e">
            <v>#REF!</v>
          </cell>
          <cell r="M2621" t="e">
            <v>#REF!</v>
          </cell>
          <cell r="N2621" t="e">
            <v>#REF!</v>
          </cell>
          <cell r="O2621" t="e">
            <v>#REF!</v>
          </cell>
          <cell r="P2621" t="e">
            <v>#REF!</v>
          </cell>
          <cell r="Q2621" t="e">
            <v>#REF!</v>
          </cell>
          <cell r="R2621" t="str">
            <v>Win130p</v>
          </cell>
          <cell r="S2621" t="e">
            <v>#REF!</v>
          </cell>
        </row>
        <row r="2622">
          <cell r="B2622" t="str">
            <v>Win104p</v>
          </cell>
          <cell r="C2622" t="str">
            <v>Winkel</v>
          </cell>
          <cell r="D2622" t="str">
            <v>PVC</v>
          </cell>
          <cell r="E2622" t="e">
            <v>#REF!</v>
          </cell>
          <cell r="F2622" t="e">
            <v>#REF!</v>
          </cell>
          <cell r="G2622" t="e">
            <v>#REF!</v>
          </cell>
          <cell r="H2622" t="e">
            <v>#REF!</v>
          </cell>
          <cell r="I2622" t="e">
            <v>#REF!</v>
          </cell>
          <cell r="J2622" t="e">
            <v>#REF!</v>
          </cell>
          <cell r="K2622" t="e">
            <v>#REF!</v>
          </cell>
          <cell r="L2622" t="e">
            <v>#REF!</v>
          </cell>
          <cell r="M2622" t="e">
            <v>#REF!</v>
          </cell>
          <cell r="N2622" t="e">
            <v>#REF!</v>
          </cell>
          <cell r="O2622" t="e">
            <v>#REF!</v>
          </cell>
          <cell r="P2622" t="e">
            <v>#REF!</v>
          </cell>
          <cell r="Q2622" t="e">
            <v>#REF!</v>
          </cell>
          <cell r="R2622" t="str">
            <v>Win104p</v>
          </cell>
          <cell r="S2622" t="e">
            <v>#REF!</v>
          </cell>
        </row>
        <row r="2623">
          <cell r="B2623" t="str">
            <v>Win052p</v>
          </cell>
          <cell r="C2623" t="str">
            <v>Winkel</v>
          </cell>
          <cell r="D2623" t="str">
            <v>PVC</v>
          </cell>
          <cell r="E2623" t="e">
            <v>#REF!</v>
          </cell>
          <cell r="F2623" t="e">
            <v>#REF!</v>
          </cell>
          <cell r="G2623" t="e">
            <v>#REF!</v>
          </cell>
          <cell r="H2623" t="e">
            <v>#REF!</v>
          </cell>
          <cell r="I2623" t="e">
            <v>#REF!</v>
          </cell>
          <cell r="J2623" t="e">
            <v>#REF!</v>
          </cell>
          <cell r="K2623" t="e">
            <v>#REF!</v>
          </cell>
          <cell r="L2623" t="e">
            <v>#REF!</v>
          </cell>
          <cell r="M2623" t="e">
            <v>#REF!</v>
          </cell>
          <cell r="N2623" t="e">
            <v>#REF!</v>
          </cell>
          <cell r="O2623" t="e">
            <v>#REF!</v>
          </cell>
          <cell r="P2623" t="e">
            <v>#REF!</v>
          </cell>
          <cell r="Q2623" t="e">
            <v>#REF!</v>
          </cell>
          <cell r="R2623" t="str">
            <v>Win052p</v>
          </cell>
          <cell r="S2623" t="e">
            <v>#REF!</v>
          </cell>
        </row>
        <row r="2624">
          <cell r="B2624" t="str">
            <v>Win026p</v>
          </cell>
          <cell r="C2624" t="str">
            <v>Winkel</v>
          </cell>
          <cell r="D2624" t="str">
            <v>PVC</v>
          </cell>
          <cell r="E2624" t="e">
            <v>#REF!</v>
          </cell>
          <cell r="F2624" t="e">
            <v>#REF!</v>
          </cell>
          <cell r="G2624" t="e">
            <v>#REF!</v>
          </cell>
          <cell r="H2624" t="e">
            <v>#REF!</v>
          </cell>
          <cell r="I2624" t="e">
            <v>#REF!</v>
          </cell>
          <cell r="J2624" t="e">
            <v>#REF!</v>
          </cell>
          <cell r="K2624" t="e">
            <v>#REF!</v>
          </cell>
          <cell r="L2624" t="e">
            <v>#REF!</v>
          </cell>
          <cell r="M2624" t="e">
            <v>#REF!</v>
          </cell>
          <cell r="N2624" t="e">
            <v>#REF!</v>
          </cell>
          <cell r="O2624" t="e">
            <v>#REF!</v>
          </cell>
          <cell r="P2624" t="e">
            <v>#REF!</v>
          </cell>
          <cell r="Q2624" t="e">
            <v>#REF!</v>
          </cell>
          <cell r="R2624" t="str">
            <v>Win026p</v>
          </cell>
          <cell r="S2624" t="e">
            <v>#REF!</v>
          </cell>
        </row>
        <row r="2625">
          <cell r="B2625" t="str">
            <v>Win012p</v>
          </cell>
          <cell r="C2625" t="str">
            <v>Winkel</v>
          </cell>
          <cell r="D2625" t="str">
            <v>PVC</v>
          </cell>
          <cell r="E2625" t="e">
            <v>#REF!</v>
          </cell>
          <cell r="F2625" t="e">
            <v>#REF!</v>
          </cell>
          <cell r="G2625" t="e">
            <v>#REF!</v>
          </cell>
          <cell r="H2625" t="e">
            <v>#REF!</v>
          </cell>
          <cell r="I2625" t="e">
            <v>#REF!</v>
          </cell>
          <cell r="J2625" t="e">
            <v>#REF!</v>
          </cell>
          <cell r="K2625" t="e">
            <v>#REF!</v>
          </cell>
          <cell r="L2625" t="e">
            <v>#REF!</v>
          </cell>
          <cell r="M2625" t="e">
            <v>#REF!</v>
          </cell>
          <cell r="N2625" t="e">
            <v>#REF!</v>
          </cell>
          <cell r="O2625" t="e">
            <v>#REF!</v>
          </cell>
          <cell r="P2625" t="e">
            <v>#REF!</v>
          </cell>
          <cell r="Q2625" t="e">
            <v>#REF!</v>
          </cell>
          <cell r="R2625" t="str">
            <v>Win012p</v>
          </cell>
          <cell r="S2625" t="e">
            <v>#REF!</v>
          </cell>
        </row>
        <row r="2626">
          <cell r="B2626" t="str">
            <v>Win052pz</v>
          </cell>
          <cell r="C2626" t="str">
            <v>Winkel, weekend</v>
          </cell>
          <cell r="D2626" t="str">
            <v>PVC</v>
          </cell>
          <cell r="E2626" t="e">
            <v>#REF!</v>
          </cell>
          <cell r="F2626" t="e">
            <v>#REF!</v>
          </cell>
          <cell r="G2626" t="e">
            <v>#REF!</v>
          </cell>
          <cell r="H2626" t="e">
            <v>#REF!</v>
          </cell>
          <cell r="I2626" t="e">
            <v>#REF!</v>
          </cell>
          <cell r="J2626" t="e">
            <v>#REF!</v>
          </cell>
          <cell r="K2626" t="e">
            <v>#REF!</v>
          </cell>
          <cell r="L2626" t="e">
            <v>#REF!</v>
          </cell>
          <cell r="M2626" t="e">
            <v>#REF!</v>
          </cell>
          <cell r="N2626" t="e">
            <v>#REF!</v>
          </cell>
          <cell r="O2626" t="e">
            <v>#REF!</v>
          </cell>
          <cell r="P2626" t="e">
            <v>#REF!</v>
          </cell>
          <cell r="Q2626" t="e">
            <v>#REF!</v>
          </cell>
          <cell r="R2626" t="str">
            <v>Win052pz</v>
          </cell>
          <cell r="S2626" t="e">
            <v>#REF!</v>
          </cell>
        </row>
        <row r="2627">
          <cell r="B2627" t="str">
            <v>Win001p</v>
          </cell>
          <cell r="D2627" t="str">
            <v>PVC</v>
          </cell>
          <cell r="E2627" t="e">
            <v>#REF!</v>
          </cell>
          <cell r="F2627" t="e">
            <v>#REF!</v>
          </cell>
          <cell r="G2627" t="e">
            <v>#REF!</v>
          </cell>
          <cell r="H2627" t="e">
            <v>#REF!</v>
          </cell>
          <cell r="I2627" t="e">
            <v>#REF!</v>
          </cell>
          <cell r="J2627" t="e">
            <v>#REF!</v>
          </cell>
          <cell r="K2627" t="e">
            <v>#REF!</v>
          </cell>
          <cell r="L2627" t="e">
            <v>#REF!</v>
          </cell>
          <cell r="M2627" t="e">
            <v>#REF!</v>
          </cell>
          <cell r="N2627" t="e">
            <v>#REF!</v>
          </cell>
          <cell r="O2627" t="e">
            <v>#REF!</v>
          </cell>
          <cell r="P2627" t="e">
            <v>#REF!</v>
          </cell>
          <cell r="Q2627" t="e">
            <v>#REF!</v>
          </cell>
          <cell r="R2627" t="str">
            <v>Win001p</v>
          </cell>
          <cell r="S2627" t="e">
            <v>#REF!</v>
          </cell>
        </row>
        <row r="2628">
          <cell r="B2628" t="str">
            <v>Win002p</v>
          </cell>
          <cell r="D2628" t="str">
            <v>PVC</v>
          </cell>
          <cell r="E2628" t="e">
            <v>#REF!</v>
          </cell>
          <cell r="F2628" t="e">
            <v>#REF!</v>
          </cell>
          <cell r="G2628" t="e">
            <v>#REF!</v>
          </cell>
          <cell r="H2628" t="e">
            <v>#REF!</v>
          </cell>
          <cell r="I2628" t="e">
            <v>#REF!</v>
          </cell>
          <cell r="J2628" t="e">
            <v>#REF!</v>
          </cell>
          <cell r="K2628" t="e">
            <v>#REF!</v>
          </cell>
          <cell r="L2628" t="e">
            <v>#REF!</v>
          </cell>
          <cell r="M2628" t="e">
            <v>#REF!</v>
          </cell>
          <cell r="N2628" t="e">
            <v>#REF!</v>
          </cell>
          <cell r="O2628" t="e">
            <v>#REF!</v>
          </cell>
          <cell r="P2628" t="e">
            <v>#REF!</v>
          </cell>
          <cell r="Q2628" t="e">
            <v>#REF!</v>
          </cell>
          <cell r="R2628" t="str">
            <v>Win002p</v>
          </cell>
          <cell r="S2628" t="e">
            <v>#REF!</v>
          </cell>
        </row>
        <row r="2629">
          <cell r="B2629" t="str">
            <v>Win003p</v>
          </cell>
          <cell r="D2629" t="str">
            <v>PVC</v>
          </cell>
          <cell r="E2629" t="e">
            <v>#REF!</v>
          </cell>
          <cell r="F2629" t="e">
            <v>#REF!</v>
          </cell>
          <cell r="G2629" t="e">
            <v>#REF!</v>
          </cell>
          <cell r="H2629" t="e">
            <v>#REF!</v>
          </cell>
          <cell r="I2629" t="e">
            <v>#REF!</v>
          </cell>
          <cell r="J2629" t="e">
            <v>#REF!</v>
          </cell>
          <cell r="K2629" t="e">
            <v>#REF!</v>
          </cell>
          <cell r="L2629" t="e">
            <v>#REF!</v>
          </cell>
          <cell r="M2629" t="e">
            <v>#REF!</v>
          </cell>
          <cell r="N2629" t="e">
            <v>#REF!</v>
          </cell>
          <cell r="O2629" t="e">
            <v>#REF!</v>
          </cell>
          <cell r="P2629" t="e">
            <v>#REF!</v>
          </cell>
          <cell r="Q2629" t="e">
            <v>#REF!</v>
          </cell>
          <cell r="R2629" t="str">
            <v>Win003p</v>
          </cell>
          <cell r="S2629" t="e">
            <v>#REF!</v>
          </cell>
        </row>
        <row r="2630">
          <cell r="B2630" t="str">
            <v>Win004p</v>
          </cell>
          <cell r="D2630" t="str">
            <v>PVC</v>
          </cell>
          <cell r="E2630" t="e">
            <v>#REF!</v>
          </cell>
          <cell r="F2630" t="e">
            <v>#REF!</v>
          </cell>
          <cell r="G2630" t="e">
            <v>#REF!</v>
          </cell>
          <cell r="H2630" t="e">
            <v>#REF!</v>
          </cell>
          <cell r="I2630" t="e">
            <v>#REF!</v>
          </cell>
          <cell r="J2630" t="e">
            <v>#REF!</v>
          </cell>
          <cell r="K2630" t="e">
            <v>#REF!</v>
          </cell>
          <cell r="L2630" t="e">
            <v>#REF!</v>
          </cell>
          <cell r="M2630" t="e">
            <v>#REF!</v>
          </cell>
          <cell r="N2630" t="e">
            <v>#REF!</v>
          </cell>
          <cell r="O2630" t="e">
            <v>#REF!</v>
          </cell>
          <cell r="P2630" t="e">
            <v>#REF!</v>
          </cell>
          <cell r="Q2630" t="e">
            <v>#REF!</v>
          </cell>
          <cell r="R2630" t="str">
            <v>Win004p</v>
          </cell>
          <cell r="S2630" t="e">
            <v>#REF!</v>
          </cell>
        </row>
        <row r="2631">
          <cell r="B2631" t="str">
            <v>Win005p</v>
          </cell>
          <cell r="D2631" t="str">
            <v>PVC</v>
          </cell>
          <cell r="E2631" t="e">
            <v>#REF!</v>
          </cell>
          <cell r="F2631" t="e">
            <v>#REF!</v>
          </cell>
          <cell r="G2631" t="e">
            <v>#REF!</v>
          </cell>
          <cell r="H2631" t="e">
            <v>#REF!</v>
          </cell>
          <cell r="I2631" t="e">
            <v>#REF!</v>
          </cell>
          <cell r="J2631" t="e">
            <v>#REF!</v>
          </cell>
          <cell r="K2631" t="e">
            <v>#REF!</v>
          </cell>
          <cell r="L2631" t="e">
            <v>#REF!</v>
          </cell>
          <cell r="M2631" t="e">
            <v>#REF!</v>
          </cell>
          <cell r="N2631" t="e">
            <v>#REF!</v>
          </cell>
          <cell r="O2631" t="e">
            <v>#REF!</v>
          </cell>
          <cell r="P2631" t="e">
            <v>#REF!</v>
          </cell>
          <cell r="Q2631" t="e">
            <v>#REF!</v>
          </cell>
          <cell r="R2631" t="str">
            <v>Win005p</v>
          </cell>
          <cell r="S2631" t="e">
            <v>#REF!</v>
          </cell>
        </row>
        <row r="2633">
          <cell r="B2633" t="str">
            <v>Win260s</v>
          </cell>
          <cell r="C2633" t="str">
            <v>Winkel</v>
          </cell>
          <cell r="D2633" t="str">
            <v>Steen</v>
          </cell>
          <cell r="E2633" t="e">
            <v>#REF!</v>
          </cell>
          <cell r="F2633" t="e">
            <v>#REF!</v>
          </cell>
          <cell r="G2633" t="e">
            <v>#REF!</v>
          </cell>
          <cell r="H2633" t="e">
            <v>#REF!</v>
          </cell>
          <cell r="I2633" t="e">
            <v>#REF!</v>
          </cell>
          <cell r="J2633" t="e">
            <v>#REF!</v>
          </cell>
          <cell r="K2633" t="e">
            <v>#REF!</v>
          </cell>
          <cell r="L2633" t="e">
            <v>#REF!</v>
          </cell>
          <cell r="M2633" t="e">
            <v>#REF!</v>
          </cell>
          <cell r="N2633" t="e">
            <v>#REF!</v>
          </cell>
          <cell r="O2633" t="e">
            <v>#REF!</v>
          </cell>
          <cell r="P2633" t="e">
            <v>#REF!</v>
          </cell>
          <cell r="Q2633" t="e">
            <v>#REF!</v>
          </cell>
          <cell r="R2633" t="str">
            <v>Win260s</v>
          </cell>
          <cell r="S2633" t="e">
            <v>#REF!</v>
          </cell>
        </row>
        <row r="2634">
          <cell r="B2634" t="str">
            <v>Win260sn</v>
          </cell>
          <cell r="C2634" t="str">
            <v>Winkel, naloopronde</v>
          </cell>
          <cell r="D2634" t="str">
            <v>Steen</v>
          </cell>
          <cell r="E2634" t="e">
            <v>#REF!</v>
          </cell>
          <cell r="F2634" t="e">
            <v>#REF!</v>
          </cell>
          <cell r="G2634" t="e">
            <v>#REF!</v>
          </cell>
          <cell r="H2634" t="e">
            <v>#REF!</v>
          </cell>
          <cell r="I2634" t="e">
            <v>#REF!</v>
          </cell>
          <cell r="J2634" t="e">
            <v>#REF!</v>
          </cell>
          <cell r="K2634" t="e">
            <v>#REF!</v>
          </cell>
          <cell r="L2634" t="e">
            <v>#REF!</v>
          </cell>
          <cell r="M2634" t="e">
            <v>#REF!</v>
          </cell>
          <cell r="N2634" t="e">
            <v>#REF!</v>
          </cell>
          <cell r="O2634" t="e">
            <v>#REF!</v>
          </cell>
          <cell r="P2634" t="e">
            <v>#REF!</v>
          </cell>
          <cell r="Q2634" t="e">
            <v>#REF!</v>
          </cell>
          <cell r="R2634" t="str">
            <v>Win260sn</v>
          </cell>
          <cell r="S2634" t="e">
            <v>#REF!</v>
          </cell>
        </row>
        <row r="2635">
          <cell r="B2635" t="str">
            <v>Win156s</v>
          </cell>
          <cell r="C2635" t="str">
            <v>Winkel</v>
          </cell>
          <cell r="D2635" t="str">
            <v>Steen</v>
          </cell>
          <cell r="E2635" t="e">
            <v>#REF!</v>
          </cell>
          <cell r="F2635" t="e">
            <v>#REF!</v>
          </cell>
          <cell r="G2635" t="e">
            <v>#REF!</v>
          </cell>
          <cell r="H2635" t="e">
            <v>#REF!</v>
          </cell>
          <cell r="I2635" t="e">
            <v>#REF!</v>
          </cell>
          <cell r="J2635" t="e">
            <v>#REF!</v>
          </cell>
          <cell r="K2635" t="e">
            <v>#REF!</v>
          </cell>
          <cell r="L2635" t="e">
            <v>#REF!</v>
          </cell>
          <cell r="M2635" t="e">
            <v>#REF!</v>
          </cell>
          <cell r="N2635" t="e">
            <v>#REF!</v>
          </cell>
          <cell r="O2635" t="e">
            <v>#REF!</v>
          </cell>
          <cell r="P2635" t="e">
            <v>#REF!</v>
          </cell>
          <cell r="Q2635" t="e">
            <v>#REF!</v>
          </cell>
          <cell r="R2635" t="str">
            <v>Win156s</v>
          </cell>
          <cell r="S2635" t="e">
            <v>#REF!</v>
          </cell>
        </row>
        <row r="2636">
          <cell r="B2636" t="str">
            <v>Win130s</v>
          </cell>
          <cell r="C2636" t="str">
            <v>Winkel</v>
          </cell>
          <cell r="D2636" t="str">
            <v>Steen</v>
          </cell>
          <cell r="E2636" t="e">
            <v>#REF!</v>
          </cell>
          <cell r="F2636" t="e">
            <v>#REF!</v>
          </cell>
          <cell r="G2636" t="e">
            <v>#REF!</v>
          </cell>
          <cell r="H2636" t="e">
            <v>#REF!</v>
          </cell>
          <cell r="I2636" t="e">
            <v>#REF!</v>
          </cell>
          <cell r="J2636" t="e">
            <v>#REF!</v>
          </cell>
          <cell r="K2636" t="e">
            <v>#REF!</v>
          </cell>
          <cell r="L2636" t="e">
            <v>#REF!</v>
          </cell>
          <cell r="M2636" t="e">
            <v>#REF!</v>
          </cell>
          <cell r="N2636" t="e">
            <v>#REF!</v>
          </cell>
          <cell r="O2636" t="e">
            <v>#REF!</v>
          </cell>
          <cell r="P2636" t="e">
            <v>#REF!</v>
          </cell>
          <cell r="Q2636" t="e">
            <v>#REF!</v>
          </cell>
          <cell r="R2636" t="str">
            <v>Win130s</v>
          </cell>
          <cell r="S2636" t="e">
            <v>#REF!</v>
          </cell>
        </row>
        <row r="2637">
          <cell r="B2637" t="str">
            <v>Win104s</v>
          </cell>
          <cell r="C2637" t="str">
            <v>Winkel</v>
          </cell>
          <cell r="D2637" t="str">
            <v>Steen</v>
          </cell>
          <cell r="E2637" t="e">
            <v>#REF!</v>
          </cell>
          <cell r="F2637" t="e">
            <v>#REF!</v>
          </cell>
          <cell r="G2637" t="e">
            <v>#REF!</v>
          </cell>
          <cell r="H2637" t="e">
            <v>#REF!</v>
          </cell>
          <cell r="I2637" t="e">
            <v>#REF!</v>
          </cell>
          <cell r="J2637" t="e">
            <v>#REF!</v>
          </cell>
          <cell r="K2637" t="e">
            <v>#REF!</v>
          </cell>
          <cell r="L2637" t="e">
            <v>#REF!</v>
          </cell>
          <cell r="M2637" t="e">
            <v>#REF!</v>
          </cell>
          <cell r="N2637" t="e">
            <v>#REF!</v>
          </cell>
          <cell r="O2637" t="e">
            <v>#REF!</v>
          </cell>
          <cell r="P2637" t="e">
            <v>#REF!</v>
          </cell>
          <cell r="Q2637" t="e">
            <v>#REF!</v>
          </cell>
          <cell r="R2637" t="str">
            <v>Win104s</v>
          </cell>
          <cell r="S2637" t="e">
            <v>#REF!</v>
          </cell>
        </row>
        <row r="2638">
          <cell r="B2638" t="str">
            <v>Win052s</v>
          </cell>
          <cell r="C2638" t="str">
            <v>Winkel</v>
          </cell>
          <cell r="D2638" t="str">
            <v>Steen</v>
          </cell>
          <cell r="E2638" t="e">
            <v>#REF!</v>
          </cell>
          <cell r="F2638" t="e">
            <v>#REF!</v>
          </cell>
          <cell r="G2638" t="e">
            <v>#REF!</v>
          </cell>
          <cell r="H2638" t="e">
            <v>#REF!</v>
          </cell>
          <cell r="I2638" t="e">
            <v>#REF!</v>
          </cell>
          <cell r="J2638" t="e">
            <v>#REF!</v>
          </cell>
          <cell r="K2638" t="e">
            <v>#REF!</v>
          </cell>
          <cell r="L2638" t="e">
            <v>#REF!</v>
          </cell>
          <cell r="M2638" t="e">
            <v>#REF!</v>
          </cell>
          <cell r="N2638" t="e">
            <v>#REF!</v>
          </cell>
          <cell r="O2638" t="e">
            <v>#REF!</v>
          </cell>
          <cell r="P2638" t="e">
            <v>#REF!</v>
          </cell>
          <cell r="Q2638" t="e">
            <v>#REF!</v>
          </cell>
          <cell r="R2638" t="str">
            <v>Win052s</v>
          </cell>
          <cell r="S2638" t="e">
            <v>#REF!</v>
          </cell>
        </row>
        <row r="2639">
          <cell r="B2639" t="str">
            <v>Win026s</v>
          </cell>
          <cell r="C2639" t="str">
            <v>Winkel</v>
          </cell>
          <cell r="D2639" t="str">
            <v>Steen</v>
          </cell>
          <cell r="E2639" t="e">
            <v>#REF!</v>
          </cell>
          <cell r="F2639" t="e">
            <v>#REF!</v>
          </cell>
          <cell r="G2639" t="e">
            <v>#REF!</v>
          </cell>
          <cell r="H2639" t="e">
            <v>#REF!</v>
          </cell>
          <cell r="I2639" t="e">
            <v>#REF!</v>
          </cell>
          <cell r="J2639" t="e">
            <v>#REF!</v>
          </cell>
          <cell r="K2639" t="e">
            <v>#REF!</v>
          </cell>
          <cell r="L2639" t="e">
            <v>#REF!</v>
          </cell>
          <cell r="M2639" t="e">
            <v>#REF!</v>
          </cell>
          <cell r="N2639" t="e">
            <v>#REF!</v>
          </cell>
          <cell r="O2639" t="e">
            <v>#REF!</v>
          </cell>
          <cell r="P2639" t="e">
            <v>#REF!</v>
          </cell>
          <cell r="Q2639" t="e">
            <v>#REF!</v>
          </cell>
          <cell r="R2639" t="str">
            <v>Win026s</v>
          </cell>
          <cell r="S2639" t="e">
            <v>#REF!</v>
          </cell>
        </row>
        <row r="2640">
          <cell r="B2640" t="str">
            <v>Win012s</v>
          </cell>
          <cell r="C2640" t="str">
            <v>Winkel</v>
          </cell>
          <cell r="D2640" t="str">
            <v>Steen</v>
          </cell>
          <cell r="E2640" t="e">
            <v>#REF!</v>
          </cell>
          <cell r="F2640" t="e">
            <v>#REF!</v>
          </cell>
          <cell r="G2640" t="e">
            <v>#REF!</v>
          </cell>
          <cell r="H2640" t="e">
            <v>#REF!</v>
          </cell>
          <cell r="I2640" t="e">
            <v>#REF!</v>
          </cell>
          <cell r="J2640" t="e">
            <v>#REF!</v>
          </cell>
          <cell r="K2640" t="e">
            <v>#REF!</v>
          </cell>
          <cell r="L2640" t="e">
            <v>#REF!</v>
          </cell>
          <cell r="M2640" t="e">
            <v>#REF!</v>
          </cell>
          <cell r="N2640" t="e">
            <v>#REF!</v>
          </cell>
          <cell r="O2640" t="e">
            <v>#REF!</v>
          </cell>
          <cell r="P2640" t="e">
            <v>#REF!</v>
          </cell>
          <cell r="Q2640" t="e">
            <v>#REF!</v>
          </cell>
          <cell r="R2640" t="str">
            <v>Win012s</v>
          </cell>
          <cell r="S2640" t="e">
            <v>#REF!</v>
          </cell>
        </row>
        <row r="2641">
          <cell r="B2641" t="str">
            <v>Win052sz</v>
          </cell>
          <cell r="C2641" t="str">
            <v>Winkel, weekend</v>
          </cell>
          <cell r="D2641" t="str">
            <v>Steen</v>
          </cell>
          <cell r="E2641" t="e">
            <v>#REF!</v>
          </cell>
          <cell r="F2641" t="e">
            <v>#REF!</v>
          </cell>
          <cell r="G2641" t="e">
            <v>#REF!</v>
          </cell>
          <cell r="H2641" t="e">
            <v>#REF!</v>
          </cell>
          <cell r="I2641" t="e">
            <v>#REF!</v>
          </cell>
          <cell r="J2641" t="e">
            <v>#REF!</v>
          </cell>
          <cell r="K2641" t="e">
            <v>#REF!</v>
          </cell>
          <cell r="L2641" t="e">
            <v>#REF!</v>
          </cell>
          <cell r="M2641" t="e">
            <v>#REF!</v>
          </cell>
          <cell r="N2641" t="e">
            <v>#REF!</v>
          </cell>
          <cell r="O2641" t="e">
            <v>#REF!</v>
          </cell>
          <cell r="P2641" t="e">
            <v>#REF!</v>
          </cell>
          <cell r="Q2641" t="e">
            <v>#REF!</v>
          </cell>
          <cell r="R2641" t="str">
            <v>Win052sz</v>
          </cell>
          <cell r="S2641" t="e">
            <v>#REF!</v>
          </cell>
        </row>
        <row r="2642">
          <cell r="B2642" t="str">
            <v>Wac001l</v>
          </cell>
          <cell r="D2642" t="str">
            <v>Steen</v>
          </cell>
          <cell r="E2642" t="e">
            <v>#REF!</v>
          </cell>
          <cell r="F2642" t="e">
            <v>#REF!</v>
          </cell>
          <cell r="G2642" t="e">
            <v>#REF!</v>
          </cell>
          <cell r="H2642" t="e">
            <v>#REF!</v>
          </cell>
          <cell r="I2642" t="e">
            <v>#REF!</v>
          </cell>
          <cell r="J2642" t="e">
            <v>#REF!</v>
          </cell>
          <cell r="K2642" t="e">
            <v>#REF!</v>
          </cell>
          <cell r="L2642" t="e">
            <v>#REF!</v>
          </cell>
          <cell r="M2642" t="e">
            <v>#REF!</v>
          </cell>
          <cell r="N2642" t="e">
            <v>#REF!</v>
          </cell>
          <cell r="O2642" t="e">
            <v>#REF!</v>
          </cell>
          <cell r="P2642" t="e">
            <v>#REF!</v>
          </cell>
          <cell r="Q2642" t="e">
            <v>#REF!</v>
          </cell>
          <cell r="R2642" t="str">
            <v>Wac001l</v>
          </cell>
          <cell r="S2642" t="e">
            <v>#REF!</v>
          </cell>
        </row>
        <row r="2643">
          <cell r="B2643" t="str">
            <v>Wac002l</v>
          </cell>
          <cell r="D2643" t="str">
            <v>Steen</v>
          </cell>
          <cell r="E2643" t="e">
            <v>#REF!</v>
          </cell>
          <cell r="F2643" t="e">
            <v>#REF!</v>
          </cell>
          <cell r="G2643" t="e">
            <v>#REF!</v>
          </cell>
          <cell r="H2643" t="e">
            <v>#REF!</v>
          </cell>
          <cell r="I2643" t="e">
            <v>#REF!</v>
          </cell>
          <cell r="J2643" t="e">
            <v>#REF!</v>
          </cell>
          <cell r="K2643" t="e">
            <v>#REF!</v>
          </cell>
          <cell r="L2643" t="e">
            <v>#REF!</v>
          </cell>
          <cell r="M2643" t="e">
            <v>#REF!</v>
          </cell>
          <cell r="N2643" t="e">
            <v>#REF!</v>
          </cell>
          <cell r="O2643" t="e">
            <v>#REF!</v>
          </cell>
          <cell r="P2643" t="e">
            <v>#REF!</v>
          </cell>
          <cell r="Q2643" t="e">
            <v>#REF!</v>
          </cell>
          <cell r="R2643" t="str">
            <v>Wac002l</v>
          </cell>
          <cell r="S2643" t="e">
            <v>#REF!</v>
          </cell>
        </row>
        <row r="2644">
          <cell r="B2644" t="str">
            <v>Wac003l</v>
          </cell>
          <cell r="D2644" t="str">
            <v>Steen</v>
          </cell>
          <cell r="E2644" t="e">
            <v>#REF!</v>
          </cell>
          <cell r="F2644" t="e">
            <v>#REF!</v>
          </cell>
          <cell r="G2644" t="e">
            <v>#REF!</v>
          </cell>
          <cell r="H2644" t="e">
            <v>#REF!</v>
          </cell>
          <cell r="I2644" t="e">
            <v>#REF!</v>
          </cell>
          <cell r="J2644" t="e">
            <v>#REF!</v>
          </cell>
          <cell r="K2644" t="e">
            <v>#REF!</v>
          </cell>
          <cell r="L2644" t="e">
            <v>#REF!</v>
          </cell>
          <cell r="M2644" t="e">
            <v>#REF!</v>
          </cell>
          <cell r="N2644" t="e">
            <v>#REF!</v>
          </cell>
          <cell r="O2644" t="e">
            <v>#REF!</v>
          </cell>
          <cell r="P2644" t="e">
            <v>#REF!</v>
          </cell>
          <cell r="Q2644" t="e">
            <v>#REF!</v>
          </cell>
          <cell r="R2644" t="str">
            <v>Wac003l</v>
          </cell>
          <cell r="S2644" t="e">
            <v>#REF!</v>
          </cell>
        </row>
        <row r="2645">
          <cell r="B2645" t="str">
            <v>Wac004l</v>
          </cell>
          <cell r="D2645" t="str">
            <v>Steen</v>
          </cell>
          <cell r="E2645" t="e">
            <v>#REF!</v>
          </cell>
          <cell r="F2645" t="e">
            <v>#REF!</v>
          </cell>
          <cell r="G2645" t="e">
            <v>#REF!</v>
          </cell>
          <cell r="H2645" t="e">
            <v>#REF!</v>
          </cell>
          <cell r="I2645" t="e">
            <v>#REF!</v>
          </cell>
          <cell r="J2645" t="e">
            <v>#REF!</v>
          </cell>
          <cell r="K2645" t="e">
            <v>#REF!</v>
          </cell>
          <cell r="L2645" t="e">
            <v>#REF!</v>
          </cell>
          <cell r="M2645" t="e">
            <v>#REF!</v>
          </cell>
          <cell r="N2645" t="e">
            <v>#REF!</v>
          </cell>
          <cell r="O2645" t="e">
            <v>#REF!</v>
          </cell>
          <cell r="P2645" t="e">
            <v>#REF!</v>
          </cell>
          <cell r="Q2645" t="e">
            <v>#REF!</v>
          </cell>
          <cell r="R2645" t="str">
            <v>Wac004l</v>
          </cell>
          <cell r="S2645" t="e">
            <v>#REF!</v>
          </cell>
        </row>
        <row r="2646">
          <cell r="B2646" t="str">
            <v>Wac005l</v>
          </cell>
          <cell r="D2646" t="str">
            <v>Steen</v>
          </cell>
          <cell r="E2646" t="e">
            <v>#REF!</v>
          </cell>
          <cell r="F2646" t="e">
            <v>#REF!</v>
          </cell>
          <cell r="G2646" t="e">
            <v>#REF!</v>
          </cell>
          <cell r="H2646" t="e">
            <v>#REF!</v>
          </cell>
          <cell r="I2646" t="e">
            <v>#REF!</v>
          </cell>
          <cell r="J2646" t="e">
            <v>#REF!</v>
          </cell>
          <cell r="K2646" t="e">
            <v>#REF!</v>
          </cell>
          <cell r="L2646" t="e">
            <v>#REF!</v>
          </cell>
          <cell r="M2646" t="e">
            <v>#REF!</v>
          </cell>
          <cell r="N2646" t="e">
            <v>#REF!</v>
          </cell>
          <cell r="O2646" t="e">
            <v>#REF!</v>
          </cell>
          <cell r="P2646" t="e">
            <v>#REF!</v>
          </cell>
          <cell r="Q2646" t="e">
            <v>#REF!</v>
          </cell>
          <cell r="R2646" t="str">
            <v>Wac005l</v>
          </cell>
          <cell r="S2646" t="e">
            <v>#REF!</v>
          </cell>
        </row>
        <row r="2648">
          <cell r="B2648" t="str">
            <v>Win260l</v>
          </cell>
          <cell r="C2648" t="str">
            <v>Winkel</v>
          </cell>
          <cell r="D2648" t="str">
            <v>Tapijt</v>
          </cell>
          <cell r="E2648" t="e">
            <v>#REF!</v>
          </cell>
          <cell r="F2648" t="e">
            <v>#REF!</v>
          </cell>
          <cell r="G2648" t="e">
            <v>#REF!</v>
          </cell>
          <cell r="H2648" t="e">
            <v>#REF!</v>
          </cell>
          <cell r="I2648" t="e">
            <v>#REF!</v>
          </cell>
          <cell r="J2648" t="e">
            <v>#REF!</v>
          </cell>
          <cell r="K2648" t="e">
            <v>#REF!</v>
          </cell>
          <cell r="L2648" t="e">
            <v>#REF!</v>
          </cell>
          <cell r="M2648" t="e">
            <v>#REF!</v>
          </cell>
          <cell r="N2648" t="e">
            <v>#REF!</v>
          </cell>
          <cell r="O2648" t="e">
            <v>#REF!</v>
          </cell>
          <cell r="P2648" t="e">
            <v>#REF!</v>
          </cell>
          <cell r="Q2648" t="e">
            <v>#REF!</v>
          </cell>
          <cell r="R2648" t="str">
            <v>Win260l</v>
          </cell>
          <cell r="S2648" t="e">
            <v>#REF!</v>
          </cell>
        </row>
        <row r="2649">
          <cell r="B2649" t="str">
            <v>Win260ln</v>
          </cell>
          <cell r="C2649" t="str">
            <v>Winkel, naloopronde</v>
          </cell>
          <cell r="D2649" t="str">
            <v>Tapijt</v>
          </cell>
          <cell r="E2649" t="e">
            <v>#REF!</v>
          </cell>
          <cell r="F2649" t="e">
            <v>#REF!</v>
          </cell>
          <cell r="G2649" t="e">
            <v>#REF!</v>
          </cell>
          <cell r="H2649" t="e">
            <v>#REF!</v>
          </cell>
          <cell r="I2649" t="e">
            <v>#REF!</v>
          </cell>
          <cell r="J2649" t="e">
            <v>#REF!</v>
          </cell>
          <cell r="K2649" t="e">
            <v>#REF!</v>
          </cell>
          <cell r="L2649" t="e">
            <v>#REF!</v>
          </cell>
          <cell r="M2649" t="e">
            <v>#REF!</v>
          </cell>
          <cell r="N2649" t="e">
            <v>#REF!</v>
          </cell>
          <cell r="O2649" t="e">
            <v>#REF!</v>
          </cell>
          <cell r="P2649" t="e">
            <v>#REF!</v>
          </cell>
          <cell r="Q2649" t="e">
            <v>#REF!</v>
          </cell>
          <cell r="R2649" t="str">
            <v>Win260ln</v>
          </cell>
          <cell r="S2649" t="e">
            <v>#REF!</v>
          </cell>
        </row>
        <row r="2650">
          <cell r="B2650" t="str">
            <v>Win156l</v>
          </cell>
          <cell r="C2650" t="str">
            <v>Winkel</v>
          </cell>
          <cell r="D2650" t="str">
            <v>Tapijt</v>
          </cell>
          <cell r="E2650" t="e">
            <v>#REF!</v>
          </cell>
          <cell r="F2650" t="e">
            <v>#REF!</v>
          </cell>
          <cell r="G2650" t="e">
            <v>#REF!</v>
          </cell>
          <cell r="H2650" t="e">
            <v>#REF!</v>
          </cell>
          <cell r="I2650" t="e">
            <v>#REF!</v>
          </cell>
          <cell r="J2650" t="e">
            <v>#REF!</v>
          </cell>
          <cell r="K2650" t="e">
            <v>#REF!</v>
          </cell>
          <cell r="L2650" t="e">
            <v>#REF!</v>
          </cell>
          <cell r="M2650" t="e">
            <v>#REF!</v>
          </cell>
          <cell r="N2650" t="e">
            <v>#REF!</v>
          </cell>
          <cell r="O2650" t="e">
            <v>#REF!</v>
          </cell>
          <cell r="P2650" t="e">
            <v>#REF!</v>
          </cell>
          <cell r="Q2650" t="e">
            <v>#REF!</v>
          </cell>
          <cell r="R2650" t="str">
            <v>Win156l</v>
          </cell>
          <cell r="S2650" t="e">
            <v>#REF!</v>
          </cell>
        </row>
        <row r="2651">
          <cell r="B2651" t="str">
            <v>Win130l</v>
          </cell>
          <cell r="C2651" t="str">
            <v>Winkel</v>
          </cell>
          <cell r="D2651" t="str">
            <v>Tapijt</v>
          </cell>
          <cell r="E2651" t="e">
            <v>#REF!</v>
          </cell>
          <cell r="F2651" t="e">
            <v>#REF!</v>
          </cell>
          <cell r="G2651" t="e">
            <v>#REF!</v>
          </cell>
          <cell r="H2651" t="e">
            <v>#REF!</v>
          </cell>
          <cell r="I2651" t="e">
            <v>#REF!</v>
          </cell>
          <cell r="J2651" t="e">
            <v>#REF!</v>
          </cell>
          <cell r="K2651" t="e">
            <v>#REF!</v>
          </cell>
          <cell r="L2651" t="e">
            <v>#REF!</v>
          </cell>
          <cell r="M2651" t="e">
            <v>#REF!</v>
          </cell>
          <cell r="N2651" t="e">
            <v>#REF!</v>
          </cell>
          <cell r="O2651" t="e">
            <v>#REF!</v>
          </cell>
          <cell r="P2651" t="e">
            <v>#REF!</v>
          </cell>
          <cell r="Q2651" t="e">
            <v>#REF!</v>
          </cell>
          <cell r="R2651" t="str">
            <v>Win130l</v>
          </cell>
          <cell r="S2651" t="e">
            <v>#REF!</v>
          </cell>
        </row>
        <row r="2652">
          <cell r="B2652" t="str">
            <v>Win104l</v>
          </cell>
          <cell r="C2652" t="str">
            <v>Winkel</v>
          </cell>
          <cell r="D2652" t="str">
            <v>Tapijt</v>
          </cell>
          <cell r="E2652" t="e">
            <v>#REF!</v>
          </cell>
          <cell r="F2652" t="e">
            <v>#REF!</v>
          </cell>
          <cell r="G2652" t="e">
            <v>#REF!</v>
          </cell>
          <cell r="H2652" t="e">
            <v>#REF!</v>
          </cell>
          <cell r="I2652" t="e">
            <v>#REF!</v>
          </cell>
          <cell r="J2652" t="e">
            <v>#REF!</v>
          </cell>
          <cell r="K2652" t="e">
            <v>#REF!</v>
          </cell>
          <cell r="L2652" t="e">
            <v>#REF!</v>
          </cell>
          <cell r="M2652" t="e">
            <v>#REF!</v>
          </cell>
          <cell r="N2652" t="e">
            <v>#REF!</v>
          </cell>
          <cell r="O2652" t="e">
            <v>#REF!</v>
          </cell>
          <cell r="P2652" t="e">
            <v>#REF!</v>
          </cell>
          <cell r="Q2652" t="e">
            <v>#REF!</v>
          </cell>
          <cell r="R2652" t="str">
            <v>Win104l</v>
          </cell>
          <cell r="S2652" t="e">
            <v>#REF!</v>
          </cell>
        </row>
        <row r="2653">
          <cell r="B2653" t="str">
            <v>Win052l</v>
          </cell>
          <cell r="C2653" t="str">
            <v>Winkel</v>
          </cell>
          <cell r="D2653" t="str">
            <v>Tapijt</v>
          </cell>
          <cell r="E2653" t="e">
            <v>#REF!</v>
          </cell>
          <cell r="F2653" t="e">
            <v>#REF!</v>
          </cell>
          <cell r="G2653" t="e">
            <v>#REF!</v>
          </cell>
          <cell r="H2653" t="e">
            <v>#REF!</v>
          </cell>
          <cell r="I2653" t="e">
            <v>#REF!</v>
          </cell>
          <cell r="J2653" t="e">
            <v>#REF!</v>
          </cell>
          <cell r="K2653" t="e">
            <v>#REF!</v>
          </cell>
          <cell r="L2653" t="e">
            <v>#REF!</v>
          </cell>
          <cell r="M2653" t="e">
            <v>#REF!</v>
          </cell>
          <cell r="N2653" t="e">
            <v>#REF!</v>
          </cell>
          <cell r="O2653" t="e">
            <v>#REF!</v>
          </cell>
          <cell r="P2653" t="e">
            <v>#REF!</v>
          </cell>
          <cell r="Q2653" t="e">
            <v>#REF!</v>
          </cell>
          <cell r="R2653" t="str">
            <v>Win052l</v>
          </cell>
          <cell r="S2653" t="e">
            <v>#REF!</v>
          </cell>
        </row>
        <row r="2654">
          <cell r="B2654" t="str">
            <v>Win026l</v>
          </cell>
          <cell r="C2654" t="str">
            <v>Winkel</v>
          </cell>
          <cell r="D2654" t="str">
            <v>Tapijt</v>
          </cell>
          <cell r="E2654" t="e">
            <v>#REF!</v>
          </cell>
          <cell r="F2654" t="e">
            <v>#REF!</v>
          </cell>
          <cell r="G2654" t="e">
            <v>#REF!</v>
          </cell>
          <cell r="H2654" t="e">
            <v>#REF!</v>
          </cell>
          <cell r="I2654" t="e">
            <v>#REF!</v>
          </cell>
          <cell r="J2654" t="e">
            <v>#REF!</v>
          </cell>
          <cell r="K2654" t="e">
            <v>#REF!</v>
          </cell>
          <cell r="L2654" t="e">
            <v>#REF!</v>
          </cell>
          <cell r="M2654" t="e">
            <v>#REF!</v>
          </cell>
          <cell r="N2654" t="e">
            <v>#REF!</v>
          </cell>
          <cell r="O2654" t="e">
            <v>#REF!</v>
          </cell>
          <cell r="P2654" t="e">
            <v>#REF!</v>
          </cell>
          <cell r="Q2654" t="e">
            <v>#REF!</v>
          </cell>
          <cell r="R2654" t="str">
            <v>Win026l</v>
          </cell>
          <cell r="S2654" t="e">
            <v>#REF!</v>
          </cell>
        </row>
        <row r="2655">
          <cell r="B2655" t="str">
            <v>Win012l</v>
          </cell>
          <cell r="C2655" t="str">
            <v>Winkel</v>
          </cell>
          <cell r="D2655" t="str">
            <v>Tapijt</v>
          </cell>
          <cell r="E2655" t="e">
            <v>#REF!</v>
          </cell>
          <cell r="F2655" t="e">
            <v>#REF!</v>
          </cell>
          <cell r="G2655" t="e">
            <v>#REF!</v>
          </cell>
          <cell r="H2655" t="e">
            <v>#REF!</v>
          </cell>
          <cell r="I2655" t="e">
            <v>#REF!</v>
          </cell>
          <cell r="J2655" t="e">
            <v>#REF!</v>
          </cell>
          <cell r="K2655" t="e">
            <v>#REF!</v>
          </cell>
          <cell r="L2655" t="e">
            <v>#REF!</v>
          </cell>
          <cell r="M2655" t="e">
            <v>#REF!</v>
          </cell>
          <cell r="N2655" t="e">
            <v>#REF!</v>
          </cell>
          <cell r="O2655" t="e">
            <v>#REF!</v>
          </cell>
          <cell r="P2655" t="e">
            <v>#REF!</v>
          </cell>
          <cell r="Q2655" t="e">
            <v>#REF!</v>
          </cell>
          <cell r="R2655" t="str">
            <v>Win012l</v>
          </cell>
          <cell r="S2655" t="e">
            <v>#REF!</v>
          </cell>
        </row>
        <row r="2656">
          <cell r="B2656" t="str">
            <v>Win052lz</v>
          </cell>
          <cell r="C2656" t="str">
            <v>Winkel, weekend</v>
          </cell>
          <cell r="D2656" t="str">
            <v>Tapijt</v>
          </cell>
          <cell r="E2656" t="e">
            <v>#REF!</v>
          </cell>
          <cell r="F2656" t="e">
            <v>#REF!</v>
          </cell>
          <cell r="G2656" t="e">
            <v>#REF!</v>
          </cell>
          <cell r="H2656" t="e">
            <v>#REF!</v>
          </cell>
          <cell r="I2656" t="e">
            <v>#REF!</v>
          </cell>
          <cell r="J2656" t="e">
            <v>#REF!</v>
          </cell>
          <cell r="K2656" t="e">
            <v>#REF!</v>
          </cell>
          <cell r="L2656" t="e">
            <v>#REF!</v>
          </cell>
          <cell r="M2656" t="e">
            <v>#REF!</v>
          </cell>
          <cell r="N2656" t="e">
            <v>#REF!</v>
          </cell>
          <cell r="O2656" t="e">
            <v>#REF!</v>
          </cell>
          <cell r="P2656" t="e">
            <v>#REF!</v>
          </cell>
          <cell r="Q2656" t="e">
            <v>#REF!</v>
          </cell>
          <cell r="R2656" t="str">
            <v>Win052lz</v>
          </cell>
          <cell r="S2656" t="e">
            <v>#REF!</v>
          </cell>
        </row>
        <row r="2657">
          <cell r="B2657" t="str">
            <v>Win001s</v>
          </cell>
          <cell r="D2657" t="str">
            <v>Tapijt</v>
          </cell>
          <cell r="E2657" t="e">
            <v>#REF!</v>
          </cell>
          <cell r="F2657" t="e">
            <v>#REF!</v>
          </cell>
          <cell r="G2657" t="e">
            <v>#REF!</v>
          </cell>
          <cell r="H2657" t="e">
            <v>#REF!</v>
          </cell>
          <cell r="I2657" t="e">
            <v>#REF!</v>
          </cell>
          <cell r="J2657" t="e">
            <v>#REF!</v>
          </cell>
          <cell r="K2657" t="e">
            <v>#REF!</v>
          </cell>
          <cell r="L2657" t="e">
            <v>#REF!</v>
          </cell>
          <cell r="M2657" t="e">
            <v>#REF!</v>
          </cell>
          <cell r="N2657" t="e">
            <v>#REF!</v>
          </cell>
          <cell r="O2657" t="e">
            <v>#REF!</v>
          </cell>
          <cell r="P2657" t="e">
            <v>#REF!</v>
          </cell>
          <cell r="Q2657" t="e">
            <v>#REF!</v>
          </cell>
          <cell r="R2657" t="str">
            <v>Win001s</v>
          </cell>
          <cell r="S2657" t="e">
            <v>#REF!</v>
          </cell>
        </row>
        <row r="2658">
          <cell r="B2658" t="str">
            <v>Win002s</v>
          </cell>
          <cell r="D2658" t="str">
            <v>Tapijt</v>
          </cell>
          <cell r="E2658" t="e">
            <v>#REF!</v>
          </cell>
          <cell r="F2658" t="e">
            <v>#REF!</v>
          </cell>
          <cell r="G2658" t="e">
            <v>#REF!</v>
          </cell>
          <cell r="H2658" t="e">
            <v>#REF!</v>
          </cell>
          <cell r="I2658" t="e">
            <v>#REF!</v>
          </cell>
          <cell r="J2658" t="e">
            <v>#REF!</v>
          </cell>
          <cell r="K2658" t="e">
            <v>#REF!</v>
          </cell>
          <cell r="L2658" t="e">
            <v>#REF!</v>
          </cell>
          <cell r="M2658" t="e">
            <v>#REF!</v>
          </cell>
          <cell r="N2658" t="e">
            <v>#REF!</v>
          </cell>
          <cell r="O2658" t="e">
            <v>#REF!</v>
          </cell>
          <cell r="P2658" t="e">
            <v>#REF!</v>
          </cell>
          <cell r="Q2658" t="e">
            <v>#REF!</v>
          </cell>
          <cell r="R2658" t="str">
            <v>Win002s</v>
          </cell>
          <cell r="S2658" t="e">
            <v>#REF!</v>
          </cell>
        </row>
        <row r="2659">
          <cell r="B2659" t="str">
            <v>Win003s</v>
          </cell>
          <cell r="D2659" t="str">
            <v>Tapijt</v>
          </cell>
          <cell r="E2659" t="e">
            <v>#REF!</v>
          </cell>
          <cell r="F2659" t="e">
            <v>#REF!</v>
          </cell>
          <cell r="G2659" t="e">
            <v>#REF!</v>
          </cell>
          <cell r="H2659" t="e">
            <v>#REF!</v>
          </cell>
          <cell r="I2659" t="e">
            <v>#REF!</v>
          </cell>
          <cell r="J2659" t="e">
            <v>#REF!</v>
          </cell>
          <cell r="K2659" t="e">
            <v>#REF!</v>
          </cell>
          <cell r="L2659" t="e">
            <v>#REF!</v>
          </cell>
          <cell r="M2659" t="e">
            <v>#REF!</v>
          </cell>
          <cell r="N2659" t="e">
            <v>#REF!</v>
          </cell>
          <cell r="O2659" t="e">
            <v>#REF!</v>
          </cell>
          <cell r="P2659" t="e">
            <v>#REF!</v>
          </cell>
          <cell r="Q2659" t="e">
            <v>#REF!</v>
          </cell>
          <cell r="R2659" t="str">
            <v>Win003s</v>
          </cell>
          <cell r="S2659" t="e">
            <v>#REF!</v>
          </cell>
        </row>
        <row r="2660">
          <cell r="B2660" t="str">
            <v>Win004s</v>
          </cell>
          <cell r="D2660" t="str">
            <v>Tapijt</v>
          </cell>
          <cell r="E2660" t="e">
            <v>#REF!</v>
          </cell>
          <cell r="F2660" t="e">
            <v>#REF!</v>
          </cell>
          <cell r="G2660" t="e">
            <v>#REF!</v>
          </cell>
          <cell r="H2660" t="e">
            <v>#REF!</v>
          </cell>
          <cell r="I2660" t="e">
            <v>#REF!</v>
          </cell>
          <cell r="J2660" t="e">
            <v>#REF!</v>
          </cell>
          <cell r="K2660" t="e">
            <v>#REF!</v>
          </cell>
          <cell r="L2660" t="e">
            <v>#REF!</v>
          </cell>
          <cell r="M2660" t="e">
            <v>#REF!</v>
          </cell>
          <cell r="N2660" t="e">
            <v>#REF!</v>
          </cell>
          <cell r="O2660" t="e">
            <v>#REF!</v>
          </cell>
          <cell r="P2660" t="e">
            <v>#REF!</v>
          </cell>
          <cell r="Q2660" t="e">
            <v>#REF!</v>
          </cell>
          <cell r="R2660" t="str">
            <v>Win004s</v>
          </cell>
          <cell r="S2660" t="e">
            <v>#REF!</v>
          </cell>
        </row>
        <row r="2661">
          <cell r="B2661" t="str">
            <v>Win005s</v>
          </cell>
          <cell r="D2661" t="str">
            <v>Tapijt</v>
          </cell>
          <cell r="E2661" t="e">
            <v>#REF!</v>
          </cell>
          <cell r="F2661" t="e">
            <v>#REF!</v>
          </cell>
          <cell r="G2661" t="e">
            <v>#REF!</v>
          </cell>
          <cell r="H2661" t="e">
            <v>#REF!</v>
          </cell>
          <cell r="I2661" t="e">
            <v>#REF!</v>
          </cell>
          <cell r="J2661" t="e">
            <v>#REF!</v>
          </cell>
          <cell r="K2661" t="e">
            <v>#REF!</v>
          </cell>
          <cell r="L2661" t="e">
            <v>#REF!</v>
          </cell>
          <cell r="M2661" t="e">
            <v>#REF!</v>
          </cell>
          <cell r="N2661" t="e">
            <v>#REF!</v>
          </cell>
          <cell r="O2661" t="e">
            <v>#REF!</v>
          </cell>
          <cell r="P2661" t="e">
            <v>#REF!</v>
          </cell>
          <cell r="Q2661" t="e">
            <v>#REF!</v>
          </cell>
          <cell r="R2661" t="str">
            <v>Win005s</v>
          </cell>
          <cell r="S2661" t="e">
            <v>#REF!</v>
          </cell>
        </row>
        <row r="2663">
          <cell r="B2663" t="str">
            <v>Zaa260h</v>
          </cell>
          <cell r="C2663" t="str">
            <v>Zaal</v>
          </cell>
          <cell r="D2663" t="str">
            <v>Parket</v>
          </cell>
          <cell r="E2663" t="e">
            <v>#REF!</v>
          </cell>
          <cell r="F2663" t="e">
            <v>#REF!</v>
          </cell>
          <cell r="G2663" t="e">
            <v>#REF!</v>
          </cell>
          <cell r="H2663" t="e">
            <v>#REF!</v>
          </cell>
          <cell r="I2663" t="e">
            <v>#REF!</v>
          </cell>
          <cell r="J2663" t="e">
            <v>#REF!</v>
          </cell>
          <cell r="K2663" t="e">
            <v>#REF!</v>
          </cell>
          <cell r="L2663" t="e">
            <v>#REF!</v>
          </cell>
          <cell r="M2663" t="e">
            <v>#REF!</v>
          </cell>
          <cell r="N2663" t="e">
            <v>#REF!</v>
          </cell>
          <cell r="O2663" t="e">
            <v>#REF!</v>
          </cell>
          <cell r="P2663" t="e">
            <v>#REF!</v>
          </cell>
          <cell r="Q2663" t="e">
            <v>#REF!</v>
          </cell>
          <cell r="R2663" t="str">
            <v>Zaa260h</v>
          </cell>
          <cell r="S2663" t="e">
            <v>#REF!</v>
          </cell>
        </row>
        <row r="2664">
          <cell r="B2664" t="str">
            <v>Zaa260hn</v>
          </cell>
          <cell r="C2664" t="str">
            <v>Zaal, naloopronde</v>
          </cell>
          <cell r="D2664" t="str">
            <v>Parket</v>
          </cell>
          <cell r="E2664" t="e">
            <v>#REF!</v>
          </cell>
          <cell r="F2664" t="e">
            <v>#REF!</v>
          </cell>
          <cell r="G2664" t="e">
            <v>#REF!</v>
          </cell>
          <cell r="H2664" t="e">
            <v>#REF!</v>
          </cell>
          <cell r="I2664" t="e">
            <v>#REF!</v>
          </cell>
          <cell r="J2664" t="e">
            <v>#REF!</v>
          </cell>
          <cell r="K2664" t="e">
            <v>#REF!</v>
          </cell>
          <cell r="L2664" t="e">
            <v>#REF!</v>
          </cell>
          <cell r="M2664" t="e">
            <v>#REF!</v>
          </cell>
          <cell r="N2664" t="e">
            <v>#REF!</v>
          </cell>
          <cell r="O2664" t="e">
            <v>#REF!</v>
          </cell>
          <cell r="P2664" t="e">
            <v>#REF!</v>
          </cell>
          <cell r="Q2664" t="e">
            <v>#REF!</v>
          </cell>
          <cell r="R2664" t="str">
            <v>Zaa260hn</v>
          </cell>
          <cell r="S2664" t="e">
            <v>#REF!</v>
          </cell>
        </row>
        <row r="2665">
          <cell r="B2665" t="str">
            <v>Zaa156h</v>
          </cell>
          <cell r="C2665" t="str">
            <v>Zaal</v>
          </cell>
          <cell r="D2665" t="str">
            <v>Parket</v>
          </cell>
          <cell r="E2665" t="e">
            <v>#REF!</v>
          </cell>
          <cell r="F2665" t="e">
            <v>#REF!</v>
          </cell>
          <cell r="G2665" t="e">
            <v>#REF!</v>
          </cell>
          <cell r="H2665" t="e">
            <v>#REF!</v>
          </cell>
          <cell r="I2665" t="e">
            <v>#REF!</v>
          </cell>
          <cell r="J2665" t="e">
            <v>#REF!</v>
          </cell>
          <cell r="K2665" t="e">
            <v>#REF!</v>
          </cell>
          <cell r="L2665" t="e">
            <v>#REF!</v>
          </cell>
          <cell r="M2665" t="e">
            <v>#REF!</v>
          </cell>
          <cell r="N2665" t="e">
            <v>#REF!</v>
          </cell>
          <cell r="O2665" t="e">
            <v>#REF!</v>
          </cell>
          <cell r="P2665" t="e">
            <v>#REF!</v>
          </cell>
          <cell r="Q2665" t="e">
            <v>#REF!</v>
          </cell>
          <cell r="R2665" t="str">
            <v>Zaa156h</v>
          </cell>
          <cell r="S2665" t="e">
            <v>#REF!</v>
          </cell>
        </row>
        <row r="2666">
          <cell r="B2666" t="str">
            <v>Zaa130h</v>
          </cell>
          <cell r="C2666" t="str">
            <v>Zaal</v>
          </cell>
          <cell r="D2666" t="str">
            <v>Parket</v>
          </cell>
          <cell r="E2666" t="e">
            <v>#REF!</v>
          </cell>
          <cell r="F2666" t="e">
            <v>#REF!</v>
          </cell>
          <cell r="G2666" t="e">
            <v>#REF!</v>
          </cell>
          <cell r="H2666" t="e">
            <v>#REF!</v>
          </cell>
          <cell r="I2666" t="e">
            <v>#REF!</v>
          </cell>
          <cell r="J2666" t="e">
            <v>#REF!</v>
          </cell>
          <cell r="K2666" t="e">
            <v>#REF!</v>
          </cell>
          <cell r="L2666" t="e">
            <v>#REF!</v>
          </cell>
          <cell r="M2666" t="e">
            <v>#REF!</v>
          </cell>
          <cell r="N2666" t="e">
            <v>#REF!</v>
          </cell>
          <cell r="O2666" t="e">
            <v>#REF!</v>
          </cell>
          <cell r="P2666" t="e">
            <v>#REF!</v>
          </cell>
          <cell r="Q2666" t="e">
            <v>#REF!</v>
          </cell>
          <cell r="R2666" t="str">
            <v>Zaa130h</v>
          </cell>
          <cell r="S2666" t="e">
            <v>#REF!</v>
          </cell>
        </row>
        <row r="2667">
          <cell r="B2667" t="str">
            <v>Zaa104h</v>
          </cell>
          <cell r="C2667" t="str">
            <v>Zaal</v>
          </cell>
          <cell r="D2667" t="str">
            <v>Parket</v>
          </cell>
          <cell r="E2667" t="e">
            <v>#REF!</v>
          </cell>
          <cell r="F2667" t="e">
            <v>#REF!</v>
          </cell>
          <cell r="G2667" t="e">
            <v>#REF!</v>
          </cell>
          <cell r="H2667" t="e">
            <v>#REF!</v>
          </cell>
          <cell r="I2667" t="e">
            <v>#REF!</v>
          </cell>
          <cell r="J2667" t="e">
            <v>#REF!</v>
          </cell>
          <cell r="K2667" t="e">
            <v>#REF!</v>
          </cell>
          <cell r="L2667" t="e">
            <v>#REF!</v>
          </cell>
          <cell r="M2667" t="e">
            <v>#REF!</v>
          </cell>
          <cell r="N2667" t="e">
            <v>#REF!</v>
          </cell>
          <cell r="O2667" t="e">
            <v>#REF!</v>
          </cell>
          <cell r="P2667" t="e">
            <v>#REF!</v>
          </cell>
          <cell r="Q2667" t="e">
            <v>#REF!</v>
          </cell>
          <cell r="R2667" t="str">
            <v>Zaa104h</v>
          </cell>
          <cell r="S2667" t="e">
            <v>#REF!</v>
          </cell>
        </row>
        <row r="2668">
          <cell r="B2668" t="str">
            <v>Zaa052h</v>
          </cell>
          <cell r="C2668" t="str">
            <v>Zaal</v>
          </cell>
          <cell r="D2668" t="str">
            <v>Parket</v>
          </cell>
          <cell r="E2668" t="e">
            <v>#REF!</v>
          </cell>
          <cell r="F2668" t="e">
            <v>#REF!</v>
          </cell>
          <cell r="G2668" t="e">
            <v>#REF!</v>
          </cell>
          <cell r="H2668" t="e">
            <v>#REF!</v>
          </cell>
          <cell r="I2668" t="e">
            <v>#REF!</v>
          </cell>
          <cell r="J2668" t="e">
            <v>#REF!</v>
          </cell>
          <cell r="K2668" t="e">
            <v>#REF!</v>
          </cell>
          <cell r="L2668" t="e">
            <v>#REF!</v>
          </cell>
          <cell r="M2668" t="e">
            <v>#REF!</v>
          </cell>
          <cell r="N2668" t="e">
            <v>#REF!</v>
          </cell>
          <cell r="O2668" t="e">
            <v>#REF!</v>
          </cell>
          <cell r="P2668" t="e">
            <v>#REF!</v>
          </cell>
          <cell r="Q2668" t="e">
            <v>#REF!</v>
          </cell>
          <cell r="R2668" t="str">
            <v>Zaa052h</v>
          </cell>
          <cell r="S2668" t="e">
            <v>#REF!</v>
          </cell>
        </row>
        <row r="2669">
          <cell r="B2669" t="str">
            <v>Zaa026h</v>
          </cell>
          <cell r="C2669" t="str">
            <v>Zaal</v>
          </cell>
          <cell r="D2669" t="str">
            <v>Parket</v>
          </cell>
          <cell r="E2669" t="e">
            <v>#REF!</v>
          </cell>
          <cell r="F2669" t="e">
            <v>#REF!</v>
          </cell>
          <cell r="G2669" t="e">
            <v>#REF!</v>
          </cell>
          <cell r="H2669" t="e">
            <v>#REF!</v>
          </cell>
          <cell r="I2669" t="e">
            <v>#REF!</v>
          </cell>
          <cell r="J2669" t="e">
            <v>#REF!</v>
          </cell>
          <cell r="K2669" t="e">
            <v>#REF!</v>
          </cell>
          <cell r="L2669" t="e">
            <v>#REF!</v>
          </cell>
          <cell r="M2669" t="e">
            <v>#REF!</v>
          </cell>
          <cell r="N2669" t="e">
            <v>#REF!</v>
          </cell>
          <cell r="O2669" t="e">
            <v>#REF!</v>
          </cell>
          <cell r="P2669" t="e">
            <v>#REF!</v>
          </cell>
          <cell r="Q2669" t="e">
            <v>#REF!</v>
          </cell>
          <cell r="R2669" t="str">
            <v>Zaa026h</v>
          </cell>
          <cell r="S2669" t="e">
            <v>#REF!</v>
          </cell>
        </row>
        <row r="2670">
          <cell r="B2670" t="str">
            <v>Zaa012h</v>
          </cell>
          <cell r="C2670" t="str">
            <v>Zaal</v>
          </cell>
          <cell r="D2670" t="str">
            <v>Parket</v>
          </cell>
          <cell r="E2670" t="e">
            <v>#REF!</v>
          </cell>
          <cell r="F2670" t="e">
            <v>#REF!</v>
          </cell>
          <cell r="G2670" t="e">
            <v>#REF!</v>
          </cell>
          <cell r="H2670" t="e">
            <v>#REF!</v>
          </cell>
          <cell r="I2670" t="e">
            <v>#REF!</v>
          </cell>
          <cell r="J2670" t="e">
            <v>#REF!</v>
          </cell>
          <cell r="K2670" t="e">
            <v>#REF!</v>
          </cell>
          <cell r="L2670" t="e">
            <v>#REF!</v>
          </cell>
          <cell r="M2670" t="e">
            <v>#REF!</v>
          </cell>
          <cell r="N2670" t="e">
            <v>#REF!</v>
          </cell>
          <cell r="O2670" t="e">
            <v>#REF!</v>
          </cell>
          <cell r="P2670" t="e">
            <v>#REF!</v>
          </cell>
          <cell r="Q2670" t="e">
            <v>#REF!</v>
          </cell>
          <cell r="R2670" t="str">
            <v>Zaa012h</v>
          </cell>
          <cell r="S2670" t="e">
            <v>#REF!</v>
          </cell>
        </row>
        <row r="2671">
          <cell r="B2671" t="str">
            <v>Zaa052hz</v>
          </cell>
          <cell r="C2671" t="str">
            <v>Zaal, weekend</v>
          </cell>
          <cell r="D2671" t="str">
            <v>Parket</v>
          </cell>
          <cell r="E2671" t="e">
            <v>#REF!</v>
          </cell>
          <cell r="F2671" t="e">
            <v>#REF!</v>
          </cell>
          <cell r="G2671" t="e">
            <v>#REF!</v>
          </cell>
          <cell r="H2671" t="e">
            <v>#REF!</v>
          </cell>
          <cell r="I2671" t="e">
            <v>#REF!</v>
          </cell>
          <cell r="J2671" t="e">
            <v>#REF!</v>
          </cell>
          <cell r="K2671" t="e">
            <v>#REF!</v>
          </cell>
          <cell r="L2671" t="e">
            <v>#REF!</v>
          </cell>
          <cell r="M2671" t="e">
            <v>#REF!</v>
          </cell>
          <cell r="N2671" t="e">
            <v>#REF!</v>
          </cell>
          <cell r="O2671" t="e">
            <v>#REF!</v>
          </cell>
          <cell r="P2671" t="e">
            <v>#REF!</v>
          </cell>
          <cell r="Q2671" t="e">
            <v>#REF!</v>
          </cell>
          <cell r="R2671" t="str">
            <v>Zaa052hz</v>
          </cell>
          <cell r="S2671" t="e">
            <v>#REF!</v>
          </cell>
        </row>
        <row r="2672">
          <cell r="B2672" t="str">
            <v>Wac001l</v>
          </cell>
          <cell r="D2672" t="str">
            <v>Parket</v>
          </cell>
          <cell r="E2672" t="e">
            <v>#REF!</v>
          </cell>
          <cell r="F2672" t="e">
            <v>#REF!</v>
          </cell>
          <cell r="G2672" t="e">
            <v>#REF!</v>
          </cell>
          <cell r="H2672" t="e">
            <v>#REF!</v>
          </cell>
          <cell r="I2672" t="e">
            <v>#REF!</v>
          </cell>
          <cell r="J2672" t="e">
            <v>#REF!</v>
          </cell>
          <cell r="K2672" t="e">
            <v>#REF!</v>
          </cell>
          <cell r="L2672" t="e">
            <v>#REF!</v>
          </cell>
          <cell r="M2672" t="e">
            <v>#REF!</v>
          </cell>
          <cell r="N2672" t="e">
            <v>#REF!</v>
          </cell>
          <cell r="O2672" t="e">
            <v>#REF!</v>
          </cell>
          <cell r="P2672" t="e">
            <v>#REF!</v>
          </cell>
          <cell r="Q2672" t="e">
            <v>#REF!</v>
          </cell>
          <cell r="R2672" t="str">
            <v>Wac001l</v>
          </cell>
          <cell r="S2672" t="e">
            <v>#REF!</v>
          </cell>
        </row>
        <row r="2673">
          <cell r="B2673" t="str">
            <v>Wac002l</v>
          </cell>
          <cell r="D2673" t="str">
            <v>Parket</v>
          </cell>
          <cell r="E2673" t="e">
            <v>#REF!</v>
          </cell>
          <cell r="F2673" t="e">
            <v>#REF!</v>
          </cell>
          <cell r="G2673" t="e">
            <v>#REF!</v>
          </cell>
          <cell r="H2673" t="e">
            <v>#REF!</v>
          </cell>
          <cell r="I2673" t="e">
            <v>#REF!</v>
          </cell>
          <cell r="J2673" t="e">
            <v>#REF!</v>
          </cell>
          <cell r="K2673" t="e">
            <v>#REF!</v>
          </cell>
          <cell r="L2673" t="e">
            <v>#REF!</v>
          </cell>
          <cell r="M2673" t="e">
            <v>#REF!</v>
          </cell>
          <cell r="N2673" t="e">
            <v>#REF!</v>
          </cell>
          <cell r="O2673" t="e">
            <v>#REF!</v>
          </cell>
          <cell r="P2673" t="e">
            <v>#REF!</v>
          </cell>
          <cell r="Q2673" t="e">
            <v>#REF!</v>
          </cell>
          <cell r="R2673" t="str">
            <v>Wac002l</v>
          </cell>
          <cell r="S2673" t="e">
            <v>#REF!</v>
          </cell>
        </row>
        <row r="2674">
          <cell r="B2674" t="str">
            <v>Wac003l</v>
          </cell>
          <cell r="D2674" t="str">
            <v>Parket</v>
          </cell>
          <cell r="E2674" t="e">
            <v>#REF!</v>
          </cell>
          <cell r="F2674" t="e">
            <v>#REF!</v>
          </cell>
          <cell r="G2674" t="e">
            <v>#REF!</v>
          </cell>
          <cell r="H2674" t="e">
            <v>#REF!</v>
          </cell>
          <cell r="I2674" t="e">
            <v>#REF!</v>
          </cell>
          <cell r="J2674" t="e">
            <v>#REF!</v>
          </cell>
          <cell r="K2674" t="e">
            <v>#REF!</v>
          </cell>
          <cell r="L2674" t="e">
            <v>#REF!</v>
          </cell>
          <cell r="M2674" t="e">
            <v>#REF!</v>
          </cell>
          <cell r="N2674" t="e">
            <v>#REF!</v>
          </cell>
          <cell r="O2674" t="e">
            <v>#REF!</v>
          </cell>
          <cell r="P2674" t="e">
            <v>#REF!</v>
          </cell>
          <cell r="Q2674" t="e">
            <v>#REF!</v>
          </cell>
          <cell r="R2674" t="str">
            <v>Wac003l</v>
          </cell>
          <cell r="S2674" t="e">
            <v>#REF!</v>
          </cell>
        </row>
        <row r="2675">
          <cell r="B2675" t="str">
            <v>Wac004l</v>
          </cell>
          <cell r="D2675" t="str">
            <v>Parket</v>
          </cell>
          <cell r="E2675" t="e">
            <v>#REF!</v>
          </cell>
          <cell r="F2675" t="e">
            <v>#REF!</v>
          </cell>
          <cell r="G2675" t="e">
            <v>#REF!</v>
          </cell>
          <cell r="H2675" t="e">
            <v>#REF!</v>
          </cell>
          <cell r="I2675" t="e">
            <v>#REF!</v>
          </cell>
          <cell r="J2675" t="e">
            <v>#REF!</v>
          </cell>
          <cell r="K2675" t="e">
            <v>#REF!</v>
          </cell>
          <cell r="L2675" t="e">
            <v>#REF!</v>
          </cell>
          <cell r="M2675" t="e">
            <v>#REF!</v>
          </cell>
          <cell r="N2675" t="e">
            <v>#REF!</v>
          </cell>
          <cell r="O2675" t="e">
            <v>#REF!</v>
          </cell>
          <cell r="P2675" t="e">
            <v>#REF!</v>
          </cell>
          <cell r="Q2675" t="e">
            <v>#REF!</v>
          </cell>
          <cell r="R2675" t="str">
            <v>Wac004l</v>
          </cell>
          <cell r="S2675" t="e">
            <v>#REF!</v>
          </cell>
        </row>
        <row r="2676">
          <cell r="B2676" t="str">
            <v>Wac005l</v>
          </cell>
          <cell r="D2676" t="str">
            <v>Parket</v>
          </cell>
          <cell r="E2676" t="e">
            <v>#REF!</v>
          </cell>
          <cell r="F2676" t="e">
            <v>#REF!</v>
          </cell>
          <cell r="G2676" t="e">
            <v>#REF!</v>
          </cell>
          <cell r="H2676" t="e">
            <v>#REF!</v>
          </cell>
          <cell r="I2676" t="e">
            <v>#REF!</v>
          </cell>
          <cell r="J2676" t="e">
            <v>#REF!</v>
          </cell>
          <cell r="K2676" t="e">
            <v>#REF!</v>
          </cell>
          <cell r="L2676" t="e">
            <v>#REF!</v>
          </cell>
          <cell r="M2676" t="e">
            <v>#REF!</v>
          </cell>
          <cell r="N2676" t="e">
            <v>#REF!</v>
          </cell>
          <cell r="O2676" t="e">
            <v>#REF!</v>
          </cell>
          <cell r="P2676" t="e">
            <v>#REF!</v>
          </cell>
          <cell r="Q2676" t="e">
            <v>#REF!</v>
          </cell>
          <cell r="R2676" t="str">
            <v>Wac005l</v>
          </cell>
          <cell r="S2676" t="e">
            <v>#REF!</v>
          </cell>
        </row>
        <row r="2678">
          <cell r="B2678" t="str">
            <v>Zaa260s</v>
          </cell>
          <cell r="C2678" t="str">
            <v>Zaal</v>
          </cell>
          <cell r="D2678" t="str">
            <v>Steen</v>
          </cell>
          <cell r="E2678" t="e">
            <v>#REF!</v>
          </cell>
          <cell r="F2678" t="e">
            <v>#REF!</v>
          </cell>
          <cell r="G2678" t="e">
            <v>#REF!</v>
          </cell>
          <cell r="H2678" t="e">
            <v>#REF!</v>
          </cell>
          <cell r="I2678" t="e">
            <v>#REF!</v>
          </cell>
          <cell r="J2678" t="e">
            <v>#REF!</v>
          </cell>
          <cell r="K2678" t="e">
            <v>#REF!</v>
          </cell>
          <cell r="L2678" t="e">
            <v>#REF!</v>
          </cell>
          <cell r="M2678" t="e">
            <v>#REF!</v>
          </cell>
          <cell r="N2678" t="e">
            <v>#REF!</v>
          </cell>
          <cell r="O2678" t="e">
            <v>#REF!</v>
          </cell>
          <cell r="P2678" t="e">
            <v>#REF!</v>
          </cell>
          <cell r="Q2678" t="e">
            <v>#REF!</v>
          </cell>
          <cell r="R2678" t="str">
            <v>Zaa260s</v>
          </cell>
          <cell r="S2678" t="e">
            <v>#REF!</v>
          </cell>
        </row>
        <row r="2679">
          <cell r="B2679" t="str">
            <v>Zaa260sn</v>
          </cell>
          <cell r="C2679" t="str">
            <v>Zaal, naloopronde</v>
          </cell>
          <cell r="D2679" t="str">
            <v>Steen</v>
          </cell>
          <cell r="E2679" t="e">
            <v>#REF!</v>
          </cell>
          <cell r="F2679" t="e">
            <v>#REF!</v>
          </cell>
          <cell r="G2679" t="e">
            <v>#REF!</v>
          </cell>
          <cell r="H2679" t="e">
            <v>#REF!</v>
          </cell>
          <cell r="I2679" t="e">
            <v>#REF!</v>
          </cell>
          <cell r="J2679" t="e">
            <v>#REF!</v>
          </cell>
          <cell r="K2679" t="e">
            <v>#REF!</v>
          </cell>
          <cell r="L2679" t="e">
            <v>#REF!</v>
          </cell>
          <cell r="M2679" t="e">
            <v>#REF!</v>
          </cell>
          <cell r="N2679" t="e">
            <v>#REF!</v>
          </cell>
          <cell r="O2679" t="e">
            <v>#REF!</v>
          </cell>
          <cell r="P2679" t="e">
            <v>#REF!</v>
          </cell>
          <cell r="Q2679" t="e">
            <v>#REF!</v>
          </cell>
          <cell r="R2679" t="str">
            <v>Zaa260sn</v>
          </cell>
          <cell r="S2679" t="e">
            <v>#REF!</v>
          </cell>
        </row>
        <row r="2680">
          <cell r="B2680" t="str">
            <v>Zaa156s</v>
          </cell>
          <cell r="C2680" t="str">
            <v>Zaal</v>
          </cell>
          <cell r="D2680" t="str">
            <v>Steen</v>
          </cell>
          <cell r="E2680" t="e">
            <v>#REF!</v>
          </cell>
          <cell r="F2680" t="e">
            <v>#REF!</v>
          </cell>
          <cell r="G2680" t="e">
            <v>#REF!</v>
          </cell>
          <cell r="H2680" t="e">
            <v>#REF!</v>
          </cell>
          <cell r="I2680" t="e">
            <v>#REF!</v>
          </cell>
          <cell r="J2680" t="e">
            <v>#REF!</v>
          </cell>
          <cell r="K2680" t="e">
            <v>#REF!</v>
          </cell>
          <cell r="L2680" t="e">
            <v>#REF!</v>
          </cell>
          <cell r="M2680" t="e">
            <v>#REF!</v>
          </cell>
          <cell r="N2680" t="e">
            <v>#REF!</v>
          </cell>
          <cell r="O2680" t="e">
            <v>#REF!</v>
          </cell>
          <cell r="P2680" t="e">
            <v>#REF!</v>
          </cell>
          <cell r="Q2680" t="e">
            <v>#REF!</v>
          </cell>
          <cell r="R2680" t="str">
            <v>Zaa156s</v>
          </cell>
          <cell r="S2680" t="e">
            <v>#REF!</v>
          </cell>
        </row>
        <row r="2681">
          <cell r="B2681" t="str">
            <v>Zaa130s</v>
          </cell>
          <cell r="C2681" t="str">
            <v>Zaal</v>
          </cell>
          <cell r="D2681" t="str">
            <v>Steen</v>
          </cell>
          <cell r="E2681" t="e">
            <v>#REF!</v>
          </cell>
          <cell r="F2681" t="e">
            <v>#REF!</v>
          </cell>
          <cell r="G2681" t="e">
            <v>#REF!</v>
          </cell>
          <cell r="H2681" t="e">
            <v>#REF!</v>
          </cell>
          <cell r="I2681" t="e">
            <v>#REF!</v>
          </cell>
          <cell r="J2681" t="e">
            <v>#REF!</v>
          </cell>
          <cell r="K2681" t="e">
            <v>#REF!</v>
          </cell>
          <cell r="L2681" t="e">
            <v>#REF!</v>
          </cell>
          <cell r="M2681" t="e">
            <v>#REF!</v>
          </cell>
          <cell r="N2681" t="e">
            <v>#REF!</v>
          </cell>
          <cell r="O2681" t="e">
            <v>#REF!</v>
          </cell>
          <cell r="P2681" t="e">
            <v>#REF!</v>
          </cell>
          <cell r="Q2681" t="e">
            <v>#REF!</v>
          </cell>
          <cell r="R2681" t="str">
            <v>Zaa130s</v>
          </cell>
          <cell r="S2681" t="e">
            <v>#REF!</v>
          </cell>
        </row>
        <row r="2682">
          <cell r="B2682" t="str">
            <v>Zaa104s</v>
          </cell>
          <cell r="C2682" t="str">
            <v>Zaal</v>
          </cell>
          <cell r="D2682" t="str">
            <v>Steen</v>
          </cell>
          <cell r="E2682" t="e">
            <v>#REF!</v>
          </cell>
          <cell r="F2682" t="e">
            <v>#REF!</v>
          </cell>
          <cell r="G2682" t="e">
            <v>#REF!</v>
          </cell>
          <cell r="H2682" t="e">
            <v>#REF!</v>
          </cell>
          <cell r="I2682" t="e">
            <v>#REF!</v>
          </cell>
          <cell r="J2682" t="e">
            <v>#REF!</v>
          </cell>
          <cell r="K2682" t="e">
            <v>#REF!</v>
          </cell>
          <cell r="L2682" t="e">
            <v>#REF!</v>
          </cell>
          <cell r="M2682" t="e">
            <v>#REF!</v>
          </cell>
          <cell r="N2682" t="e">
            <v>#REF!</v>
          </cell>
          <cell r="O2682" t="e">
            <v>#REF!</v>
          </cell>
          <cell r="P2682" t="e">
            <v>#REF!</v>
          </cell>
          <cell r="Q2682" t="e">
            <v>#REF!</v>
          </cell>
          <cell r="R2682" t="str">
            <v>Zaa104s</v>
          </cell>
          <cell r="S2682" t="e">
            <v>#REF!</v>
          </cell>
        </row>
        <row r="2683">
          <cell r="B2683" t="str">
            <v>Zaa052s</v>
          </cell>
          <cell r="C2683" t="str">
            <v>Zaal</v>
          </cell>
          <cell r="D2683" t="str">
            <v>Steen</v>
          </cell>
          <cell r="E2683" t="e">
            <v>#REF!</v>
          </cell>
          <cell r="F2683" t="e">
            <v>#REF!</v>
          </cell>
          <cell r="G2683" t="e">
            <v>#REF!</v>
          </cell>
          <cell r="H2683" t="e">
            <v>#REF!</v>
          </cell>
          <cell r="I2683" t="e">
            <v>#REF!</v>
          </cell>
          <cell r="J2683" t="e">
            <v>#REF!</v>
          </cell>
          <cell r="K2683" t="e">
            <v>#REF!</v>
          </cell>
          <cell r="L2683" t="e">
            <v>#REF!</v>
          </cell>
          <cell r="M2683" t="e">
            <v>#REF!</v>
          </cell>
          <cell r="N2683" t="e">
            <v>#REF!</v>
          </cell>
          <cell r="O2683" t="e">
            <v>#REF!</v>
          </cell>
          <cell r="P2683" t="e">
            <v>#REF!</v>
          </cell>
          <cell r="Q2683" t="e">
            <v>#REF!</v>
          </cell>
          <cell r="R2683" t="str">
            <v>Zaa052s</v>
          </cell>
          <cell r="S2683" t="e">
            <v>#REF!</v>
          </cell>
        </row>
        <row r="2684">
          <cell r="B2684" t="str">
            <v>Zaa026s</v>
          </cell>
          <cell r="C2684" t="str">
            <v>Zaal</v>
          </cell>
          <cell r="D2684" t="str">
            <v>Steen</v>
          </cell>
          <cell r="E2684" t="e">
            <v>#REF!</v>
          </cell>
          <cell r="F2684" t="e">
            <v>#REF!</v>
          </cell>
          <cell r="G2684" t="e">
            <v>#REF!</v>
          </cell>
          <cell r="H2684" t="e">
            <v>#REF!</v>
          </cell>
          <cell r="I2684" t="e">
            <v>#REF!</v>
          </cell>
          <cell r="J2684" t="e">
            <v>#REF!</v>
          </cell>
          <cell r="K2684" t="e">
            <v>#REF!</v>
          </cell>
          <cell r="L2684" t="e">
            <v>#REF!</v>
          </cell>
          <cell r="M2684" t="e">
            <v>#REF!</v>
          </cell>
          <cell r="N2684" t="e">
            <v>#REF!</v>
          </cell>
          <cell r="O2684" t="e">
            <v>#REF!</v>
          </cell>
          <cell r="P2684" t="e">
            <v>#REF!</v>
          </cell>
          <cell r="Q2684" t="e">
            <v>#REF!</v>
          </cell>
          <cell r="R2684" t="str">
            <v>Zaa026s</v>
          </cell>
          <cell r="S2684" t="e">
            <v>#REF!</v>
          </cell>
        </row>
        <row r="2685">
          <cell r="B2685" t="str">
            <v>Zaa012s</v>
          </cell>
          <cell r="C2685" t="str">
            <v>Zaal</v>
          </cell>
          <cell r="D2685" t="str">
            <v>Steen</v>
          </cell>
          <cell r="E2685" t="e">
            <v>#REF!</v>
          </cell>
          <cell r="F2685" t="e">
            <v>#REF!</v>
          </cell>
          <cell r="G2685" t="e">
            <v>#REF!</v>
          </cell>
          <cell r="H2685" t="e">
            <v>#REF!</v>
          </cell>
          <cell r="I2685" t="e">
            <v>#REF!</v>
          </cell>
          <cell r="J2685" t="e">
            <v>#REF!</v>
          </cell>
          <cell r="K2685" t="e">
            <v>#REF!</v>
          </cell>
          <cell r="L2685" t="e">
            <v>#REF!</v>
          </cell>
          <cell r="M2685" t="e">
            <v>#REF!</v>
          </cell>
          <cell r="N2685" t="e">
            <v>#REF!</v>
          </cell>
          <cell r="O2685" t="e">
            <v>#REF!</v>
          </cell>
          <cell r="P2685" t="e">
            <v>#REF!</v>
          </cell>
          <cell r="Q2685" t="e">
            <v>#REF!</v>
          </cell>
          <cell r="R2685" t="str">
            <v>Zaa012s</v>
          </cell>
          <cell r="S2685" t="e">
            <v>#REF!</v>
          </cell>
        </row>
        <row r="2686">
          <cell r="B2686" t="str">
            <v>Zaa052sz</v>
          </cell>
          <cell r="C2686" t="str">
            <v>Zaal, weekend</v>
          </cell>
          <cell r="D2686" t="str">
            <v>Steen</v>
          </cell>
          <cell r="E2686" t="e">
            <v>#REF!</v>
          </cell>
          <cell r="F2686" t="e">
            <v>#REF!</v>
          </cell>
          <cell r="G2686" t="e">
            <v>#REF!</v>
          </cell>
          <cell r="H2686" t="e">
            <v>#REF!</v>
          </cell>
          <cell r="I2686" t="e">
            <v>#REF!</v>
          </cell>
          <cell r="J2686" t="e">
            <v>#REF!</v>
          </cell>
          <cell r="K2686" t="e">
            <v>#REF!</v>
          </cell>
          <cell r="L2686" t="e">
            <v>#REF!</v>
          </cell>
          <cell r="M2686" t="e">
            <v>#REF!</v>
          </cell>
          <cell r="N2686" t="e">
            <v>#REF!</v>
          </cell>
          <cell r="O2686" t="e">
            <v>#REF!</v>
          </cell>
          <cell r="P2686" t="e">
            <v>#REF!</v>
          </cell>
          <cell r="Q2686" t="e">
            <v>#REF!</v>
          </cell>
          <cell r="R2686" t="str">
            <v>Zaa052sz</v>
          </cell>
          <cell r="S2686" t="e">
            <v>#REF!</v>
          </cell>
        </row>
        <row r="2687">
          <cell r="B2687" t="str">
            <v>Wac001l</v>
          </cell>
          <cell r="D2687" t="str">
            <v>Steen</v>
          </cell>
          <cell r="E2687" t="e">
            <v>#REF!</v>
          </cell>
          <cell r="F2687" t="e">
            <v>#REF!</v>
          </cell>
          <cell r="G2687" t="e">
            <v>#REF!</v>
          </cell>
          <cell r="H2687" t="e">
            <v>#REF!</v>
          </cell>
          <cell r="I2687" t="e">
            <v>#REF!</v>
          </cell>
          <cell r="J2687" t="e">
            <v>#REF!</v>
          </cell>
          <cell r="K2687" t="e">
            <v>#REF!</v>
          </cell>
          <cell r="L2687" t="e">
            <v>#REF!</v>
          </cell>
          <cell r="M2687" t="e">
            <v>#REF!</v>
          </cell>
          <cell r="N2687" t="e">
            <v>#REF!</v>
          </cell>
          <cell r="O2687" t="e">
            <v>#REF!</v>
          </cell>
          <cell r="P2687" t="e">
            <v>#REF!</v>
          </cell>
          <cell r="Q2687" t="e">
            <v>#REF!</v>
          </cell>
          <cell r="R2687" t="str">
            <v>Wac001l</v>
          </cell>
          <cell r="S2687" t="e">
            <v>#REF!</v>
          </cell>
        </row>
        <row r="2688">
          <cell r="B2688" t="str">
            <v>Wac002l</v>
          </cell>
          <cell r="D2688" t="str">
            <v>Steen</v>
          </cell>
          <cell r="E2688" t="e">
            <v>#REF!</v>
          </cell>
          <cell r="F2688" t="e">
            <v>#REF!</v>
          </cell>
          <cell r="G2688" t="e">
            <v>#REF!</v>
          </cell>
          <cell r="H2688" t="e">
            <v>#REF!</v>
          </cell>
          <cell r="I2688" t="e">
            <v>#REF!</v>
          </cell>
          <cell r="J2688" t="e">
            <v>#REF!</v>
          </cell>
          <cell r="K2688" t="e">
            <v>#REF!</v>
          </cell>
          <cell r="L2688" t="e">
            <v>#REF!</v>
          </cell>
          <cell r="M2688" t="e">
            <v>#REF!</v>
          </cell>
          <cell r="N2688" t="e">
            <v>#REF!</v>
          </cell>
          <cell r="O2688" t="e">
            <v>#REF!</v>
          </cell>
          <cell r="P2688" t="e">
            <v>#REF!</v>
          </cell>
          <cell r="Q2688" t="e">
            <v>#REF!</v>
          </cell>
          <cell r="R2688" t="str">
            <v>Wac002l</v>
          </cell>
          <cell r="S2688" t="e">
            <v>#REF!</v>
          </cell>
        </row>
        <row r="2689">
          <cell r="B2689" t="str">
            <v>Wac003l</v>
          </cell>
          <cell r="D2689" t="str">
            <v>Steen</v>
          </cell>
          <cell r="E2689" t="e">
            <v>#REF!</v>
          </cell>
          <cell r="F2689" t="e">
            <v>#REF!</v>
          </cell>
          <cell r="G2689" t="e">
            <v>#REF!</v>
          </cell>
          <cell r="H2689" t="e">
            <v>#REF!</v>
          </cell>
          <cell r="I2689" t="e">
            <v>#REF!</v>
          </cell>
          <cell r="J2689" t="e">
            <v>#REF!</v>
          </cell>
          <cell r="K2689" t="e">
            <v>#REF!</v>
          </cell>
          <cell r="L2689" t="e">
            <v>#REF!</v>
          </cell>
          <cell r="M2689" t="e">
            <v>#REF!</v>
          </cell>
          <cell r="N2689" t="e">
            <v>#REF!</v>
          </cell>
          <cell r="O2689" t="e">
            <v>#REF!</v>
          </cell>
          <cell r="P2689" t="e">
            <v>#REF!</v>
          </cell>
          <cell r="Q2689" t="e">
            <v>#REF!</v>
          </cell>
          <cell r="R2689" t="str">
            <v>Wac003l</v>
          </cell>
          <cell r="S2689" t="e">
            <v>#REF!</v>
          </cell>
        </row>
        <row r="2690">
          <cell r="B2690" t="str">
            <v>Wac004l</v>
          </cell>
          <cell r="D2690" t="str">
            <v>Steen</v>
          </cell>
          <cell r="E2690" t="e">
            <v>#REF!</v>
          </cell>
          <cell r="F2690" t="e">
            <v>#REF!</v>
          </cell>
          <cell r="G2690" t="e">
            <v>#REF!</v>
          </cell>
          <cell r="H2690" t="e">
            <v>#REF!</v>
          </cell>
          <cell r="I2690" t="e">
            <v>#REF!</v>
          </cell>
          <cell r="J2690" t="e">
            <v>#REF!</v>
          </cell>
          <cell r="K2690" t="e">
            <v>#REF!</v>
          </cell>
          <cell r="L2690" t="e">
            <v>#REF!</v>
          </cell>
          <cell r="M2690" t="e">
            <v>#REF!</v>
          </cell>
          <cell r="N2690" t="e">
            <v>#REF!</v>
          </cell>
          <cell r="O2690" t="e">
            <v>#REF!</v>
          </cell>
          <cell r="P2690" t="e">
            <v>#REF!</v>
          </cell>
          <cell r="Q2690" t="e">
            <v>#REF!</v>
          </cell>
          <cell r="R2690" t="str">
            <v>Wac004l</v>
          </cell>
          <cell r="S2690" t="e">
            <v>#REF!</v>
          </cell>
        </row>
        <row r="2691">
          <cell r="B2691" t="str">
            <v>Wac005l</v>
          </cell>
          <cell r="D2691" t="str">
            <v>Steen</v>
          </cell>
          <cell r="E2691" t="e">
            <v>#REF!</v>
          </cell>
          <cell r="F2691" t="e">
            <v>#REF!</v>
          </cell>
          <cell r="G2691" t="e">
            <v>#REF!</v>
          </cell>
          <cell r="H2691" t="e">
            <v>#REF!</v>
          </cell>
          <cell r="I2691" t="e">
            <v>#REF!</v>
          </cell>
          <cell r="J2691" t="e">
            <v>#REF!</v>
          </cell>
          <cell r="K2691" t="e">
            <v>#REF!</v>
          </cell>
          <cell r="L2691" t="e">
            <v>#REF!</v>
          </cell>
          <cell r="M2691" t="e">
            <v>#REF!</v>
          </cell>
          <cell r="N2691" t="e">
            <v>#REF!</v>
          </cell>
          <cell r="O2691" t="e">
            <v>#REF!</v>
          </cell>
          <cell r="P2691" t="e">
            <v>#REF!</v>
          </cell>
          <cell r="Q2691" t="e">
            <v>#REF!</v>
          </cell>
          <cell r="R2691" t="str">
            <v>Wac005l</v>
          </cell>
          <cell r="S2691" t="e">
            <v>#REF!</v>
          </cell>
        </row>
        <row r="2693">
          <cell r="B2693" t="str">
            <v>Zaa260t</v>
          </cell>
          <cell r="C2693" t="str">
            <v>Zaal</v>
          </cell>
          <cell r="D2693" t="str">
            <v>Tapijt</v>
          </cell>
          <cell r="E2693" t="e">
            <v>#REF!</v>
          </cell>
          <cell r="F2693" t="e">
            <v>#REF!</v>
          </cell>
          <cell r="G2693" t="e">
            <v>#REF!</v>
          </cell>
          <cell r="H2693" t="e">
            <v>#REF!</v>
          </cell>
          <cell r="I2693" t="e">
            <v>#REF!</v>
          </cell>
          <cell r="J2693" t="e">
            <v>#REF!</v>
          </cell>
          <cell r="K2693" t="e">
            <v>#REF!</v>
          </cell>
          <cell r="L2693" t="e">
            <v>#REF!</v>
          </cell>
          <cell r="M2693" t="e">
            <v>#REF!</v>
          </cell>
          <cell r="N2693" t="e">
            <v>#REF!</v>
          </cell>
          <cell r="O2693" t="e">
            <v>#REF!</v>
          </cell>
          <cell r="P2693" t="e">
            <v>#REF!</v>
          </cell>
          <cell r="Q2693" t="e">
            <v>#REF!</v>
          </cell>
          <cell r="R2693" t="str">
            <v>Zaa260t</v>
          </cell>
          <cell r="S2693" t="e">
            <v>#REF!</v>
          </cell>
        </row>
        <row r="2694">
          <cell r="B2694" t="str">
            <v>Zaa260tn</v>
          </cell>
          <cell r="C2694" t="str">
            <v>Zaal, naloopronde</v>
          </cell>
          <cell r="D2694" t="str">
            <v>Tapijt</v>
          </cell>
          <cell r="E2694" t="e">
            <v>#REF!</v>
          </cell>
          <cell r="F2694" t="e">
            <v>#REF!</v>
          </cell>
          <cell r="G2694" t="e">
            <v>#REF!</v>
          </cell>
          <cell r="H2694" t="e">
            <v>#REF!</v>
          </cell>
          <cell r="I2694" t="e">
            <v>#REF!</v>
          </cell>
          <cell r="J2694" t="e">
            <v>#REF!</v>
          </cell>
          <cell r="K2694" t="e">
            <v>#REF!</v>
          </cell>
          <cell r="L2694" t="e">
            <v>#REF!</v>
          </cell>
          <cell r="M2694" t="e">
            <v>#REF!</v>
          </cell>
          <cell r="N2694" t="e">
            <v>#REF!</v>
          </cell>
          <cell r="O2694" t="e">
            <v>#REF!</v>
          </cell>
          <cell r="P2694" t="e">
            <v>#REF!</v>
          </cell>
          <cell r="Q2694" t="e">
            <v>#REF!</v>
          </cell>
          <cell r="R2694" t="str">
            <v>Zaa260tn</v>
          </cell>
          <cell r="S2694" t="e">
            <v>#REF!</v>
          </cell>
        </row>
        <row r="2695">
          <cell r="B2695" t="str">
            <v>Zaa156t</v>
          </cell>
          <cell r="C2695" t="str">
            <v>Zaal</v>
          </cell>
          <cell r="D2695" t="str">
            <v>Tapijt</v>
          </cell>
          <cell r="E2695" t="e">
            <v>#REF!</v>
          </cell>
          <cell r="F2695" t="e">
            <v>#REF!</v>
          </cell>
          <cell r="G2695" t="e">
            <v>#REF!</v>
          </cell>
          <cell r="H2695" t="e">
            <v>#REF!</v>
          </cell>
          <cell r="I2695" t="e">
            <v>#REF!</v>
          </cell>
          <cell r="J2695" t="e">
            <v>#REF!</v>
          </cell>
          <cell r="K2695" t="e">
            <v>#REF!</v>
          </cell>
          <cell r="L2695" t="e">
            <v>#REF!</v>
          </cell>
          <cell r="M2695" t="e">
            <v>#REF!</v>
          </cell>
          <cell r="N2695" t="e">
            <v>#REF!</v>
          </cell>
          <cell r="O2695" t="e">
            <v>#REF!</v>
          </cell>
          <cell r="P2695" t="e">
            <v>#REF!</v>
          </cell>
          <cell r="Q2695" t="e">
            <v>#REF!</v>
          </cell>
          <cell r="R2695" t="str">
            <v>Zaa156t</v>
          </cell>
          <cell r="S2695" t="e">
            <v>#REF!</v>
          </cell>
        </row>
        <row r="2696">
          <cell r="B2696" t="str">
            <v>Zaa130t</v>
          </cell>
          <cell r="C2696" t="str">
            <v>Zaal</v>
          </cell>
          <cell r="D2696" t="str">
            <v>Tapijt</v>
          </cell>
          <cell r="E2696" t="e">
            <v>#REF!</v>
          </cell>
          <cell r="F2696" t="e">
            <v>#REF!</v>
          </cell>
          <cell r="G2696" t="e">
            <v>#REF!</v>
          </cell>
          <cell r="H2696" t="e">
            <v>#REF!</v>
          </cell>
          <cell r="I2696" t="e">
            <v>#REF!</v>
          </cell>
          <cell r="J2696" t="e">
            <v>#REF!</v>
          </cell>
          <cell r="K2696" t="e">
            <v>#REF!</v>
          </cell>
          <cell r="L2696" t="e">
            <v>#REF!</v>
          </cell>
          <cell r="M2696" t="e">
            <v>#REF!</v>
          </cell>
          <cell r="N2696" t="e">
            <v>#REF!</v>
          </cell>
          <cell r="O2696" t="e">
            <v>#REF!</v>
          </cell>
          <cell r="P2696" t="e">
            <v>#REF!</v>
          </cell>
          <cell r="Q2696" t="e">
            <v>#REF!</v>
          </cell>
          <cell r="R2696" t="str">
            <v>Zaa130t</v>
          </cell>
          <cell r="S2696" t="e">
            <v>#REF!</v>
          </cell>
        </row>
        <row r="2697">
          <cell r="B2697" t="str">
            <v>Zaa104t</v>
          </cell>
          <cell r="C2697" t="str">
            <v>Zaal</v>
          </cell>
          <cell r="D2697" t="str">
            <v>Tapijt</v>
          </cell>
          <cell r="E2697" t="e">
            <v>#REF!</v>
          </cell>
          <cell r="F2697" t="e">
            <v>#REF!</v>
          </cell>
          <cell r="G2697" t="e">
            <v>#REF!</v>
          </cell>
          <cell r="H2697" t="e">
            <v>#REF!</v>
          </cell>
          <cell r="I2697" t="e">
            <v>#REF!</v>
          </cell>
          <cell r="J2697" t="e">
            <v>#REF!</v>
          </cell>
          <cell r="K2697" t="e">
            <v>#REF!</v>
          </cell>
          <cell r="L2697" t="e">
            <v>#REF!</v>
          </cell>
          <cell r="M2697" t="e">
            <v>#REF!</v>
          </cell>
          <cell r="N2697" t="e">
            <v>#REF!</v>
          </cell>
          <cell r="O2697" t="e">
            <v>#REF!</v>
          </cell>
          <cell r="P2697" t="e">
            <v>#REF!</v>
          </cell>
          <cell r="Q2697" t="e">
            <v>#REF!</v>
          </cell>
          <cell r="R2697" t="str">
            <v>Zaa104t</v>
          </cell>
          <cell r="S2697" t="e">
            <v>#REF!</v>
          </cell>
        </row>
        <row r="2698">
          <cell r="B2698" t="str">
            <v>Zaa052t</v>
          </cell>
          <cell r="C2698" t="str">
            <v>Zaal</v>
          </cell>
          <cell r="D2698" t="str">
            <v>Tapijt</v>
          </cell>
          <cell r="E2698" t="e">
            <v>#REF!</v>
          </cell>
          <cell r="F2698" t="e">
            <v>#REF!</v>
          </cell>
          <cell r="G2698" t="e">
            <v>#REF!</v>
          </cell>
          <cell r="H2698" t="e">
            <v>#REF!</v>
          </cell>
          <cell r="I2698" t="e">
            <v>#REF!</v>
          </cell>
          <cell r="J2698" t="e">
            <v>#REF!</v>
          </cell>
          <cell r="K2698" t="e">
            <v>#REF!</v>
          </cell>
          <cell r="L2698" t="e">
            <v>#REF!</v>
          </cell>
          <cell r="M2698" t="e">
            <v>#REF!</v>
          </cell>
          <cell r="N2698" t="e">
            <v>#REF!</v>
          </cell>
          <cell r="O2698" t="e">
            <v>#REF!</v>
          </cell>
          <cell r="P2698" t="e">
            <v>#REF!</v>
          </cell>
          <cell r="Q2698" t="e">
            <v>#REF!</v>
          </cell>
          <cell r="R2698" t="str">
            <v>Zaa052t</v>
          </cell>
          <cell r="S2698" t="e">
            <v>#REF!</v>
          </cell>
        </row>
        <row r="2699">
          <cell r="B2699" t="str">
            <v>Zaa026t</v>
          </cell>
          <cell r="C2699" t="str">
            <v>Zaal</v>
          </cell>
          <cell r="D2699" t="str">
            <v>Tapijt</v>
          </cell>
          <cell r="E2699" t="e">
            <v>#REF!</v>
          </cell>
          <cell r="F2699" t="e">
            <v>#REF!</v>
          </cell>
          <cell r="G2699" t="e">
            <v>#REF!</v>
          </cell>
          <cell r="H2699" t="e">
            <v>#REF!</v>
          </cell>
          <cell r="I2699" t="e">
            <v>#REF!</v>
          </cell>
          <cell r="J2699" t="e">
            <v>#REF!</v>
          </cell>
          <cell r="K2699" t="e">
            <v>#REF!</v>
          </cell>
          <cell r="L2699" t="e">
            <v>#REF!</v>
          </cell>
          <cell r="M2699" t="e">
            <v>#REF!</v>
          </cell>
          <cell r="N2699" t="e">
            <v>#REF!</v>
          </cell>
          <cell r="O2699" t="e">
            <v>#REF!</v>
          </cell>
          <cell r="P2699" t="e">
            <v>#REF!</v>
          </cell>
          <cell r="Q2699" t="e">
            <v>#REF!</v>
          </cell>
          <cell r="R2699" t="str">
            <v>Zaa026t</v>
          </cell>
          <cell r="S2699" t="e">
            <v>#REF!</v>
          </cell>
        </row>
        <row r="2700">
          <cell r="B2700" t="str">
            <v>Zaa012t</v>
          </cell>
          <cell r="C2700" t="str">
            <v>Zaal</v>
          </cell>
          <cell r="D2700" t="str">
            <v>Tapijt</v>
          </cell>
          <cell r="E2700" t="e">
            <v>#REF!</v>
          </cell>
          <cell r="F2700" t="e">
            <v>#REF!</v>
          </cell>
          <cell r="G2700" t="e">
            <v>#REF!</v>
          </cell>
          <cell r="H2700" t="e">
            <v>#REF!</v>
          </cell>
          <cell r="I2700" t="e">
            <v>#REF!</v>
          </cell>
          <cell r="J2700" t="e">
            <v>#REF!</v>
          </cell>
          <cell r="K2700" t="e">
            <v>#REF!</v>
          </cell>
          <cell r="L2700" t="e">
            <v>#REF!</v>
          </cell>
          <cell r="M2700" t="e">
            <v>#REF!</v>
          </cell>
          <cell r="N2700" t="e">
            <v>#REF!</v>
          </cell>
          <cell r="O2700" t="e">
            <v>#REF!</v>
          </cell>
          <cell r="P2700" t="e">
            <v>#REF!</v>
          </cell>
          <cell r="Q2700" t="e">
            <v>#REF!</v>
          </cell>
          <cell r="R2700" t="str">
            <v>Zaa012t</v>
          </cell>
          <cell r="S2700" t="e">
            <v>#REF!</v>
          </cell>
        </row>
        <row r="2701">
          <cell r="B2701" t="str">
            <v>Zaa052tz</v>
          </cell>
          <cell r="C2701" t="str">
            <v>Zaal, weekend</v>
          </cell>
          <cell r="D2701" t="str">
            <v>Tapijt</v>
          </cell>
          <cell r="E2701" t="e">
            <v>#REF!</v>
          </cell>
          <cell r="F2701" t="e">
            <v>#REF!</v>
          </cell>
          <cell r="G2701" t="e">
            <v>#REF!</v>
          </cell>
          <cell r="H2701" t="e">
            <v>#REF!</v>
          </cell>
          <cell r="I2701" t="e">
            <v>#REF!</v>
          </cell>
          <cell r="J2701" t="e">
            <v>#REF!</v>
          </cell>
          <cell r="K2701" t="e">
            <v>#REF!</v>
          </cell>
          <cell r="L2701" t="e">
            <v>#REF!</v>
          </cell>
          <cell r="M2701" t="e">
            <v>#REF!</v>
          </cell>
          <cell r="N2701" t="e">
            <v>#REF!</v>
          </cell>
          <cell r="O2701" t="e">
            <v>#REF!</v>
          </cell>
          <cell r="P2701" t="e">
            <v>#REF!</v>
          </cell>
          <cell r="Q2701" t="e">
            <v>#REF!</v>
          </cell>
          <cell r="R2701" t="str">
            <v>Zaa052tz</v>
          </cell>
          <cell r="S2701" t="e">
            <v>#REF!</v>
          </cell>
        </row>
        <row r="2702">
          <cell r="B2702" t="str">
            <v>Wac001l</v>
          </cell>
          <cell r="D2702" t="str">
            <v>Tapijt</v>
          </cell>
          <cell r="E2702" t="e">
            <v>#REF!</v>
          </cell>
          <cell r="F2702" t="e">
            <v>#REF!</v>
          </cell>
          <cell r="G2702" t="e">
            <v>#REF!</v>
          </cell>
          <cell r="H2702" t="e">
            <v>#REF!</v>
          </cell>
          <cell r="I2702" t="e">
            <v>#REF!</v>
          </cell>
          <cell r="J2702" t="e">
            <v>#REF!</v>
          </cell>
          <cell r="K2702" t="e">
            <v>#REF!</v>
          </cell>
          <cell r="L2702" t="e">
            <v>#REF!</v>
          </cell>
          <cell r="M2702" t="e">
            <v>#REF!</v>
          </cell>
          <cell r="N2702" t="e">
            <v>#REF!</v>
          </cell>
          <cell r="O2702" t="e">
            <v>#REF!</v>
          </cell>
          <cell r="P2702" t="e">
            <v>#REF!</v>
          </cell>
          <cell r="Q2702" t="e">
            <v>#REF!</v>
          </cell>
          <cell r="R2702" t="str">
            <v>Wac001l</v>
          </cell>
          <cell r="S2702" t="e">
            <v>#REF!</v>
          </cell>
        </row>
        <row r="2703">
          <cell r="B2703" t="str">
            <v>Wac002l</v>
          </cell>
          <cell r="D2703" t="str">
            <v>Tapijt</v>
          </cell>
          <cell r="E2703" t="e">
            <v>#REF!</v>
          </cell>
          <cell r="F2703" t="e">
            <v>#REF!</v>
          </cell>
          <cell r="G2703" t="e">
            <v>#REF!</v>
          </cell>
          <cell r="H2703" t="e">
            <v>#REF!</v>
          </cell>
          <cell r="I2703" t="e">
            <v>#REF!</v>
          </cell>
          <cell r="J2703" t="e">
            <v>#REF!</v>
          </cell>
          <cell r="K2703" t="e">
            <v>#REF!</v>
          </cell>
          <cell r="L2703" t="e">
            <v>#REF!</v>
          </cell>
          <cell r="M2703" t="e">
            <v>#REF!</v>
          </cell>
          <cell r="N2703" t="e">
            <v>#REF!</v>
          </cell>
          <cell r="O2703" t="e">
            <v>#REF!</v>
          </cell>
          <cell r="P2703" t="e">
            <v>#REF!</v>
          </cell>
          <cell r="Q2703" t="e">
            <v>#REF!</v>
          </cell>
          <cell r="R2703" t="str">
            <v>Wac002l</v>
          </cell>
          <cell r="S2703" t="e">
            <v>#REF!</v>
          </cell>
        </row>
        <row r="2704">
          <cell r="B2704" t="str">
            <v>Wac003l</v>
          </cell>
          <cell r="D2704" t="str">
            <v>Tapijt</v>
          </cell>
          <cell r="E2704" t="e">
            <v>#REF!</v>
          </cell>
          <cell r="F2704" t="e">
            <v>#REF!</v>
          </cell>
          <cell r="G2704" t="e">
            <v>#REF!</v>
          </cell>
          <cell r="H2704" t="e">
            <v>#REF!</v>
          </cell>
          <cell r="I2704" t="e">
            <v>#REF!</v>
          </cell>
          <cell r="J2704" t="e">
            <v>#REF!</v>
          </cell>
          <cell r="K2704" t="e">
            <v>#REF!</v>
          </cell>
          <cell r="L2704" t="e">
            <v>#REF!</v>
          </cell>
          <cell r="M2704" t="e">
            <v>#REF!</v>
          </cell>
          <cell r="N2704" t="e">
            <v>#REF!</v>
          </cell>
          <cell r="O2704" t="e">
            <v>#REF!</v>
          </cell>
          <cell r="P2704" t="e">
            <v>#REF!</v>
          </cell>
          <cell r="Q2704" t="e">
            <v>#REF!</v>
          </cell>
          <cell r="R2704" t="str">
            <v>Wac003l</v>
          </cell>
          <cell r="S2704" t="e">
            <v>#REF!</v>
          </cell>
        </row>
        <row r="2705">
          <cell r="B2705" t="str">
            <v>Wac004l</v>
          </cell>
          <cell r="D2705" t="str">
            <v>Tapijt</v>
          </cell>
          <cell r="E2705" t="e">
            <v>#REF!</v>
          </cell>
          <cell r="F2705" t="e">
            <v>#REF!</v>
          </cell>
          <cell r="G2705" t="e">
            <v>#REF!</v>
          </cell>
          <cell r="H2705" t="e">
            <v>#REF!</v>
          </cell>
          <cell r="I2705" t="e">
            <v>#REF!</v>
          </cell>
          <cell r="J2705" t="e">
            <v>#REF!</v>
          </cell>
          <cell r="K2705" t="e">
            <v>#REF!</v>
          </cell>
          <cell r="L2705" t="e">
            <v>#REF!</v>
          </cell>
          <cell r="M2705" t="e">
            <v>#REF!</v>
          </cell>
          <cell r="N2705" t="e">
            <v>#REF!</v>
          </cell>
          <cell r="O2705" t="e">
            <v>#REF!</v>
          </cell>
          <cell r="P2705" t="e">
            <v>#REF!</v>
          </cell>
          <cell r="Q2705" t="e">
            <v>#REF!</v>
          </cell>
          <cell r="R2705" t="str">
            <v>Wac004l</v>
          </cell>
          <cell r="S2705" t="e">
            <v>#REF!</v>
          </cell>
        </row>
        <row r="2706">
          <cell r="B2706" t="str">
            <v>Wac005l</v>
          </cell>
          <cell r="D2706" t="str">
            <v>Tapijt</v>
          </cell>
          <cell r="E2706" t="e">
            <v>#REF!</v>
          </cell>
          <cell r="F2706" t="e">
            <v>#REF!</v>
          </cell>
          <cell r="G2706" t="e">
            <v>#REF!</v>
          </cell>
          <cell r="H2706" t="e">
            <v>#REF!</v>
          </cell>
          <cell r="I2706" t="e">
            <v>#REF!</v>
          </cell>
          <cell r="J2706" t="e">
            <v>#REF!</v>
          </cell>
          <cell r="K2706" t="e">
            <v>#REF!</v>
          </cell>
          <cell r="L2706" t="e">
            <v>#REF!</v>
          </cell>
          <cell r="M2706" t="e">
            <v>#REF!</v>
          </cell>
          <cell r="N2706" t="e">
            <v>#REF!</v>
          </cell>
          <cell r="O2706" t="e">
            <v>#REF!</v>
          </cell>
          <cell r="P2706" t="e">
            <v>#REF!</v>
          </cell>
          <cell r="Q2706" t="e">
            <v>#REF!</v>
          </cell>
          <cell r="R2706" t="str">
            <v>Wac005l</v>
          </cell>
          <cell r="S2706" t="e">
            <v>#REF!</v>
          </cell>
        </row>
        <row r="2708">
          <cell r="B2708" t="str">
            <v>Zwe260s</v>
          </cell>
          <cell r="C2708" t="str">
            <v>Zwembad</v>
          </cell>
          <cell r="D2708" t="str">
            <v>Steen</v>
          </cell>
          <cell r="E2708" t="e">
            <v>#REF!</v>
          </cell>
          <cell r="F2708" t="e">
            <v>#REF!</v>
          </cell>
          <cell r="G2708" t="e">
            <v>#REF!</v>
          </cell>
          <cell r="H2708" t="e">
            <v>#REF!</v>
          </cell>
          <cell r="I2708" t="e">
            <v>#REF!</v>
          </cell>
          <cell r="J2708" t="e">
            <v>#REF!</v>
          </cell>
          <cell r="K2708" t="e">
            <v>#REF!</v>
          </cell>
          <cell r="L2708" t="e">
            <v>#REF!</v>
          </cell>
          <cell r="M2708" t="e">
            <v>#REF!</v>
          </cell>
          <cell r="N2708" t="e">
            <v>#REF!</v>
          </cell>
          <cell r="O2708" t="e">
            <v>#REF!</v>
          </cell>
          <cell r="P2708" t="e">
            <v>#REF!</v>
          </cell>
          <cell r="Q2708" t="e">
            <v>#REF!</v>
          </cell>
          <cell r="R2708" t="str">
            <v>Zwe260s</v>
          </cell>
          <cell r="S2708" t="e">
            <v>#REF!</v>
          </cell>
        </row>
        <row r="2709">
          <cell r="B2709" t="str">
            <v>Zwe260sn</v>
          </cell>
          <cell r="C2709" t="str">
            <v>Zwembad, naloopronde</v>
          </cell>
          <cell r="D2709" t="str">
            <v>Steen</v>
          </cell>
          <cell r="E2709" t="e">
            <v>#REF!</v>
          </cell>
          <cell r="F2709" t="e">
            <v>#REF!</v>
          </cell>
          <cell r="G2709" t="e">
            <v>#REF!</v>
          </cell>
          <cell r="H2709" t="e">
            <v>#REF!</v>
          </cell>
          <cell r="I2709" t="e">
            <v>#REF!</v>
          </cell>
          <cell r="J2709" t="e">
            <v>#REF!</v>
          </cell>
          <cell r="K2709" t="e">
            <v>#REF!</v>
          </cell>
          <cell r="L2709" t="e">
            <v>#REF!</v>
          </cell>
          <cell r="M2709" t="e">
            <v>#REF!</v>
          </cell>
          <cell r="N2709" t="e">
            <v>#REF!</v>
          </cell>
          <cell r="O2709" t="e">
            <v>#REF!</v>
          </cell>
          <cell r="P2709" t="e">
            <v>#REF!</v>
          </cell>
          <cell r="Q2709" t="e">
            <v>#REF!</v>
          </cell>
          <cell r="R2709" t="str">
            <v>Zwe260sn</v>
          </cell>
          <cell r="S2709" t="e">
            <v>#REF!</v>
          </cell>
        </row>
        <row r="2710">
          <cell r="B2710" t="str">
            <v>Zwe156s</v>
          </cell>
          <cell r="C2710" t="str">
            <v>Zwembad</v>
          </cell>
          <cell r="D2710" t="str">
            <v>Steen</v>
          </cell>
          <cell r="E2710" t="e">
            <v>#REF!</v>
          </cell>
          <cell r="F2710" t="e">
            <v>#REF!</v>
          </cell>
          <cell r="G2710" t="e">
            <v>#REF!</v>
          </cell>
          <cell r="H2710" t="e">
            <v>#REF!</v>
          </cell>
          <cell r="I2710" t="e">
            <v>#REF!</v>
          </cell>
          <cell r="J2710" t="e">
            <v>#REF!</v>
          </cell>
          <cell r="K2710" t="e">
            <v>#REF!</v>
          </cell>
          <cell r="L2710" t="e">
            <v>#REF!</v>
          </cell>
          <cell r="M2710" t="e">
            <v>#REF!</v>
          </cell>
          <cell r="N2710" t="e">
            <v>#REF!</v>
          </cell>
          <cell r="O2710" t="e">
            <v>#REF!</v>
          </cell>
          <cell r="P2710" t="e">
            <v>#REF!</v>
          </cell>
          <cell r="Q2710" t="e">
            <v>#REF!</v>
          </cell>
          <cell r="R2710" t="str">
            <v>Zwe156s</v>
          </cell>
          <cell r="S2710" t="e">
            <v>#REF!</v>
          </cell>
        </row>
        <row r="2711">
          <cell r="B2711" t="str">
            <v>Zwe130s</v>
          </cell>
          <cell r="C2711" t="str">
            <v>Zwembad</v>
          </cell>
          <cell r="D2711" t="str">
            <v>Steen</v>
          </cell>
          <cell r="E2711" t="e">
            <v>#REF!</v>
          </cell>
          <cell r="F2711" t="e">
            <v>#REF!</v>
          </cell>
          <cell r="G2711" t="e">
            <v>#REF!</v>
          </cell>
          <cell r="H2711" t="e">
            <v>#REF!</v>
          </cell>
          <cell r="I2711" t="e">
            <v>#REF!</v>
          </cell>
          <cell r="J2711" t="e">
            <v>#REF!</v>
          </cell>
          <cell r="K2711" t="e">
            <v>#REF!</v>
          </cell>
          <cell r="L2711" t="e">
            <v>#REF!</v>
          </cell>
          <cell r="M2711" t="e">
            <v>#REF!</v>
          </cell>
          <cell r="N2711" t="e">
            <v>#REF!</v>
          </cell>
          <cell r="O2711" t="e">
            <v>#REF!</v>
          </cell>
          <cell r="P2711" t="e">
            <v>#REF!</v>
          </cell>
          <cell r="Q2711" t="e">
            <v>#REF!</v>
          </cell>
          <cell r="R2711" t="str">
            <v>Zwe130s</v>
          </cell>
          <cell r="S2711" t="e">
            <v>#REF!</v>
          </cell>
        </row>
        <row r="2712">
          <cell r="B2712" t="str">
            <v>Zwe104s</v>
          </cell>
          <cell r="C2712" t="str">
            <v>Zwembad</v>
          </cell>
          <cell r="D2712" t="str">
            <v>Steen</v>
          </cell>
          <cell r="E2712" t="e">
            <v>#REF!</v>
          </cell>
          <cell r="F2712" t="e">
            <v>#REF!</v>
          </cell>
          <cell r="G2712" t="e">
            <v>#REF!</v>
          </cell>
          <cell r="H2712" t="e">
            <v>#REF!</v>
          </cell>
          <cell r="I2712" t="e">
            <v>#REF!</v>
          </cell>
          <cell r="J2712" t="e">
            <v>#REF!</v>
          </cell>
          <cell r="K2712" t="e">
            <v>#REF!</v>
          </cell>
          <cell r="L2712" t="e">
            <v>#REF!</v>
          </cell>
          <cell r="M2712" t="e">
            <v>#REF!</v>
          </cell>
          <cell r="N2712" t="e">
            <v>#REF!</v>
          </cell>
          <cell r="O2712" t="e">
            <v>#REF!</v>
          </cell>
          <cell r="P2712" t="e">
            <v>#REF!</v>
          </cell>
          <cell r="Q2712" t="e">
            <v>#REF!</v>
          </cell>
          <cell r="R2712" t="str">
            <v>Zwe104s</v>
          </cell>
          <cell r="S2712" t="e">
            <v>#REF!</v>
          </cell>
        </row>
        <row r="2713">
          <cell r="B2713" t="str">
            <v>Zwe052s</v>
          </cell>
          <cell r="C2713" t="str">
            <v>Zwembad</v>
          </cell>
          <cell r="D2713" t="str">
            <v>Steen</v>
          </cell>
          <cell r="E2713" t="e">
            <v>#REF!</v>
          </cell>
          <cell r="F2713" t="e">
            <v>#REF!</v>
          </cell>
          <cell r="G2713" t="e">
            <v>#REF!</v>
          </cell>
          <cell r="H2713" t="e">
            <v>#REF!</v>
          </cell>
          <cell r="I2713" t="e">
            <v>#REF!</v>
          </cell>
          <cell r="J2713" t="e">
            <v>#REF!</v>
          </cell>
          <cell r="K2713" t="e">
            <v>#REF!</v>
          </cell>
          <cell r="L2713" t="e">
            <v>#REF!</v>
          </cell>
          <cell r="M2713" t="e">
            <v>#REF!</v>
          </cell>
          <cell r="N2713" t="e">
            <v>#REF!</v>
          </cell>
          <cell r="O2713" t="e">
            <v>#REF!</v>
          </cell>
          <cell r="P2713" t="e">
            <v>#REF!</v>
          </cell>
          <cell r="Q2713" t="e">
            <v>#REF!</v>
          </cell>
          <cell r="R2713" t="str">
            <v>Zwe052s</v>
          </cell>
          <cell r="S2713" t="e">
            <v>#REF!</v>
          </cell>
        </row>
        <row r="2714">
          <cell r="B2714" t="str">
            <v>Zwe026s</v>
          </cell>
          <cell r="C2714" t="str">
            <v>Zwembad</v>
          </cell>
          <cell r="D2714" t="str">
            <v>Steen</v>
          </cell>
          <cell r="E2714" t="e">
            <v>#REF!</v>
          </cell>
          <cell r="F2714" t="e">
            <v>#REF!</v>
          </cell>
          <cell r="G2714" t="e">
            <v>#REF!</v>
          </cell>
          <cell r="H2714" t="e">
            <v>#REF!</v>
          </cell>
          <cell r="I2714" t="e">
            <v>#REF!</v>
          </cell>
          <cell r="J2714" t="e">
            <v>#REF!</v>
          </cell>
          <cell r="K2714" t="e">
            <v>#REF!</v>
          </cell>
          <cell r="L2714" t="e">
            <v>#REF!</v>
          </cell>
          <cell r="M2714" t="e">
            <v>#REF!</v>
          </cell>
          <cell r="N2714" t="e">
            <v>#REF!</v>
          </cell>
          <cell r="O2714" t="e">
            <v>#REF!</v>
          </cell>
          <cell r="P2714" t="e">
            <v>#REF!</v>
          </cell>
          <cell r="Q2714" t="e">
            <v>#REF!</v>
          </cell>
          <cell r="R2714" t="str">
            <v>Zwe026s</v>
          </cell>
          <cell r="S2714" t="e">
            <v>#REF!</v>
          </cell>
        </row>
        <row r="2715">
          <cell r="B2715" t="str">
            <v>Zwe012s</v>
          </cell>
          <cell r="C2715" t="str">
            <v>Zwembad</v>
          </cell>
          <cell r="D2715" t="str">
            <v>Steen</v>
          </cell>
          <cell r="E2715" t="e">
            <v>#REF!</v>
          </cell>
          <cell r="F2715" t="e">
            <v>#REF!</v>
          </cell>
          <cell r="G2715" t="e">
            <v>#REF!</v>
          </cell>
          <cell r="H2715" t="e">
            <v>#REF!</v>
          </cell>
          <cell r="I2715" t="e">
            <v>#REF!</v>
          </cell>
          <cell r="J2715" t="e">
            <v>#REF!</v>
          </cell>
          <cell r="K2715" t="e">
            <v>#REF!</v>
          </cell>
          <cell r="L2715" t="e">
            <v>#REF!</v>
          </cell>
          <cell r="M2715" t="e">
            <v>#REF!</v>
          </cell>
          <cell r="N2715" t="e">
            <v>#REF!</v>
          </cell>
          <cell r="O2715" t="e">
            <v>#REF!</v>
          </cell>
          <cell r="P2715" t="e">
            <v>#REF!</v>
          </cell>
          <cell r="Q2715" t="e">
            <v>#REF!</v>
          </cell>
          <cell r="R2715" t="str">
            <v>Zwe012s</v>
          </cell>
          <cell r="S2715" t="e">
            <v>#REF!</v>
          </cell>
        </row>
        <row r="2716">
          <cell r="B2716" t="str">
            <v>Zwe052sz</v>
          </cell>
          <cell r="C2716" t="str">
            <v>Zwembad, weekend</v>
          </cell>
          <cell r="D2716" t="str">
            <v>Steen</v>
          </cell>
          <cell r="E2716" t="e">
            <v>#REF!</v>
          </cell>
          <cell r="F2716" t="e">
            <v>#REF!</v>
          </cell>
          <cell r="G2716" t="e">
            <v>#REF!</v>
          </cell>
          <cell r="H2716" t="e">
            <v>#REF!</v>
          </cell>
          <cell r="I2716" t="e">
            <v>#REF!</v>
          </cell>
          <cell r="J2716" t="e">
            <v>#REF!</v>
          </cell>
          <cell r="K2716" t="e">
            <v>#REF!</v>
          </cell>
          <cell r="L2716" t="e">
            <v>#REF!</v>
          </cell>
          <cell r="M2716" t="e">
            <v>#REF!</v>
          </cell>
          <cell r="N2716" t="e">
            <v>#REF!</v>
          </cell>
          <cell r="O2716" t="e">
            <v>#REF!</v>
          </cell>
          <cell r="P2716" t="e">
            <v>#REF!</v>
          </cell>
          <cell r="Q2716" t="e">
            <v>#REF!</v>
          </cell>
          <cell r="R2716" t="str">
            <v>Zwe052sz</v>
          </cell>
          <cell r="S2716" t="e">
            <v>#REF!</v>
          </cell>
        </row>
        <row r="2717">
          <cell r="B2717" t="str">
            <v>Zwe001t</v>
          </cell>
          <cell r="D2717" t="str">
            <v>Steen</v>
          </cell>
          <cell r="E2717" t="e">
            <v>#REF!</v>
          </cell>
          <cell r="F2717" t="e">
            <v>#REF!</v>
          </cell>
          <cell r="G2717" t="e">
            <v>#REF!</v>
          </cell>
          <cell r="H2717" t="e">
            <v>#REF!</v>
          </cell>
          <cell r="I2717" t="e">
            <v>#REF!</v>
          </cell>
          <cell r="J2717" t="e">
            <v>#REF!</v>
          </cell>
          <cell r="K2717" t="e">
            <v>#REF!</v>
          </cell>
          <cell r="L2717" t="e">
            <v>#REF!</v>
          </cell>
          <cell r="M2717" t="e">
            <v>#REF!</v>
          </cell>
          <cell r="N2717" t="e">
            <v>#REF!</v>
          </cell>
          <cell r="O2717" t="e">
            <v>#REF!</v>
          </cell>
          <cell r="P2717" t="e">
            <v>#REF!</v>
          </cell>
          <cell r="Q2717" t="e">
            <v>#REF!</v>
          </cell>
          <cell r="R2717" t="str">
            <v>Zwe001t</v>
          </cell>
          <cell r="S2717" t="e">
            <v>#REF!</v>
          </cell>
        </row>
        <row r="2718">
          <cell r="B2718" t="str">
            <v>Zwe002t</v>
          </cell>
          <cell r="D2718" t="str">
            <v>Steen</v>
          </cell>
          <cell r="E2718" t="e">
            <v>#REF!</v>
          </cell>
          <cell r="F2718" t="e">
            <v>#REF!</v>
          </cell>
          <cell r="G2718" t="e">
            <v>#REF!</v>
          </cell>
          <cell r="H2718" t="e">
            <v>#REF!</v>
          </cell>
          <cell r="I2718" t="e">
            <v>#REF!</v>
          </cell>
          <cell r="J2718" t="e">
            <v>#REF!</v>
          </cell>
          <cell r="K2718" t="e">
            <v>#REF!</v>
          </cell>
          <cell r="L2718" t="e">
            <v>#REF!</v>
          </cell>
          <cell r="M2718" t="e">
            <v>#REF!</v>
          </cell>
          <cell r="N2718" t="e">
            <v>#REF!</v>
          </cell>
          <cell r="O2718" t="e">
            <v>#REF!</v>
          </cell>
          <cell r="P2718" t="e">
            <v>#REF!</v>
          </cell>
          <cell r="Q2718" t="e">
            <v>#REF!</v>
          </cell>
          <cell r="R2718" t="str">
            <v>Zwe002t</v>
          </cell>
          <cell r="S2718" t="e">
            <v>#REF!</v>
          </cell>
        </row>
        <row r="2719">
          <cell r="B2719" t="str">
            <v>Zwe003t</v>
          </cell>
          <cell r="D2719" t="str">
            <v>Steen</v>
          </cell>
          <cell r="E2719" t="e">
            <v>#REF!</v>
          </cell>
          <cell r="F2719" t="e">
            <v>#REF!</v>
          </cell>
          <cell r="G2719" t="e">
            <v>#REF!</v>
          </cell>
          <cell r="H2719" t="e">
            <v>#REF!</v>
          </cell>
          <cell r="I2719" t="e">
            <v>#REF!</v>
          </cell>
          <cell r="J2719" t="e">
            <v>#REF!</v>
          </cell>
          <cell r="K2719" t="e">
            <v>#REF!</v>
          </cell>
          <cell r="L2719" t="e">
            <v>#REF!</v>
          </cell>
          <cell r="M2719" t="e">
            <v>#REF!</v>
          </cell>
          <cell r="N2719" t="e">
            <v>#REF!</v>
          </cell>
          <cell r="O2719" t="e">
            <v>#REF!</v>
          </cell>
          <cell r="P2719" t="e">
            <v>#REF!</v>
          </cell>
          <cell r="Q2719" t="e">
            <v>#REF!</v>
          </cell>
          <cell r="R2719" t="str">
            <v>Zwe003t</v>
          </cell>
          <cell r="S2719" t="e">
            <v>#REF!</v>
          </cell>
        </row>
        <row r="2720">
          <cell r="B2720" t="str">
            <v>Zwe004t</v>
          </cell>
          <cell r="D2720" t="str">
            <v>Steen</v>
          </cell>
          <cell r="E2720" t="e">
            <v>#REF!</v>
          </cell>
          <cell r="F2720" t="e">
            <v>#REF!</v>
          </cell>
          <cell r="G2720" t="e">
            <v>#REF!</v>
          </cell>
          <cell r="H2720" t="e">
            <v>#REF!</v>
          </cell>
          <cell r="I2720" t="e">
            <v>#REF!</v>
          </cell>
          <cell r="J2720" t="e">
            <v>#REF!</v>
          </cell>
          <cell r="K2720" t="e">
            <v>#REF!</v>
          </cell>
          <cell r="L2720" t="e">
            <v>#REF!</v>
          </cell>
          <cell r="M2720" t="e">
            <v>#REF!</v>
          </cell>
          <cell r="N2720" t="e">
            <v>#REF!</v>
          </cell>
          <cell r="O2720" t="e">
            <v>#REF!</v>
          </cell>
          <cell r="P2720" t="e">
            <v>#REF!</v>
          </cell>
          <cell r="Q2720" t="e">
            <v>#REF!</v>
          </cell>
          <cell r="R2720" t="str">
            <v>Zwe004t</v>
          </cell>
          <cell r="S2720" t="e">
            <v>#REF!</v>
          </cell>
        </row>
        <row r="2721">
          <cell r="B2721" t="str">
            <v>Zwe005t</v>
          </cell>
          <cell r="D2721" t="str">
            <v>Steen</v>
          </cell>
          <cell r="E2721" t="e">
            <v>#REF!</v>
          </cell>
          <cell r="F2721" t="e">
            <v>#REF!</v>
          </cell>
          <cell r="G2721" t="e">
            <v>#REF!</v>
          </cell>
          <cell r="H2721" t="e">
            <v>#REF!</v>
          </cell>
          <cell r="I2721" t="e">
            <v>#REF!</v>
          </cell>
          <cell r="J2721" t="e">
            <v>#REF!</v>
          </cell>
          <cell r="K2721" t="e">
            <v>#REF!</v>
          </cell>
          <cell r="L2721" t="e">
            <v>#REF!</v>
          </cell>
          <cell r="M2721" t="e">
            <v>#REF!</v>
          </cell>
          <cell r="N2721" t="e">
            <v>#REF!</v>
          </cell>
          <cell r="O2721" t="e">
            <v>#REF!</v>
          </cell>
          <cell r="P2721" t="e">
            <v>#REF!</v>
          </cell>
          <cell r="Q2721" t="e">
            <v>#REF!</v>
          </cell>
          <cell r="R2721" t="str">
            <v>Zwe005t</v>
          </cell>
          <cell r="S2721" t="e">
            <v>#REF!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pijt- en meubel  Fortron (2)"/>
      <sheetName val="prijslijst"/>
      <sheetName val="invullen"/>
      <sheetName val="prijscalc"/>
      <sheetName val="Vloeronderhoud Lino fortron"/>
      <sheetName val="Tapijt- en meubel  Fortron"/>
      <sheetName val="Plafond- en wandreiniging"/>
      <sheetName val="Lamellen reiniging"/>
      <sheetName val="prijslijst computer"/>
      <sheetName val="prijslijst sanitaire art. CWS"/>
      <sheetName val="Computer staffel"/>
      <sheetName val="afroepprijzen"/>
      <sheetName val="Blad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C2">
            <v>2.2037100000000001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6">
          <cell r="O6" t="str">
            <v>O</v>
          </cell>
        </row>
        <row r="7">
          <cell r="O7" t="str">
            <v>I</v>
          </cell>
        </row>
        <row r="8">
          <cell r="O8" t="str">
            <v>S</v>
          </cell>
        </row>
        <row r="9">
          <cell r="O9" t="str">
            <v>V</v>
          </cell>
        </row>
      </sheetData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imtestaat06"/>
      <sheetName val="Kengetal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"/>
      <sheetName val="Verhoeven"/>
      <sheetName val="Telegraaf"/>
      <sheetName val="ABN"/>
      <sheetName val="Atir afroep"/>
      <sheetName val="verhoeven afroep"/>
    </sheetNames>
    <sheetDataSet>
      <sheetData sheetId="0" refreshError="1">
        <row r="3">
          <cell r="B3">
            <v>1156</v>
          </cell>
          <cell r="C3">
            <v>156</v>
          </cell>
          <cell r="D3" t="str">
            <v>administratieve -, personeels- en vergaderruimte</v>
          </cell>
          <cell r="E3" t="str">
            <v>3 x per week - 52 weken</v>
          </cell>
          <cell r="F3">
            <v>0.42</v>
          </cell>
          <cell r="G3">
            <v>371.42857142857144</v>
          </cell>
          <cell r="H3" t="str">
            <v>B</v>
          </cell>
        </row>
        <row r="4">
          <cell r="B4">
            <v>1220</v>
          </cell>
          <cell r="C4">
            <v>220</v>
          </cell>
          <cell r="D4" t="str">
            <v>administratieve -, personeels- en vergaderruimte</v>
          </cell>
          <cell r="E4" t="str">
            <v>5 x per week - 44 weken</v>
          </cell>
          <cell r="F4">
            <v>0.57999999999999996</v>
          </cell>
          <cell r="G4">
            <v>379.31034482758622</v>
          </cell>
          <cell r="H4" t="str">
            <v>B</v>
          </cell>
        </row>
        <row r="5">
          <cell r="B5">
            <v>1230</v>
          </cell>
          <cell r="C5">
            <v>230</v>
          </cell>
          <cell r="D5" t="str">
            <v>administratieve -, personeels- en vergaderruimte</v>
          </cell>
          <cell r="E5" t="str">
            <v>5 x per week - 46 weken</v>
          </cell>
          <cell r="F5">
            <v>0.59</v>
          </cell>
          <cell r="G5">
            <v>389.83050847457628</v>
          </cell>
          <cell r="H5" t="str">
            <v>B</v>
          </cell>
        </row>
        <row r="6">
          <cell r="B6">
            <v>1255</v>
          </cell>
          <cell r="C6">
            <v>255</v>
          </cell>
          <cell r="D6" t="str">
            <v>administratieve -, personeels- en vergaderruimte</v>
          </cell>
          <cell r="E6" t="str">
            <v>5 x per week - 51 weken</v>
          </cell>
          <cell r="F6">
            <v>0.61</v>
          </cell>
          <cell r="G6">
            <v>418.03278688524591</v>
          </cell>
          <cell r="H6" t="str">
            <v>B</v>
          </cell>
        </row>
        <row r="7">
          <cell r="B7">
            <v>2220</v>
          </cell>
          <cell r="C7">
            <v>220</v>
          </cell>
          <cell r="D7" t="str">
            <v>aula, gemeenschappelijke ruimte</v>
          </cell>
          <cell r="E7" t="str">
            <v>5 x per week - 44 weken</v>
          </cell>
          <cell r="F7">
            <v>0.67</v>
          </cell>
          <cell r="G7">
            <v>328.35820895522386</v>
          </cell>
          <cell r="H7" t="str">
            <v>V</v>
          </cell>
        </row>
        <row r="8">
          <cell r="B8">
            <v>2255</v>
          </cell>
          <cell r="C8">
            <v>255</v>
          </cell>
          <cell r="D8" t="str">
            <v>aula, gemeenschappelijke ruimte</v>
          </cell>
          <cell r="E8" t="str">
            <v>5 x per week - 51 weken</v>
          </cell>
          <cell r="F8">
            <v>0.72</v>
          </cell>
          <cell r="G8">
            <v>354.16666666666669</v>
          </cell>
          <cell r="H8" t="str">
            <v>V</v>
          </cell>
        </row>
        <row r="9">
          <cell r="B9">
            <v>3052</v>
          </cell>
          <cell r="C9">
            <v>52</v>
          </cell>
          <cell r="D9" t="str">
            <v>gang, hal, trap, lift</v>
          </cell>
          <cell r="E9" t="str">
            <v>1 x per week - 52 weken</v>
          </cell>
          <cell r="F9">
            <v>0.14000000000000001</v>
          </cell>
          <cell r="G9">
            <v>371.42857142857139</v>
          </cell>
          <cell r="H9" t="str">
            <v>V</v>
          </cell>
        </row>
        <row r="10">
          <cell r="B10">
            <v>3104</v>
          </cell>
          <cell r="C10">
            <v>104</v>
          </cell>
          <cell r="D10" t="str">
            <v>gang, hal, trap, lift</v>
          </cell>
          <cell r="E10" t="str">
            <v>2 x per week - 52 weken</v>
          </cell>
          <cell r="F10">
            <v>0.28000000000000003</v>
          </cell>
          <cell r="G10">
            <v>371.42857142857139</v>
          </cell>
          <cell r="H10" t="str">
            <v>V</v>
          </cell>
        </row>
        <row r="11">
          <cell r="B11">
            <v>3156</v>
          </cell>
          <cell r="C11">
            <v>156</v>
          </cell>
          <cell r="D11" t="str">
            <v>gang, hal, trap, lift</v>
          </cell>
          <cell r="E11" t="str">
            <v>3 x per week - 52 weken</v>
          </cell>
          <cell r="F11">
            <v>0.4</v>
          </cell>
          <cell r="G11">
            <v>390</v>
          </cell>
          <cell r="H11" t="str">
            <v>V</v>
          </cell>
        </row>
        <row r="12">
          <cell r="B12">
            <v>3220</v>
          </cell>
          <cell r="C12">
            <v>220</v>
          </cell>
          <cell r="D12" t="str">
            <v>gang, hal, trap, lift</v>
          </cell>
          <cell r="E12" t="str">
            <v>5 x per week - 44 weken</v>
          </cell>
          <cell r="F12">
            <v>0.41</v>
          </cell>
          <cell r="G12">
            <v>536.58536585365857</v>
          </cell>
          <cell r="H12" t="str">
            <v>V</v>
          </cell>
        </row>
        <row r="13">
          <cell r="B13">
            <v>3230</v>
          </cell>
          <cell r="C13">
            <v>230</v>
          </cell>
          <cell r="D13" t="str">
            <v>gang, hal, trap, lift</v>
          </cell>
          <cell r="E13" t="str">
            <v>5 x per week - 46 weken</v>
          </cell>
          <cell r="F13">
            <v>0.42</v>
          </cell>
          <cell r="G13">
            <v>547.61904761904759</v>
          </cell>
          <cell r="H13" t="str">
            <v>V</v>
          </cell>
        </row>
        <row r="14">
          <cell r="B14">
            <v>3255</v>
          </cell>
          <cell r="C14">
            <v>255</v>
          </cell>
          <cell r="D14" t="str">
            <v>gang, hal, trap, lift</v>
          </cell>
          <cell r="E14" t="str">
            <v>5 x per week - 51 weken</v>
          </cell>
          <cell r="F14">
            <v>0.45</v>
          </cell>
          <cell r="G14">
            <v>566.66666666666663</v>
          </cell>
          <cell r="H14" t="str">
            <v>V</v>
          </cell>
        </row>
        <row r="15">
          <cell r="B15">
            <v>4104</v>
          </cell>
          <cell r="C15">
            <v>104</v>
          </cell>
          <cell r="D15" t="str">
            <v>sanitaire ruimte (toilet-/doucheruimte)</v>
          </cell>
          <cell r="E15" t="str">
            <v>2 x per week - 52 weken</v>
          </cell>
          <cell r="F15">
            <v>1.52</v>
          </cell>
          <cell r="G15">
            <v>68.421052631578945</v>
          </cell>
          <cell r="H15" t="str">
            <v>S</v>
          </cell>
        </row>
        <row r="16">
          <cell r="B16">
            <v>4156</v>
          </cell>
          <cell r="C16">
            <v>156</v>
          </cell>
          <cell r="D16" t="str">
            <v>sanitaire ruimte (toilet-/doucheruimte)</v>
          </cell>
          <cell r="E16" t="str">
            <v>3 x per week - 52 weken</v>
          </cell>
          <cell r="F16">
            <v>2.2000000000000002</v>
          </cell>
          <cell r="G16">
            <v>70.909090909090907</v>
          </cell>
          <cell r="H16" t="str">
            <v>S</v>
          </cell>
        </row>
        <row r="17">
          <cell r="B17">
            <v>4220</v>
          </cell>
          <cell r="C17">
            <v>220</v>
          </cell>
          <cell r="D17" t="str">
            <v>sanitaire ruimte (toilet-/doucheruimte)</v>
          </cell>
          <cell r="E17" t="str">
            <v>5 x per week - 44 weken</v>
          </cell>
          <cell r="F17">
            <v>3.01</v>
          </cell>
          <cell r="G17">
            <v>73.089700996677749</v>
          </cell>
          <cell r="H17" t="str">
            <v>S</v>
          </cell>
        </row>
        <row r="18">
          <cell r="B18">
            <v>4230</v>
          </cell>
          <cell r="C18">
            <v>230</v>
          </cell>
          <cell r="D18" t="str">
            <v>sanitaire ruimte (toilet-/doucheruimte)</v>
          </cell>
          <cell r="E18" t="str">
            <v>5 x per week - 46 weken</v>
          </cell>
          <cell r="F18">
            <v>3.15</v>
          </cell>
          <cell r="G18">
            <v>73.015873015873012</v>
          </cell>
          <cell r="H18" t="str">
            <v>S</v>
          </cell>
        </row>
        <row r="19">
          <cell r="B19">
            <v>4255</v>
          </cell>
          <cell r="C19">
            <v>255</v>
          </cell>
          <cell r="D19" t="str">
            <v>sanitaire ruimte (toilet-/doucheruimte)</v>
          </cell>
          <cell r="E19" t="str">
            <v>5 x per week - 51 weken</v>
          </cell>
          <cell r="F19">
            <v>3.5</v>
          </cell>
          <cell r="G19">
            <v>72.857142857142861</v>
          </cell>
          <cell r="H19" t="str">
            <v>S</v>
          </cell>
        </row>
        <row r="20">
          <cell r="B20">
            <v>5156</v>
          </cell>
          <cell r="C20">
            <v>156</v>
          </cell>
          <cell r="D20" t="str">
            <v>pantry, keuken</v>
          </cell>
          <cell r="E20" t="str">
            <v>3 x per week - 52 weken</v>
          </cell>
          <cell r="F20">
            <v>0.78</v>
          </cell>
          <cell r="G20">
            <v>200</v>
          </cell>
          <cell r="H20" t="str">
            <v>V</v>
          </cell>
        </row>
        <row r="21">
          <cell r="B21">
            <v>5220</v>
          </cell>
          <cell r="C21">
            <v>220</v>
          </cell>
          <cell r="D21" t="str">
            <v>pantry, keuken</v>
          </cell>
          <cell r="E21" t="str">
            <v>5 x per week - 44 weken</v>
          </cell>
          <cell r="F21">
            <v>1.07</v>
          </cell>
          <cell r="G21">
            <v>205.60747663551402</v>
          </cell>
          <cell r="H21" t="str">
            <v>V</v>
          </cell>
        </row>
        <row r="22">
          <cell r="B22">
            <v>5255</v>
          </cell>
          <cell r="C22">
            <v>255</v>
          </cell>
          <cell r="D22" t="str">
            <v>pantry, keuken</v>
          </cell>
          <cell r="E22" t="str">
            <v>5 x per week - 51 weken</v>
          </cell>
          <cell r="F22">
            <v>1.2</v>
          </cell>
          <cell r="G22">
            <v>212.5</v>
          </cell>
          <cell r="H22" t="str">
            <v>V</v>
          </cell>
        </row>
        <row r="23">
          <cell r="B23">
            <v>7220</v>
          </cell>
          <cell r="C23">
            <v>220</v>
          </cell>
          <cell r="D23" t="str">
            <v>leslokaal</v>
          </cell>
          <cell r="E23" t="str">
            <v>5 x per week - 44 weken</v>
          </cell>
          <cell r="F23">
            <v>0.62</v>
          </cell>
          <cell r="G23">
            <v>354.83870967741933</v>
          </cell>
          <cell r="H23" t="str">
            <v>L</v>
          </cell>
        </row>
        <row r="24">
          <cell r="B24">
            <v>8220</v>
          </cell>
          <cell r="C24">
            <v>220</v>
          </cell>
          <cell r="D24" t="str">
            <v>speellokaal</v>
          </cell>
          <cell r="E24" t="str">
            <v>5 x per week - 44 weken</v>
          </cell>
          <cell r="F24">
            <v>0.72</v>
          </cell>
          <cell r="G24">
            <v>305.55555555555554</v>
          </cell>
          <cell r="H24" t="str">
            <v>L</v>
          </cell>
        </row>
        <row r="25">
          <cell r="B25" t="str">
            <v>08.255a</v>
          </cell>
          <cell r="C25">
            <v>225</v>
          </cell>
          <cell r="D25" t="str">
            <v>peuter speellokaal</v>
          </cell>
          <cell r="E25" t="str">
            <v>5 x per week - 51 weken</v>
          </cell>
          <cell r="F25">
            <v>0.67</v>
          </cell>
          <cell r="G25">
            <v>335.82089552238801</v>
          </cell>
          <cell r="H25" t="str">
            <v>V</v>
          </cell>
        </row>
        <row r="26">
          <cell r="B26">
            <v>9048</v>
          </cell>
          <cell r="C26">
            <v>48</v>
          </cell>
          <cell r="D26" t="str">
            <v>parkeergarage</v>
          </cell>
          <cell r="E26" t="str">
            <v>1 x per week - 48 weken</v>
          </cell>
          <cell r="F26">
            <v>3.3000000000000002E-2</v>
          </cell>
          <cell r="G26">
            <v>1454.5454545454545</v>
          </cell>
          <cell r="H26" t="str">
            <v>V</v>
          </cell>
        </row>
        <row r="27">
          <cell r="B27">
            <v>10156</v>
          </cell>
          <cell r="C27">
            <v>156</v>
          </cell>
          <cell r="D27" t="str">
            <v>kleedruimte</v>
          </cell>
          <cell r="E27" t="str">
            <v>3 x per week - 52 weken</v>
          </cell>
          <cell r="F27">
            <v>0.7</v>
          </cell>
          <cell r="G27">
            <v>222.85714285714286</v>
          </cell>
          <cell r="H27" t="str">
            <v>V</v>
          </cell>
        </row>
        <row r="28">
          <cell r="B28">
            <v>10220</v>
          </cell>
          <cell r="C28">
            <v>220</v>
          </cell>
          <cell r="D28" t="str">
            <v>kleedruimte</v>
          </cell>
          <cell r="E28" t="str">
            <v>5 x per week - 44 weken</v>
          </cell>
          <cell r="F28">
            <v>0.78</v>
          </cell>
          <cell r="G28">
            <v>282.05128205128204</v>
          </cell>
          <cell r="H28" t="str">
            <v>V</v>
          </cell>
        </row>
        <row r="29">
          <cell r="B29">
            <v>10230</v>
          </cell>
          <cell r="C29">
            <v>230</v>
          </cell>
          <cell r="D29" t="str">
            <v>kleedruimte</v>
          </cell>
          <cell r="E29" t="str">
            <v>5 x per week - 46 weken</v>
          </cell>
          <cell r="F29">
            <v>0.8</v>
          </cell>
          <cell r="G29">
            <v>287.5</v>
          </cell>
          <cell r="H29" t="str">
            <v>V</v>
          </cell>
        </row>
        <row r="30">
          <cell r="B30">
            <v>11046</v>
          </cell>
          <cell r="C30">
            <v>46</v>
          </cell>
          <cell r="D30" t="str">
            <v>gymzaal</v>
          </cell>
          <cell r="E30" t="str">
            <v>1 x per week - 46 weken</v>
          </cell>
          <cell r="F30">
            <v>0.14000000000000001</v>
          </cell>
          <cell r="G30">
            <v>328.57142857142856</v>
          </cell>
          <cell r="H30" t="str">
            <v>V</v>
          </cell>
        </row>
        <row r="31">
          <cell r="B31">
            <v>11220</v>
          </cell>
          <cell r="C31">
            <v>220</v>
          </cell>
          <cell r="D31" t="str">
            <v>gymzaal</v>
          </cell>
          <cell r="E31" t="str">
            <v>5 x per week - 44 weken</v>
          </cell>
          <cell r="F31">
            <v>0.65</v>
          </cell>
          <cell r="G31">
            <v>338.46153846153845</v>
          </cell>
          <cell r="H31" t="str">
            <v>V</v>
          </cell>
        </row>
        <row r="32">
          <cell r="B32">
            <v>11230</v>
          </cell>
          <cell r="C32">
            <v>230</v>
          </cell>
          <cell r="D32" t="str">
            <v>gymzaal</v>
          </cell>
          <cell r="E32" t="str">
            <v>5 x per week - 46 weken</v>
          </cell>
          <cell r="F32">
            <v>0.67</v>
          </cell>
          <cell r="G32">
            <v>343.28358208955223</v>
          </cell>
          <cell r="H32" t="str">
            <v>V</v>
          </cell>
        </row>
      </sheetData>
      <sheetData sheetId="1"/>
      <sheetData sheetId="2"/>
      <sheetData sheetId="3" refreshError="1"/>
      <sheetData sheetId="4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a-Data"/>
      <sheetName val="1b-Contractblad totaal"/>
      <sheetName val="1c-Contractblad per locatie"/>
      <sheetName val="2-Kengetal"/>
      <sheetName val="3-Basis ruimtestaat"/>
      <sheetName val="4-Premies en opslagen"/>
      <sheetName val="5-Opbouw uurtarieven"/>
      <sheetName val="6-Tarievenmatrix"/>
      <sheetName val="7-Afroepprijs"/>
    </sheetNames>
    <sheetDataSet>
      <sheetData sheetId="0"/>
      <sheetData sheetId="1"/>
      <sheetData sheetId="2"/>
      <sheetData sheetId="3"/>
      <sheetData sheetId="4"/>
      <sheetData sheetId="5">
        <row r="9">
          <cell r="M9" t="str">
            <v>UREN P/JR        MA-VR</v>
          </cell>
          <cell r="N9" t="str">
            <v>UREN P/JR     NALOOP</v>
          </cell>
        </row>
        <row r="10">
          <cell r="M10">
            <v>0</v>
          </cell>
          <cell r="N10">
            <v>0</v>
          </cell>
        </row>
        <row r="11">
          <cell r="M11">
            <v>0</v>
          </cell>
          <cell r="N11">
            <v>0</v>
          </cell>
        </row>
        <row r="12">
          <cell r="M12">
            <v>0</v>
          </cell>
          <cell r="N12">
            <v>0</v>
          </cell>
        </row>
        <row r="13">
          <cell r="M13">
            <v>0</v>
          </cell>
          <cell r="N13">
            <v>0</v>
          </cell>
        </row>
        <row r="14">
          <cell r="M14">
            <v>0</v>
          </cell>
          <cell r="N14">
            <v>0</v>
          </cell>
        </row>
        <row r="15">
          <cell r="M15">
            <v>0</v>
          </cell>
          <cell r="N15">
            <v>0</v>
          </cell>
        </row>
        <row r="16">
          <cell r="M16">
            <v>0</v>
          </cell>
          <cell r="N16">
            <v>0</v>
          </cell>
        </row>
        <row r="17">
          <cell r="M17">
            <v>0</v>
          </cell>
          <cell r="N17">
            <v>0</v>
          </cell>
        </row>
        <row r="18">
          <cell r="M18">
            <v>0</v>
          </cell>
          <cell r="N18">
            <v>0</v>
          </cell>
        </row>
        <row r="19">
          <cell r="M19">
            <v>0</v>
          </cell>
          <cell r="N19">
            <v>0</v>
          </cell>
        </row>
        <row r="20">
          <cell r="M20">
            <v>0</v>
          </cell>
          <cell r="N20">
            <v>0</v>
          </cell>
        </row>
        <row r="21">
          <cell r="M21">
            <v>0</v>
          </cell>
          <cell r="N21">
            <v>0</v>
          </cell>
        </row>
        <row r="22">
          <cell r="M22">
            <v>0</v>
          </cell>
          <cell r="N22">
            <v>0</v>
          </cell>
        </row>
        <row r="23">
          <cell r="M23">
            <v>0</v>
          </cell>
          <cell r="N23">
            <v>0</v>
          </cell>
        </row>
        <row r="24">
          <cell r="M24">
            <v>0</v>
          </cell>
          <cell r="N24">
            <v>0</v>
          </cell>
        </row>
        <row r="25">
          <cell r="M25">
            <v>0</v>
          </cell>
          <cell r="N25">
            <v>0</v>
          </cell>
        </row>
        <row r="26">
          <cell r="M26">
            <v>0</v>
          </cell>
          <cell r="N26">
            <v>0</v>
          </cell>
        </row>
        <row r="27">
          <cell r="M27">
            <v>0</v>
          </cell>
          <cell r="N27">
            <v>0</v>
          </cell>
        </row>
        <row r="28">
          <cell r="M28">
            <v>0</v>
          </cell>
          <cell r="N28">
            <v>0</v>
          </cell>
        </row>
        <row r="29">
          <cell r="M29">
            <v>0</v>
          </cell>
          <cell r="N29">
            <v>0</v>
          </cell>
        </row>
        <row r="30">
          <cell r="M30">
            <v>0</v>
          </cell>
          <cell r="N30">
            <v>0</v>
          </cell>
        </row>
        <row r="31">
          <cell r="M31">
            <v>0</v>
          </cell>
          <cell r="N31">
            <v>0</v>
          </cell>
        </row>
        <row r="32">
          <cell r="M32">
            <v>0</v>
          </cell>
          <cell r="N32">
            <v>0</v>
          </cell>
        </row>
        <row r="33">
          <cell r="M33">
            <v>0</v>
          </cell>
          <cell r="N33">
            <v>0</v>
          </cell>
        </row>
        <row r="34">
          <cell r="M34">
            <v>0</v>
          </cell>
          <cell r="N34">
            <v>0</v>
          </cell>
        </row>
        <row r="35">
          <cell r="M35">
            <v>0</v>
          </cell>
          <cell r="N35">
            <v>0</v>
          </cell>
        </row>
        <row r="36">
          <cell r="M36">
            <v>0</v>
          </cell>
          <cell r="N36">
            <v>0</v>
          </cell>
        </row>
        <row r="37">
          <cell r="M37">
            <v>0</v>
          </cell>
          <cell r="N37">
            <v>0</v>
          </cell>
        </row>
        <row r="38">
          <cell r="M38">
            <v>0</v>
          </cell>
          <cell r="N38">
            <v>0</v>
          </cell>
        </row>
        <row r="39">
          <cell r="M39">
            <v>0</v>
          </cell>
          <cell r="N39">
            <v>0</v>
          </cell>
        </row>
        <row r="40">
          <cell r="M40">
            <v>0</v>
          </cell>
          <cell r="N40">
            <v>0</v>
          </cell>
        </row>
        <row r="41">
          <cell r="M41">
            <v>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5">
          <cell r="M45">
            <v>0</v>
          </cell>
          <cell r="N45">
            <v>0</v>
          </cell>
        </row>
        <row r="46">
          <cell r="M46">
            <v>0</v>
          </cell>
          <cell r="N46">
            <v>0</v>
          </cell>
        </row>
        <row r="47">
          <cell r="M47">
            <v>0</v>
          </cell>
          <cell r="N47">
            <v>0</v>
          </cell>
        </row>
        <row r="48">
          <cell r="M48">
            <v>0</v>
          </cell>
          <cell r="N48">
            <v>0</v>
          </cell>
        </row>
        <row r="49">
          <cell r="M49">
            <v>0</v>
          </cell>
          <cell r="N49">
            <v>0</v>
          </cell>
        </row>
        <row r="50">
          <cell r="M50">
            <v>0</v>
          </cell>
          <cell r="N50">
            <v>0</v>
          </cell>
        </row>
        <row r="51">
          <cell r="M51">
            <v>0</v>
          </cell>
          <cell r="N51">
            <v>0</v>
          </cell>
        </row>
        <row r="52">
          <cell r="M52">
            <v>0</v>
          </cell>
          <cell r="N52">
            <v>0</v>
          </cell>
        </row>
        <row r="53">
          <cell r="M53">
            <v>0</v>
          </cell>
          <cell r="N53">
            <v>0</v>
          </cell>
        </row>
        <row r="54">
          <cell r="M54">
            <v>0</v>
          </cell>
          <cell r="N54">
            <v>0</v>
          </cell>
        </row>
        <row r="55">
          <cell r="M55">
            <v>0</v>
          </cell>
          <cell r="N55">
            <v>0</v>
          </cell>
        </row>
        <row r="56">
          <cell r="M56">
            <v>0</v>
          </cell>
          <cell r="N56">
            <v>0</v>
          </cell>
        </row>
        <row r="57">
          <cell r="M57">
            <v>0</v>
          </cell>
          <cell r="N57">
            <v>0</v>
          </cell>
        </row>
        <row r="58">
          <cell r="M58">
            <v>0</v>
          </cell>
          <cell r="N58">
            <v>0</v>
          </cell>
        </row>
        <row r="59">
          <cell r="M59">
            <v>0</v>
          </cell>
          <cell r="N59">
            <v>0</v>
          </cell>
        </row>
        <row r="60">
          <cell r="M60">
            <v>0</v>
          </cell>
          <cell r="N60">
            <v>0</v>
          </cell>
        </row>
        <row r="61">
          <cell r="M61">
            <v>0</v>
          </cell>
          <cell r="N61">
            <v>0</v>
          </cell>
        </row>
        <row r="62">
          <cell r="M62">
            <v>0</v>
          </cell>
          <cell r="N62">
            <v>0</v>
          </cell>
        </row>
        <row r="63">
          <cell r="M63">
            <v>0</v>
          </cell>
          <cell r="N63">
            <v>0</v>
          </cell>
        </row>
        <row r="64">
          <cell r="M64">
            <v>0</v>
          </cell>
          <cell r="N64">
            <v>0</v>
          </cell>
        </row>
        <row r="65">
          <cell r="M65">
            <v>0</v>
          </cell>
          <cell r="N65">
            <v>0</v>
          </cell>
        </row>
        <row r="66">
          <cell r="M66">
            <v>0</v>
          </cell>
          <cell r="N66">
            <v>0</v>
          </cell>
        </row>
        <row r="67">
          <cell r="M67">
            <v>0</v>
          </cell>
          <cell r="N67">
            <v>0</v>
          </cell>
        </row>
        <row r="68">
          <cell r="M68">
            <v>0</v>
          </cell>
          <cell r="N68">
            <v>0</v>
          </cell>
        </row>
        <row r="69">
          <cell r="M69">
            <v>0</v>
          </cell>
          <cell r="N69">
            <v>0</v>
          </cell>
        </row>
        <row r="70">
          <cell r="M70">
            <v>0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  <row r="77">
          <cell r="M77">
            <v>0</v>
          </cell>
          <cell r="N77">
            <v>0</v>
          </cell>
        </row>
        <row r="78">
          <cell r="M78">
            <v>0</v>
          </cell>
          <cell r="N78">
            <v>0</v>
          </cell>
        </row>
        <row r="79">
          <cell r="M79">
            <v>0</v>
          </cell>
          <cell r="N79">
            <v>0</v>
          </cell>
        </row>
        <row r="80">
          <cell r="M80">
            <v>0</v>
          </cell>
          <cell r="N80">
            <v>0</v>
          </cell>
        </row>
        <row r="81">
          <cell r="M81">
            <v>0</v>
          </cell>
          <cell r="N81">
            <v>0</v>
          </cell>
        </row>
        <row r="82">
          <cell r="M82">
            <v>0</v>
          </cell>
          <cell r="N82">
            <v>0</v>
          </cell>
        </row>
        <row r="83">
          <cell r="M83">
            <v>0</v>
          </cell>
          <cell r="N83">
            <v>0</v>
          </cell>
        </row>
        <row r="84">
          <cell r="M84">
            <v>0</v>
          </cell>
          <cell r="N84">
            <v>0</v>
          </cell>
        </row>
        <row r="85">
          <cell r="M85">
            <v>0</v>
          </cell>
          <cell r="N85">
            <v>0</v>
          </cell>
        </row>
        <row r="86">
          <cell r="M86">
            <v>0</v>
          </cell>
          <cell r="N86">
            <v>0</v>
          </cell>
        </row>
        <row r="87">
          <cell r="M87">
            <v>0</v>
          </cell>
          <cell r="N87">
            <v>0</v>
          </cell>
        </row>
        <row r="88">
          <cell r="M88">
            <v>0</v>
          </cell>
          <cell r="N88">
            <v>0</v>
          </cell>
        </row>
        <row r="89">
          <cell r="M89">
            <v>0</v>
          </cell>
          <cell r="N89">
            <v>0</v>
          </cell>
        </row>
        <row r="90">
          <cell r="M90">
            <v>0</v>
          </cell>
          <cell r="N90">
            <v>0</v>
          </cell>
        </row>
        <row r="91">
          <cell r="M91">
            <v>0</v>
          </cell>
          <cell r="N91">
            <v>0</v>
          </cell>
        </row>
        <row r="92">
          <cell r="M92">
            <v>0</v>
          </cell>
          <cell r="N92">
            <v>0</v>
          </cell>
        </row>
        <row r="93">
          <cell r="M93">
            <v>0</v>
          </cell>
          <cell r="N93">
            <v>0</v>
          </cell>
        </row>
        <row r="94">
          <cell r="M94">
            <v>0</v>
          </cell>
          <cell r="N94">
            <v>0</v>
          </cell>
        </row>
        <row r="95">
          <cell r="M95">
            <v>0</v>
          </cell>
          <cell r="N95">
            <v>0</v>
          </cell>
        </row>
        <row r="96">
          <cell r="M96">
            <v>0</v>
          </cell>
          <cell r="N96">
            <v>0</v>
          </cell>
        </row>
        <row r="97">
          <cell r="M97">
            <v>0</v>
          </cell>
          <cell r="N97">
            <v>0</v>
          </cell>
        </row>
        <row r="98">
          <cell r="M98">
            <v>0</v>
          </cell>
          <cell r="N98">
            <v>0</v>
          </cell>
        </row>
        <row r="99">
          <cell r="M99">
            <v>0</v>
          </cell>
          <cell r="N99">
            <v>0</v>
          </cell>
        </row>
        <row r="100">
          <cell r="M100">
            <v>0</v>
          </cell>
          <cell r="N100">
            <v>0</v>
          </cell>
        </row>
        <row r="101">
          <cell r="M101">
            <v>0</v>
          </cell>
          <cell r="N101">
            <v>0</v>
          </cell>
        </row>
        <row r="102">
          <cell r="M102">
            <v>0</v>
          </cell>
          <cell r="N102">
            <v>0</v>
          </cell>
        </row>
        <row r="103">
          <cell r="M103">
            <v>0</v>
          </cell>
          <cell r="N103">
            <v>0</v>
          </cell>
        </row>
        <row r="104">
          <cell r="M104">
            <v>0</v>
          </cell>
          <cell r="N104">
            <v>0</v>
          </cell>
        </row>
        <row r="105">
          <cell r="M105">
            <v>0</v>
          </cell>
          <cell r="N105">
            <v>0</v>
          </cell>
        </row>
        <row r="106">
          <cell r="M106">
            <v>0</v>
          </cell>
          <cell r="N106">
            <v>0</v>
          </cell>
        </row>
        <row r="107">
          <cell r="M107">
            <v>0</v>
          </cell>
          <cell r="N107">
            <v>0</v>
          </cell>
        </row>
        <row r="108">
          <cell r="M108">
            <v>0</v>
          </cell>
          <cell r="N108">
            <v>0</v>
          </cell>
        </row>
        <row r="109">
          <cell r="M109">
            <v>0</v>
          </cell>
          <cell r="N109">
            <v>0</v>
          </cell>
        </row>
        <row r="110">
          <cell r="M110">
            <v>0</v>
          </cell>
          <cell r="N110">
            <v>0</v>
          </cell>
        </row>
        <row r="111">
          <cell r="M111">
            <v>0</v>
          </cell>
          <cell r="N111">
            <v>0</v>
          </cell>
        </row>
        <row r="112">
          <cell r="M112">
            <v>0</v>
          </cell>
          <cell r="N112">
            <v>0</v>
          </cell>
        </row>
        <row r="113">
          <cell r="M113">
            <v>0</v>
          </cell>
          <cell r="N113">
            <v>0</v>
          </cell>
        </row>
        <row r="114">
          <cell r="M114">
            <v>0</v>
          </cell>
          <cell r="N114">
            <v>0</v>
          </cell>
        </row>
        <row r="115">
          <cell r="M115">
            <v>0</v>
          </cell>
          <cell r="N115">
            <v>0</v>
          </cell>
        </row>
        <row r="116">
          <cell r="M116">
            <v>0</v>
          </cell>
          <cell r="N116">
            <v>0</v>
          </cell>
        </row>
        <row r="117">
          <cell r="M117">
            <v>0</v>
          </cell>
          <cell r="N117">
            <v>0</v>
          </cell>
        </row>
        <row r="118">
          <cell r="M118">
            <v>0</v>
          </cell>
          <cell r="N118">
            <v>0</v>
          </cell>
        </row>
        <row r="119">
          <cell r="M119">
            <v>0</v>
          </cell>
          <cell r="N119">
            <v>0</v>
          </cell>
        </row>
        <row r="120">
          <cell r="M120">
            <v>0</v>
          </cell>
          <cell r="N120">
            <v>0</v>
          </cell>
        </row>
        <row r="121">
          <cell r="M121">
            <v>0</v>
          </cell>
          <cell r="N121">
            <v>0</v>
          </cell>
        </row>
        <row r="122">
          <cell r="M122">
            <v>0</v>
          </cell>
          <cell r="N122">
            <v>0</v>
          </cell>
        </row>
        <row r="123">
          <cell r="M123">
            <v>0</v>
          </cell>
          <cell r="N123">
            <v>0</v>
          </cell>
        </row>
        <row r="124">
          <cell r="M124">
            <v>0</v>
          </cell>
          <cell r="N124">
            <v>0</v>
          </cell>
        </row>
        <row r="125">
          <cell r="M125">
            <v>0</v>
          </cell>
          <cell r="N125">
            <v>0</v>
          </cell>
        </row>
        <row r="126">
          <cell r="M126">
            <v>0</v>
          </cell>
          <cell r="N126">
            <v>0</v>
          </cell>
        </row>
        <row r="127">
          <cell r="M127">
            <v>0</v>
          </cell>
          <cell r="N127">
            <v>0</v>
          </cell>
        </row>
        <row r="128">
          <cell r="M128">
            <v>0</v>
          </cell>
          <cell r="N128">
            <v>0</v>
          </cell>
        </row>
        <row r="129">
          <cell r="M129">
            <v>0</v>
          </cell>
          <cell r="N129">
            <v>0</v>
          </cell>
        </row>
        <row r="130">
          <cell r="M130">
            <v>0</v>
          </cell>
          <cell r="N130">
            <v>0</v>
          </cell>
        </row>
        <row r="131">
          <cell r="M131">
            <v>0</v>
          </cell>
          <cell r="N131">
            <v>0</v>
          </cell>
        </row>
        <row r="132">
          <cell r="M132">
            <v>0</v>
          </cell>
          <cell r="N132">
            <v>0</v>
          </cell>
        </row>
        <row r="133">
          <cell r="M133">
            <v>0</v>
          </cell>
          <cell r="N133">
            <v>0</v>
          </cell>
        </row>
        <row r="134">
          <cell r="M134">
            <v>0</v>
          </cell>
          <cell r="N134">
            <v>0</v>
          </cell>
        </row>
        <row r="135">
          <cell r="M135">
            <v>0</v>
          </cell>
          <cell r="N135">
            <v>0</v>
          </cell>
        </row>
        <row r="136">
          <cell r="M136">
            <v>0</v>
          </cell>
          <cell r="N136">
            <v>0</v>
          </cell>
        </row>
        <row r="137">
          <cell r="M137">
            <v>0</v>
          </cell>
          <cell r="N137">
            <v>0</v>
          </cell>
        </row>
        <row r="138">
          <cell r="M138">
            <v>0</v>
          </cell>
          <cell r="N138">
            <v>0</v>
          </cell>
        </row>
        <row r="139">
          <cell r="M139">
            <v>0</v>
          </cell>
          <cell r="N139">
            <v>0</v>
          </cell>
        </row>
        <row r="140">
          <cell r="M140">
            <v>0</v>
          </cell>
          <cell r="N140">
            <v>0</v>
          </cell>
        </row>
        <row r="141">
          <cell r="M141">
            <v>0</v>
          </cell>
          <cell r="N141">
            <v>0</v>
          </cell>
        </row>
        <row r="142">
          <cell r="M142">
            <v>0</v>
          </cell>
          <cell r="N142">
            <v>0</v>
          </cell>
        </row>
        <row r="143">
          <cell r="M143">
            <v>0</v>
          </cell>
          <cell r="N143">
            <v>0</v>
          </cell>
        </row>
        <row r="144">
          <cell r="M144">
            <v>0</v>
          </cell>
          <cell r="N144">
            <v>0</v>
          </cell>
        </row>
        <row r="145">
          <cell r="M145">
            <v>0</v>
          </cell>
          <cell r="N145">
            <v>0</v>
          </cell>
        </row>
        <row r="146">
          <cell r="M146">
            <v>0</v>
          </cell>
          <cell r="N146">
            <v>0</v>
          </cell>
        </row>
        <row r="147">
          <cell r="M147">
            <v>0</v>
          </cell>
          <cell r="N147">
            <v>0</v>
          </cell>
        </row>
        <row r="148">
          <cell r="M148">
            <v>0</v>
          </cell>
          <cell r="N148">
            <v>0</v>
          </cell>
        </row>
        <row r="149">
          <cell r="M149">
            <v>0</v>
          </cell>
          <cell r="N149">
            <v>0</v>
          </cell>
        </row>
        <row r="150">
          <cell r="M150">
            <v>0</v>
          </cell>
          <cell r="N150">
            <v>0</v>
          </cell>
        </row>
        <row r="151">
          <cell r="M151">
            <v>0</v>
          </cell>
          <cell r="N151">
            <v>0</v>
          </cell>
        </row>
        <row r="152">
          <cell r="M152">
            <v>0</v>
          </cell>
          <cell r="N152">
            <v>0</v>
          </cell>
        </row>
        <row r="153">
          <cell r="M153">
            <v>0</v>
          </cell>
          <cell r="N153">
            <v>0</v>
          </cell>
        </row>
        <row r="154">
          <cell r="M154">
            <v>0</v>
          </cell>
          <cell r="N154">
            <v>0</v>
          </cell>
        </row>
        <row r="155">
          <cell r="M155">
            <v>0</v>
          </cell>
          <cell r="N155">
            <v>0</v>
          </cell>
        </row>
        <row r="156">
          <cell r="M156">
            <v>0</v>
          </cell>
          <cell r="N156">
            <v>0</v>
          </cell>
        </row>
        <row r="157">
          <cell r="M157">
            <v>0</v>
          </cell>
          <cell r="N157">
            <v>0</v>
          </cell>
        </row>
        <row r="158">
          <cell r="M158">
            <v>0</v>
          </cell>
          <cell r="N158">
            <v>0</v>
          </cell>
        </row>
        <row r="159">
          <cell r="M159">
            <v>0</v>
          </cell>
          <cell r="N159">
            <v>0</v>
          </cell>
        </row>
        <row r="160">
          <cell r="M160">
            <v>0</v>
          </cell>
          <cell r="N160">
            <v>0</v>
          </cell>
        </row>
        <row r="161">
          <cell r="M161">
            <v>0</v>
          </cell>
          <cell r="N161">
            <v>0</v>
          </cell>
        </row>
        <row r="162">
          <cell r="M162">
            <v>0</v>
          </cell>
          <cell r="N162">
            <v>0</v>
          </cell>
        </row>
        <row r="163">
          <cell r="M163">
            <v>0</v>
          </cell>
          <cell r="N163">
            <v>0</v>
          </cell>
        </row>
        <row r="164">
          <cell r="M164">
            <v>0</v>
          </cell>
          <cell r="N164">
            <v>0</v>
          </cell>
        </row>
        <row r="165">
          <cell r="M165">
            <v>0</v>
          </cell>
          <cell r="N165">
            <v>0</v>
          </cell>
        </row>
        <row r="166">
          <cell r="M166">
            <v>0</v>
          </cell>
          <cell r="N166">
            <v>0</v>
          </cell>
        </row>
        <row r="167">
          <cell r="M167">
            <v>0</v>
          </cell>
          <cell r="N167">
            <v>0</v>
          </cell>
        </row>
        <row r="168">
          <cell r="M168">
            <v>0</v>
          </cell>
          <cell r="N168">
            <v>0</v>
          </cell>
        </row>
        <row r="169">
          <cell r="M169">
            <v>0</v>
          </cell>
          <cell r="N169">
            <v>0</v>
          </cell>
        </row>
        <row r="170">
          <cell r="M170">
            <v>0</v>
          </cell>
          <cell r="N170">
            <v>0</v>
          </cell>
        </row>
        <row r="171">
          <cell r="M171">
            <v>0</v>
          </cell>
          <cell r="N171">
            <v>0</v>
          </cell>
        </row>
        <row r="172">
          <cell r="M172">
            <v>0</v>
          </cell>
          <cell r="N172">
            <v>0</v>
          </cell>
        </row>
        <row r="173">
          <cell r="M173">
            <v>0</v>
          </cell>
          <cell r="N173">
            <v>0</v>
          </cell>
        </row>
        <row r="174">
          <cell r="M174">
            <v>0</v>
          </cell>
          <cell r="N174">
            <v>0</v>
          </cell>
        </row>
        <row r="175">
          <cell r="M175">
            <v>0</v>
          </cell>
          <cell r="N175">
            <v>0</v>
          </cell>
        </row>
        <row r="176">
          <cell r="M176">
            <v>0</v>
          </cell>
          <cell r="N176">
            <v>0</v>
          </cell>
        </row>
        <row r="177">
          <cell r="M177">
            <v>0</v>
          </cell>
          <cell r="N177">
            <v>0</v>
          </cell>
        </row>
        <row r="178">
          <cell r="M178">
            <v>0</v>
          </cell>
          <cell r="N178">
            <v>0</v>
          </cell>
        </row>
        <row r="179">
          <cell r="M179">
            <v>0</v>
          </cell>
          <cell r="N179">
            <v>0</v>
          </cell>
        </row>
        <row r="180">
          <cell r="M180">
            <v>0</v>
          </cell>
          <cell r="N180">
            <v>0</v>
          </cell>
        </row>
        <row r="181">
          <cell r="M181">
            <v>0</v>
          </cell>
          <cell r="N181">
            <v>0</v>
          </cell>
        </row>
        <row r="182">
          <cell r="M182">
            <v>0</v>
          </cell>
          <cell r="N182">
            <v>0</v>
          </cell>
        </row>
        <row r="183">
          <cell r="M183">
            <v>0</v>
          </cell>
          <cell r="N183">
            <v>0</v>
          </cell>
        </row>
        <row r="184">
          <cell r="M184">
            <v>0</v>
          </cell>
          <cell r="N184">
            <v>0</v>
          </cell>
        </row>
        <row r="185">
          <cell r="M185">
            <v>0</v>
          </cell>
          <cell r="N185">
            <v>0</v>
          </cell>
        </row>
        <row r="186">
          <cell r="M186">
            <v>0</v>
          </cell>
          <cell r="N186">
            <v>0</v>
          </cell>
        </row>
        <row r="187">
          <cell r="M187">
            <v>0</v>
          </cell>
          <cell r="N187">
            <v>0</v>
          </cell>
        </row>
        <row r="188">
          <cell r="M188">
            <v>0</v>
          </cell>
          <cell r="N188">
            <v>0</v>
          </cell>
        </row>
        <row r="189">
          <cell r="M189">
            <v>0</v>
          </cell>
          <cell r="N189">
            <v>0</v>
          </cell>
        </row>
        <row r="190">
          <cell r="M190">
            <v>0</v>
          </cell>
          <cell r="N190">
            <v>0</v>
          </cell>
        </row>
        <row r="191">
          <cell r="M191">
            <v>0</v>
          </cell>
          <cell r="N191">
            <v>0</v>
          </cell>
        </row>
        <row r="192">
          <cell r="M192">
            <v>0</v>
          </cell>
          <cell r="N192">
            <v>0</v>
          </cell>
        </row>
        <row r="193">
          <cell r="M193">
            <v>0</v>
          </cell>
          <cell r="N193">
            <v>0</v>
          </cell>
        </row>
        <row r="194">
          <cell r="M194">
            <v>0</v>
          </cell>
          <cell r="N194">
            <v>0</v>
          </cell>
        </row>
        <row r="195">
          <cell r="M195">
            <v>0</v>
          </cell>
          <cell r="N195">
            <v>0</v>
          </cell>
        </row>
        <row r="196">
          <cell r="M196">
            <v>0</v>
          </cell>
          <cell r="N196">
            <v>0</v>
          </cell>
        </row>
        <row r="197">
          <cell r="M197">
            <v>0</v>
          </cell>
          <cell r="N197">
            <v>0</v>
          </cell>
        </row>
        <row r="198">
          <cell r="M198">
            <v>0</v>
          </cell>
          <cell r="N198">
            <v>0</v>
          </cell>
        </row>
        <row r="199">
          <cell r="M199">
            <v>0</v>
          </cell>
          <cell r="N199">
            <v>0</v>
          </cell>
        </row>
        <row r="200">
          <cell r="M200">
            <v>0</v>
          </cell>
          <cell r="N200">
            <v>0</v>
          </cell>
        </row>
        <row r="201">
          <cell r="M201">
            <v>0</v>
          </cell>
          <cell r="N201">
            <v>0</v>
          </cell>
        </row>
        <row r="202">
          <cell r="M202">
            <v>0</v>
          </cell>
          <cell r="N202">
            <v>0</v>
          </cell>
        </row>
        <row r="203">
          <cell r="M203">
            <v>0</v>
          </cell>
          <cell r="N203">
            <v>0</v>
          </cell>
        </row>
        <row r="204">
          <cell r="M204">
            <v>0</v>
          </cell>
          <cell r="N204">
            <v>0</v>
          </cell>
        </row>
        <row r="205">
          <cell r="M205">
            <v>0</v>
          </cell>
          <cell r="N205">
            <v>0</v>
          </cell>
        </row>
        <row r="206">
          <cell r="M206">
            <v>0</v>
          </cell>
          <cell r="N206">
            <v>0</v>
          </cell>
        </row>
        <row r="207">
          <cell r="M207">
            <v>0</v>
          </cell>
          <cell r="N207">
            <v>0</v>
          </cell>
        </row>
        <row r="208">
          <cell r="M208">
            <v>0</v>
          </cell>
          <cell r="N208">
            <v>0</v>
          </cell>
        </row>
        <row r="209">
          <cell r="M209">
            <v>0</v>
          </cell>
          <cell r="N209">
            <v>0</v>
          </cell>
        </row>
        <row r="210">
          <cell r="M210">
            <v>0</v>
          </cell>
          <cell r="N210">
            <v>0</v>
          </cell>
        </row>
        <row r="211">
          <cell r="M211">
            <v>0</v>
          </cell>
          <cell r="N211">
            <v>0</v>
          </cell>
        </row>
        <row r="212">
          <cell r="M212">
            <v>0</v>
          </cell>
          <cell r="N212">
            <v>0</v>
          </cell>
        </row>
        <row r="213">
          <cell r="M213">
            <v>0</v>
          </cell>
          <cell r="N213">
            <v>0</v>
          </cell>
        </row>
        <row r="214">
          <cell r="M214">
            <v>0</v>
          </cell>
          <cell r="N214">
            <v>0</v>
          </cell>
        </row>
        <row r="215">
          <cell r="M215">
            <v>0</v>
          </cell>
          <cell r="N215">
            <v>0</v>
          </cell>
        </row>
        <row r="216">
          <cell r="M216">
            <v>0</v>
          </cell>
          <cell r="N216">
            <v>0</v>
          </cell>
        </row>
        <row r="217">
          <cell r="M217">
            <v>0</v>
          </cell>
          <cell r="N217">
            <v>0</v>
          </cell>
        </row>
        <row r="218">
          <cell r="M218">
            <v>0</v>
          </cell>
          <cell r="N218">
            <v>0</v>
          </cell>
        </row>
        <row r="219">
          <cell r="M219">
            <v>0</v>
          </cell>
          <cell r="N219">
            <v>0</v>
          </cell>
        </row>
        <row r="220">
          <cell r="M220">
            <v>0</v>
          </cell>
          <cell r="N220">
            <v>0</v>
          </cell>
        </row>
        <row r="221">
          <cell r="M221">
            <v>0</v>
          </cell>
          <cell r="N221">
            <v>0</v>
          </cell>
        </row>
        <row r="222">
          <cell r="M222">
            <v>0</v>
          </cell>
          <cell r="N222">
            <v>0</v>
          </cell>
        </row>
        <row r="223">
          <cell r="M223">
            <v>0</v>
          </cell>
          <cell r="N223">
            <v>0</v>
          </cell>
        </row>
        <row r="224">
          <cell r="M224">
            <v>0</v>
          </cell>
          <cell r="N224">
            <v>0</v>
          </cell>
        </row>
        <row r="225">
          <cell r="M225">
            <v>0</v>
          </cell>
          <cell r="N225">
            <v>0</v>
          </cell>
        </row>
        <row r="226">
          <cell r="M226">
            <v>0</v>
          </cell>
          <cell r="N226">
            <v>0</v>
          </cell>
        </row>
        <row r="227">
          <cell r="M227">
            <v>0</v>
          </cell>
          <cell r="N227">
            <v>0</v>
          </cell>
        </row>
        <row r="228">
          <cell r="M228">
            <v>0</v>
          </cell>
          <cell r="N228">
            <v>0</v>
          </cell>
        </row>
        <row r="229">
          <cell r="M229">
            <v>0</v>
          </cell>
          <cell r="N229">
            <v>0</v>
          </cell>
        </row>
        <row r="230">
          <cell r="M230">
            <v>0</v>
          </cell>
          <cell r="N230">
            <v>0</v>
          </cell>
        </row>
        <row r="231">
          <cell r="M231">
            <v>0</v>
          </cell>
          <cell r="N231">
            <v>0</v>
          </cell>
        </row>
        <row r="232">
          <cell r="M232">
            <v>0</v>
          </cell>
          <cell r="N232">
            <v>0</v>
          </cell>
        </row>
        <row r="233">
          <cell r="M233">
            <v>0</v>
          </cell>
          <cell r="N233">
            <v>0</v>
          </cell>
        </row>
        <row r="234">
          <cell r="M234">
            <v>0</v>
          </cell>
          <cell r="N234">
            <v>0</v>
          </cell>
        </row>
        <row r="235">
          <cell r="M235">
            <v>0</v>
          </cell>
          <cell r="N235">
            <v>0</v>
          </cell>
        </row>
        <row r="236">
          <cell r="M236">
            <v>0</v>
          </cell>
          <cell r="N236">
            <v>0</v>
          </cell>
        </row>
        <row r="237">
          <cell r="M237">
            <v>0</v>
          </cell>
          <cell r="N237">
            <v>0</v>
          </cell>
        </row>
        <row r="238">
          <cell r="M238">
            <v>0</v>
          </cell>
          <cell r="N238">
            <v>0</v>
          </cell>
        </row>
        <row r="239">
          <cell r="M239">
            <v>0</v>
          </cell>
          <cell r="N239">
            <v>0</v>
          </cell>
        </row>
        <row r="240">
          <cell r="M240">
            <v>0</v>
          </cell>
          <cell r="N240">
            <v>0</v>
          </cell>
        </row>
        <row r="241">
          <cell r="M241">
            <v>0</v>
          </cell>
          <cell r="N241">
            <v>0</v>
          </cell>
        </row>
        <row r="242">
          <cell r="M242">
            <v>0</v>
          </cell>
          <cell r="N242">
            <v>0</v>
          </cell>
        </row>
        <row r="243">
          <cell r="M243">
            <v>0</v>
          </cell>
          <cell r="N243">
            <v>0</v>
          </cell>
        </row>
        <row r="244">
          <cell r="M244">
            <v>0</v>
          </cell>
          <cell r="N244">
            <v>0</v>
          </cell>
        </row>
        <row r="245">
          <cell r="M245">
            <v>0</v>
          </cell>
          <cell r="N245">
            <v>0</v>
          </cell>
        </row>
        <row r="246">
          <cell r="M246">
            <v>0</v>
          </cell>
          <cell r="N246">
            <v>0</v>
          </cell>
        </row>
        <row r="247">
          <cell r="M247">
            <v>0</v>
          </cell>
          <cell r="N247">
            <v>0</v>
          </cell>
        </row>
        <row r="248">
          <cell r="M248">
            <v>0</v>
          </cell>
          <cell r="N248">
            <v>0</v>
          </cell>
        </row>
        <row r="249">
          <cell r="M249">
            <v>0</v>
          </cell>
          <cell r="N249">
            <v>0</v>
          </cell>
        </row>
        <row r="250">
          <cell r="M250">
            <v>0</v>
          </cell>
          <cell r="N250">
            <v>0</v>
          </cell>
        </row>
        <row r="251">
          <cell r="M251">
            <v>0</v>
          </cell>
          <cell r="N251">
            <v>0</v>
          </cell>
        </row>
        <row r="252">
          <cell r="M252">
            <v>0</v>
          </cell>
          <cell r="N252">
            <v>0</v>
          </cell>
        </row>
        <row r="253">
          <cell r="M253">
            <v>0</v>
          </cell>
          <cell r="N253">
            <v>0</v>
          </cell>
        </row>
        <row r="254">
          <cell r="M254">
            <v>0</v>
          </cell>
          <cell r="N254">
            <v>0</v>
          </cell>
        </row>
        <row r="255">
          <cell r="M255">
            <v>0</v>
          </cell>
          <cell r="N255">
            <v>0</v>
          </cell>
        </row>
        <row r="256">
          <cell r="M256">
            <v>0</v>
          </cell>
          <cell r="N256">
            <v>0</v>
          </cell>
        </row>
        <row r="257">
          <cell r="M257">
            <v>0</v>
          </cell>
          <cell r="N257">
            <v>0</v>
          </cell>
        </row>
        <row r="258">
          <cell r="M258">
            <v>0</v>
          </cell>
          <cell r="N258">
            <v>0</v>
          </cell>
        </row>
        <row r="259">
          <cell r="M259">
            <v>0</v>
          </cell>
          <cell r="N259">
            <v>0</v>
          </cell>
        </row>
        <row r="260">
          <cell r="M260">
            <v>0</v>
          </cell>
          <cell r="N260">
            <v>0</v>
          </cell>
        </row>
        <row r="261">
          <cell r="M261">
            <v>0</v>
          </cell>
          <cell r="N261">
            <v>0</v>
          </cell>
        </row>
        <row r="262">
          <cell r="M262">
            <v>0</v>
          </cell>
          <cell r="N262">
            <v>0</v>
          </cell>
        </row>
        <row r="263">
          <cell r="M263">
            <v>0</v>
          </cell>
          <cell r="N263">
            <v>0</v>
          </cell>
        </row>
        <row r="264">
          <cell r="M264">
            <v>0</v>
          </cell>
          <cell r="N264">
            <v>0</v>
          </cell>
        </row>
        <row r="265">
          <cell r="M265">
            <v>0</v>
          </cell>
          <cell r="N265">
            <v>0</v>
          </cell>
        </row>
        <row r="266">
          <cell r="M266">
            <v>0</v>
          </cell>
          <cell r="N266">
            <v>0</v>
          </cell>
        </row>
        <row r="267">
          <cell r="M267">
            <v>0</v>
          </cell>
          <cell r="N267">
            <v>0</v>
          </cell>
        </row>
        <row r="268">
          <cell r="M268">
            <v>0</v>
          </cell>
          <cell r="N268">
            <v>0</v>
          </cell>
        </row>
        <row r="269">
          <cell r="M269">
            <v>0</v>
          </cell>
          <cell r="N269">
            <v>0</v>
          </cell>
        </row>
        <row r="270">
          <cell r="M270">
            <v>0</v>
          </cell>
          <cell r="N270">
            <v>0</v>
          </cell>
        </row>
        <row r="271">
          <cell r="M271">
            <v>0</v>
          </cell>
          <cell r="N271">
            <v>0</v>
          </cell>
        </row>
        <row r="272">
          <cell r="M272">
            <v>0</v>
          </cell>
          <cell r="N272">
            <v>0</v>
          </cell>
        </row>
        <row r="273">
          <cell r="M273">
            <v>0</v>
          </cell>
          <cell r="N273">
            <v>0</v>
          </cell>
        </row>
        <row r="274">
          <cell r="M274">
            <v>0</v>
          </cell>
          <cell r="N274">
            <v>0</v>
          </cell>
        </row>
        <row r="275">
          <cell r="M275">
            <v>0</v>
          </cell>
          <cell r="N275">
            <v>0</v>
          </cell>
        </row>
        <row r="276">
          <cell r="M276">
            <v>0</v>
          </cell>
          <cell r="N276">
            <v>0</v>
          </cell>
        </row>
        <row r="277">
          <cell r="M277">
            <v>0</v>
          </cell>
          <cell r="N277">
            <v>0</v>
          </cell>
        </row>
        <row r="278">
          <cell r="M278">
            <v>0</v>
          </cell>
          <cell r="N278">
            <v>0</v>
          </cell>
        </row>
        <row r="279">
          <cell r="M279">
            <v>0</v>
          </cell>
          <cell r="N279">
            <v>0</v>
          </cell>
        </row>
        <row r="280">
          <cell r="M280">
            <v>0</v>
          </cell>
          <cell r="N280">
            <v>0</v>
          </cell>
        </row>
        <row r="281">
          <cell r="M281">
            <v>0</v>
          </cell>
          <cell r="N281">
            <v>0</v>
          </cell>
        </row>
        <row r="282">
          <cell r="M282">
            <v>0</v>
          </cell>
          <cell r="N282">
            <v>0</v>
          </cell>
        </row>
        <row r="283">
          <cell r="M283">
            <v>0</v>
          </cell>
          <cell r="N283">
            <v>0</v>
          </cell>
        </row>
        <row r="284">
          <cell r="M284">
            <v>0</v>
          </cell>
          <cell r="N284">
            <v>0</v>
          </cell>
        </row>
        <row r="285">
          <cell r="M285">
            <v>0</v>
          </cell>
          <cell r="N285">
            <v>0</v>
          </cell>
        </row>
        <row r="286">
          <cell r="M286">
            <v>0</v>
          </cell>
          <cell r="N286">
            <v>0</v>
          </cell>
        </row>
        <row r="287">
          <cell r="M287">
            <v>0</v>
          </cell>
          <cell r="N287">
            <v>0</v>
          </cell>
        </row>
        <row r="288">
          <cell r="M288">
            <v>0</v>
          </cell>
          <cell r="N288">
            <v>0</v>
          </cell>
        </row>
        <row r="289">
          <cell r="M289">
            <v>0</v>
          </cell>
          <cell r="N289">
            <v>0</v>
          </cell>
        </row>
        <row r="290">
          <cell r="M290">
            <v>0</v>
          </cell>
          <cell r="N290">
            <v>0</v>
          </cell>
        </row>
        <row r="291">
          <cell r="M291">
            <v>0</v>
          </cell>
          <cell r="N291">
            <v>0</v>
          </cell>
        </row>
        <row r="292">
          <cell r="M292">
            <v>0</v>
          </cell>
          <cell r="N292">
            <v>0</v>
          </cell>
        </row>
        <row r="293">
          <cell r="M293">
            <v>0</v>
          </cell>
          <cell r="N293">
            <v>0</v>
          </cell>
        </row>
        <row r="294">
          <cell r="M294">
            <v>0</v>
          </cell>
          <cell r="N294">
            <v>0</v>
          </cell>
        </row>
        <row r="295">
          <cell r="M295">
            <v>0</v>
          </cell>
          <cell r="N295">
            <v>0</v>
          </cell>
        </row>
        <row r="296">
          <cell r="M296">
            <v>0</v>
          </cell>
          <cell r="N296">
            <v>0</v>
          </cell>
        </row>
        <row r="297">
          <cell r="M297">
            <v>0</v>
          </cell>
          <cell r="N297">
            <v>0</v>
          </cell>
        </row>
        <row r="298">
          <cell r="M298">
            <v>0</v>
          </cell>
          <cell r="N298">
            <v>0</v>
          </cell>
        </row>
        <row r="299">
          <cell r="M299">
            <v>0</v>
          </cell>
          <cell r="N299">
            <v>0</v>
          </cell>
        </row>
        <row r="300">
          <cell r="M300">
            <v>0</v>
          </cell>
          <cell r="N300">
            <v>0</v>
          </cell>
        </row>
        <row r="301">
          <cell r="M301">
            <v>0</v>
          </cell>
          <cell r="N301">
            <v>0</v>
          </cell>
        </row>
        <row r="302">
          <cell r="M302">
            <v>0</v>
          </cell>
          <cell r="N302">
            <v>0</v>
          </cell>
        </row>
        <row r="303">
          <cell r="M303">
            <v>0</v>
          </cell>
          <cell r="N303">
            <v>0</v>
          </cell>
        </row>
        <row r="304">
          <cell r="M304">
            <v>0</v>
          </cell>
          <cell r="N304">
            <v>0</v>
          </cell>
        </row>
        <row r="305">
          <cell r="M305">
            <v>0</v>
          </cell>
          <cell r="N305">
            <v>0</v>
          </cell>
        </row>
        <row r="306">
          <cell r="M306">
            <v>0</v>
          </cell>
          <cell r="N306">
            <v>0</v>
          </cell>
        </row>
        <row r="307">
          <cell r="M307">
            <v>0</v>
          </cell>
          <cell r="N307">
            <v>0</v>
          </cell>
        </row>
        <row r="308">
          <cell r="M308">
            <v>0</v>
          </cell>
          <cell r="N308">
            <v>0</v>
          </cell>
        </row>
        <row r="309">
          <cell r="M309">
            <v>0</v>
          </cell>
          <cell r="N309">
            <v>0</v>
          </cell>
        </row>
        <row r="310">
          <cell r="M310">
            <v>0</v>
          </cell>
          <cell r="N310">
            <v>0</v>
          </cell>
        </row>
        <row r="311">
          <cell r="M311">
            <v>0</v>
          </cell>
          <cell r="N311">
            <v>0</v>
          </cell>
        </row>
        <row r="312">
          <cell r="M312">
            <v>0</v>
          </cell>
          <cell r="N312">
            <v>0</v>
          </cell>
        </row>
        <row r="313">
          <cell r="M313">
            <v>0</v>
          </cell>
          <cell r="N313">
            <v>0</v>
          </cell>
        </row>
        <row r="314">
          <cell r="M314">
            <v>0</v>
          </cell>
          <cell r="N314">
            <v>0</v>
          </cell>
        </row>
        <row r="315">
          <cell r="M315">
            <v>0</v>
          </cell>
          <cell r="N315">
            <v>0</v>
          </cell>
        </row>
        <row r="316">
          <cell r="M316">
            <v>0</v>
          </cell>
          <cell r="N316">
            <v>0</v>
          </cell>
        </row>
        <row r="317">
          <cell r="M317">
            <v>0</v>
          </cell>
          <cell r="N317">
            <v>0</v>
          </cell>
        </row>
        <row r="318">
          <cell r="M318">
            <v>0</v>
          </cell>
          <cell r="N318">
            <v>0</v>
          </cell>
        </row>
        <row r="319">
          <cell r="M319">
            <v>0</v>
          </cell>
          <cell r="N319">
            <v>0</v>
          </cell>
        </row>
        <row r="320">
          <cell r="M320">
            <v>0</v>
          </cell>
          <cell r="N320">
            <v>0</v>
          </cell>
        </row>
        <row r="321">
          <cell r="M321">
            <v>0</v>
          </cell>
          <cell r="N321">
            <v>0</v>
          </cell>
        </row>
        <row r="322">
          <cell r="M322">
            <v>0</v>
          </cell>
          <cell r="N322">
            <v>0</v>
          </cell>
        </row>
        <row r="323">
          <cell r="M323">
            <v>0</v>
          </cell>
          <cell r="N323">
            <v>0</v>
          </cell>
        </row>
        <row r="324">
          <cell r="M324">
            <v>0</v>
          </cell>
          <cell r="N324">
            <v>0</v>
          </cell>
        </row>
        <row r="325">
          <cell r="M325">
            <v>0</v>
          </cell>
          <cell r="N325">
            <v>0</v>
          </cell>
        </row>
        <row r="326">
          <cell r="M326">
            <v>0</v>
          </cell>
          <cell r="N326">
            <v>0</v>
          </cell>
        </row>
        <row r="327">
          <cell r="M327">
            <v>0</v>
          </cell>
          <cell r="N327">
            <v>0</v>
          </cell>
        </row>
        <row r="328">
          <cell r="M328">
            <v>0</v>
          </cell>
          <cell r="N328">
            <v>0</v>
          </cell>
        </row>
        <row r="329">
          <cell r="M329">
            <v>0</v>
          </cell>
          <cell r="N329">
            <v>0</v>
          </cell>
        </row>
        <row r="330">
          <cell r="M330">
            <v>0</v>
          </cell>
          <cell r="N330">
            <v>0</v>
          </cell>
        </row>
        <row r="331">
          <cell r="M331">
            <v>0</v>
          </cell>
          <cell r="N331">
            <v>0</v>
          </cell>
        </row>
        <row r="332">
          <cell r="M332">
            <v>0</v>
          </cell>
          <cell r="N332">
            <v>0</v>
          </cell>
        </row>
        <row r="333">
          <cell r="M333">
            <v>0</v>
          </cell>
          <cell r="N333">
            <v>0</v>
          </cell>
        </row>
        <row r="334">
          <cell r="M334">
            <v>0</v>
          </cell>
          <cell r="N334">
            <v>0</v>
          </cell>
        </row>
        <row r="335">
          <cell r="M335">
            <v>0</v>
          </cell>
          <cell r="N335">
            <v>0</v>
          </cell>
        </row>
        <row r="336">
          <cell r="M336">
            <v>0</v>
          </cell>
          <cell r="N336">
            <v>0</v>
          </cell>
        </row>
        <row r="337">
          <cell r="M337">
            <v>0</v>
          </cell>
          <cell r="N337">
            <v>0</v>
          </cell>
        </row>
        <row r="338">
          <cell r="M338">
            <v>0</v>
          </cell>
          <cell r="N338">
            <v>0</v>
          </cell>
        </row>
        <row r="339">
          <cell r="M339">
            <v>0</v>
          </cell>
          <cell r="N339">
            <v>0</v>
          </cell>
        </row>
        <row r="340">
          <cell r="M340">
            <v>0</v>
          </cell>
          <cell r="N340">
            <v>0</v>
          </cell>
        </row>
        <row r="341">
          <cell r="M341">
            <v>0</v>
          </cell>
          <cell r="N341">
            <v>0</v>
          </cell>
        </row>
        <row r="342">
          <cell r="M342">
            <v>0</v>
          </cell>
          <cell r="N342">
            <v>0</v>
          </cell>
        </row>
        <row r="343">
          <cell r="M343">
            <v>0</v>
          </cell>
          <cell r="N343">
            <v>0</v>
          </cell>
        </row>
        <row r="344">
          <cell r="M344">
            <v>0</v>
          </cell>
          <cell r="N344">
            <v>0</v>
          </cell>
        </row>
        <row r="345">
          <cell r="M345">
            <v>0</v>
          </cell>
          <cell r="N345">
            <v>0</v>
          </cell>
        </row>
        <row r="346">
          <cell r="M346">
            <v>0</v>
          </cell>
          <cell r="N346">
            <v>0</v>
          </cell>
        </row>
        <row r="347">
          <cell r="M347">
            <v>0</v>
          </cell>
          <cell r="N347">
            <v>0</v>
          </cell>
        </row>
        <row r="348">
          <cell r="M348">
            <v>0</v>
          </cell>
          <cell r="N348">
            <v>0</v>
          </cell>
        </row>
        <row r="349">
          <cell r="M349">
            <v>0</v>
          </cell>
          <cell r="N349">
            <v>0</v>
          </cell>
        </row>
        <row r="350">
          <cell r="M350">
            <v>0</v>
          </cell>
          <cell r="N350">
            <v>0</v>
          </cell>
        </row>
        <row r="351">
          <cell r="M351">
            <v>0</v>
          </cell>
          <cell r="N351">
            <v>0</v>
          </cell>
        </row>
        <row r="352">
          <cell r="M352">
            <v>0</v>
          </cell>
          <cell r="N352">
            <v>0</v>
          </cell>
        </row>
        <row r="353">
          <cell r="M353">
            <v>0</v>
          </cell>
          <cell r="N353">
            <v>0</v>
          </cell>
        </row>
        <row r="354">
          <cell r="M354">
            <v>0</v>
          </cell>
          <cell r="N354">
            <v>0</v>
          </cell>
        </row>
        <row r="355">
          <cell r="M355">
            <v>0</v>
          </cell>
          <cell r="N355">
            <v>0</v>
          </cell>
        </row>
        <row r="356">
          <cell r="M356">
            <v>0</v>
          </cell>
          <cell r="N356">
            <v>0</v>
          </cell>
        </row>
        <row r="357">
          <cell r="M357">
            <v>0</v>
          </cell>
          <cell r="N357">
            <v>0</v>
          </cell>
        </row>
        <row r="358">
          <cell r="M358">
            <v>0</v>
          </cell>
          <cell r="N358">
            <v>0</v>
          </cell>
        </row>
        <row r="359">
          <cell r="M359">
            <v>0</v>
          </cell>
          <cell r="N359">
            <v>0</v>
          </cell>
        </row>
        <row r="360">
          <cell r="M360">
            <v>0</v>
          </cell>
          <cell r="N360">
            <v>0</v>
          </cell>
        </row>
        <row r="361">
          <cell r="M361">
            <v>0</v>
          </cell>
          <cell r="N361">
            <v>0</v>
          </cell>
        </row>
        <row r="362">
          <cell r="M362">
            <v>0</v>
          </cell>
          <cell r="N362">
            <v>0</v>
          </cell>
        </row>
        <row r="363">
          <cell r="M363">
            <v>0</v>
          </cell>
          <cell r="N363">
            <v>0</v>
          </cell>
        </row>
        <row r="364">
          <cell r="M364">
            <v>0</v>
          </cell>
          <cell r="N364">
            <v>0</v>
          </cell>
        </row>
        <row r="365">
          <cell r="M365">
            <v>0</v>
          </cell>
          <cell r="N365">
            <v>0</v>
          </cell>
        </row>
        <row r="366">
          <cell r="M366">
            <v>0</v>
          </cell>
          <cell r="N366">
            <v>0</v>
          </cell>
        </row>
        <row r="367">
          <cell r="M367">
            <v>0</v>
          </cell>
          <cell r="N367">
            <v>0</v>
          </cell>
        </row>
        <row r="368">
          <cell r="M368">
            <v>0</v>
          </cell>
          <cell r="N368">
            <v>0</v>
          </cell>
        </row>
        <row r="369">
          <cell r="M369">
            <v>0</v>
          </cell>
          <cell r="N369">
            <v>0</v>
          </cell>
        </row>
        <row r="370">
          <cell r="M370">
            <v>0</v>
          </cell>
          <cell r="N370">
            <v>0</v>
          </cell>
        </row>
        <row r="371">
          <cell r="M371">
            <v>0</v>
          </cell>
          <cell r="N371">
            <v>0</v>
          </cell>
        </row>
        <row r="372">
          <cell r="M372">
            <v>0</v>
          </cell>
          <cell r="N372">
            <v>0</v>
          </cell>
        </row>
        <row r="373">
          <cell r="M373">
            <v>0</v>
          </cell>
          <cell r="N373">
            <v>0</v>
          </cell>
        </row>
        <row r="374">
          <cell r="M374">
            <v>0</v>
          </cell>
          <cell r="N374">
            <v>0</v>
          </cell>
        </row>
        <row r="375">
          <cell r="M375">
            <v>0</v>
          </cell>
          <cell r="N375">
            <v>0</v>
          </cell>
        </row>
        <row r="376">
          <cell r="M376">
            <v>0</v>
          </cell>
          <cell r="N376">
            <v>0</v>
          </cell>
        </row>
        <row r="377">
          <cell r="M377">
            <v>0</v>
          </cell>
          <cell r="N377">
            <v>0</v>
          </cell>
        </row>
        <row r="378">
          <cell r="M378">
            <v>0</v>
          </cell>
          <cell r="N378">
            <v>0</v>
          </cell>
        </row>
        <row r="379">
          <cell r="M379">
            <v>0</v>
          </cell>
          <cell r="N379">
            <v>0</v>
          </cell>
        </row>
        <row r="380">
          <cell r="M380">
            <v>0</v>
          </cell>
          <cell r="N380">
            <v>0</v>
          </cell>
        </row>
        <row r="381">
          <cell r="M381">
            <v>0</v>
          </cell>
          <cell r="N381">
            <v>0</v>
          </cell>
        </row>
        <row r="382">
          <cell r="M382">
            <v>0</v>
          </cell>
          <cell r="N382">
            <v>0</v>
          </cell>
        </row>
        <row r="383">
          <cell r="M383">
            <v>0</v>
          </cell>
          <cell r="N383">
            <v>0</v>
          </cell>
        </row>
        <row r="384">
          <cell r="M384">
            <v>0</v>
          </cell>
          <cell r="N384">
            <v>0</v>
          </cell>
        </row>
        <row r="385">
          <cell r="M385">
            <v>0</v>
          </cell>
          <cell r="N385">
            <v>0</v>
          </cell>
        </row>
        <row r="386">
          <cell r="M386">
            <v>0</v>
          </cell>
          <cell r="N386">
            <v>0</v>
          </cell>
        </row>
        <row r="387">
          <cell r="M387">
            <v>0</v>
          </cell>
          <cell r="N387">
            <v>0</v>
          </cell>
        </row>
        <row r="388">
          <cell r="M388">
            <v>0</v>
          </cell>
          <cell r="N388">
            <v>0</v>
          </cell>
        </row>
        <row r="389">
          <cell r="M389">
            <v>0</v>
          </cell>
          <cell r="N389">
            <v>0</v>
          </cell>
        </row>
        <row r="390">
          <cell r="M390">
            <v>0</v>
          </cell>
          <cell r="N390">
            <v>0</v>
          </cell>
        </row>
        <row r="391">
          <cell r="M391">
            <v>0</v>
          </cell>
          <cell r="N391">
            <v>0</v>
          </cell>
        </row>
        <row r="392">
          <cell r="M392">
            <v>0</v>
          </cell>
          <cell r="N392">
            <v>0</v>
          </cell>
        </row>
        <row r="393">
          <cell r="M393">
            <v>0</v>
          </cell>
          <cell r="N393">
            <v>0</v>
          </cell>
        </row>
        <row r="394">
          <cell r="M394">
            <v>0</v>
          </cell>
          <cell r="N394">
            <v>0</v>
          </cell>
        </row>
        <row r="395">
          <cell r="M395">
            <v>0</v>
          </cell>
          <cell r="N395">
            <v>0</v>
          </cell>
        </row>
        <row r="396">
          <cell r="M396">
            <v>0</v>
          </cell>
          <cell r="N396">
            <v>0</v>
          </cell>
        </row>
        <row r="397">
          <cell r="M397">
            <v>0</v>
          </cell>
          <cell r="N397">
            <v>0</v>
          </cell>
        </row>
        <row r="398">
          <cell r="M398">
            <v>0</v>
          </cell>
          <cell r="N398">
            <v>0</v>
          </cell>
        </row>
        <row r="399">
          <cell r="M399">
            <v>0</v>
          </cell>
          <cell r="N399">
            <v>0</v>
          </cell>
        </row>
        <row r="400">
          <cell r="M400">
            <v>0</v>
          </cell>
          <cell r="N400">
            <v>0</v>
          </cell>
        </row>
        <row r="401">
          <cell r="M401">
            <v>0</v>
          </cell>
          <cell r="N401">
            <v>0</v>
          </cell>
        </row>
        <row r="402">
          <cell r="M402">
            <v>0</v>
          </cell>
          <cell r="N402">
            <v>0</v>
          </cell>
        </row>
        <row r="403">
          <cell r="M403">
            <v>0</v>
          </cell>
          <cell r="N403">
            <v>0</v>
          </cell>
        </row>
        <row r="404">
          <cell r="M404">
            <v>0</v>
          </cell>
          <cell r="N404">
            <v>0</v>
          </cell>
        </row>
        <row r="405">
          <cell r="M405">
            <v>0</v>
          </cell>
          <cell r="N405">
            <v>0</v>
          </cell>
        </row>
        <row r="406">
          <cell r="M406">
            <v>0</v>
          </cell>
          <cell r="N406">
            <v>0</v>
          </cell>
        </row>
        <row r="407">
          <cell r="M407">
            <v>0</v>
          </cell>
          <cell r="N407">
            <v>0</v>
          </cell>
        </row>
        <row r="408">
          <cell r="M408">
            <v>0</v>
          </cell>
          <cell r="N408">
            <v>0</v>
          </cell>
        </row>
        <row r="409">
          <cell r="M409">
            <v>0</v>
          </cell>
          <cell r="N409">
            <v>0</v>
          </cell>
        </row>
        <row r="410">
          <cell r="M410">
            <v>0</v>
          </cell>
          <cell r="N410">
            <v>0</v>
          </cell>
        </row>
        <row r="411">
          <cell r="M411">
            <v>0</v>
          </cell>
          <cell r="N411">
            <v>0</v>
          </cell>
        </row>
        <row r="412">
          <cell r="M412">
            <v>0</v>
          </cell>
          <cell r="N412">
            <v>0</v>
          </cell>
        </row>
        <row r="413">
          <cell r="M413">
            <v>0</v>
          </cell>
          <cell r="N413">
            <v>0</v>
          </cell>
        </row>
        <row r="414">
          <cell r="M414">
            <v>0</v>
          </cell>
          <cell r="N414">
            <v>0</v>
          </cell>
        </row>
        <row r="415">
          <cell r="M415">
            <v>0</v>
          </cell>
          <cell r="N415">
            <v>0</v>
          </cell>
        </row>
        <row r="416">
          <cell r="M416">
            <v>0</v>
          </cell>
          <cell r="N416">
            <v>0</v>
          </cell>
        </row>
        <row r="417">
          <cell r="M417">
            <v>0</v>
          </cell>
          <cell r="N417">
            <v>0</v>
          </cell>
        </row>
        <row r="418">
          <cell r="M418">
            <v>0</v>
          </cell>
          <cell r="N418">
            <v>0</v>
          </cell>
        </row>
        <row r="419">
          <cell r="M419">
            <v>0</v>
          </cell>
          <cell r="N419">
            <v>0</v>
          </cell>
        </row>
        <row r="420">
          <cell r="M420">
            <v>0</v>
          </cell>
          <cell r="N420">
            <v>0</v>
          </cell>
        </row>
        <row r="421">
          <cell r="M421">
            <v>0</v>
          </cell>
          <cell r="N421">
            <v>0</v>
          </cell>
        </row>
        <row r="422">
          <cell r="M422">
            <v>0</v>
          </cell>
          <cell r="N422">
            <v>0</v>
          </cell>
        </row>
        <row r="423">
          <cell r="M423">
            <v>0</v>
          </cell>
          <cell r="N423">
            <v>0</v>
          </cell>
        </row>
        <row r="424">
          <cell r="M424">
            <v>0</v>
          </cell>
          <cell r="N424">
            <v>0</v>
          </cell>
        </row>
        <row r="425">
          <cell r="M425">
            <v>0</v>
          </cell>
          <cell r="N425">
            <v>0</v>
          </cell>
        </row>
        <row r="426">
          <cell r="M426">
            <v>0</v>
          </cell>
          <cell r="N426">
            <v>0</v>
          </cell>
        </row>
        <row r="427">
          <cell r="M427">
            <v>0</v>
          </cell>
          <cell r="N427">
            <v>0</v>
          </cell>
        </row>
        <row r="428">
          <cell r="M428">
            <v>0</v>
          </cell>
          <cell r="N428">
            <v>0</v>
          </cell>
        </row>
        <row r="429">
          <cell r="M429">
            <v>0</v>
          </cell>
          <cell r="N429">
            <v>0</v>
          </cell>
        </row>
        <row r="430">
          <cell r="M430">
            <v>0</v>
          </cell>
          <cell r="N430">
            <v>0</v>
          </cell>
        </row>
        <row r="431">
          <cell r="M431">
            <v>0</v>
          </cell>
          <cell r="N431">
            <v>0</v>
          </cell>
        </row>
        <row r="432">
          <cell r="M432">
            <v>0</v>
          </cell>
          <cell r="N432">
            <v>0</v>
          </cell>
        </row>
        <row r="433">
          <cell r="M433">
            <v>0</v>
          </cell>
          <cell r="N433">
            <v>0</v>
          </cell>
        </row>
        <row r="434">
          <cell r="M434">
            <v>0</v>
          </cell>
          <cell r="N434">
            <v>0</v>
          </cell>
        </row>
        <row r="435">
          <cell r="M435">
            <v>0</v>
          </cell>
          <cell r="N435">
            <v>0</v>
          </cell>
        </row>
        <row r="436">
          <cell r="M436">
            <v>0</v>
          </cell>
          <cell r="N436">
            <v>0</v>
          </cell>
        </row>
        <row r="437">
          <cell r="M437">
            <v>0</v>
          </cell>
          <cell r="N437">
            <v>0</v>
          </cell>
        </row>
        <row r="438">
          <cell r="M438">
            <v>0</v>
          </cell>
          <cell r="N438">
            <v>0</v>
          </cell>
        </row>
        <row r="439">
          <cell r="M439">
            <v>0</v>
          </cell>
          <cell r="N439">
            <v>0</v>
          </cell>
        </row>
        <row r="440">
          <cell r="M440">
            <v>0</v>
          </cell>
          <cell r="N440">
            <v>0</v>
          </cell>
        </row>
        <row r="441">
          <cell r="M441">
            <v>0</v>
          </cell>
          <cell r="N441">
            <v>0</v>
          </cell>
        </row>
        <row r="442">
          <cell r="M442">
            <v>0</v>
          </cell>
          <cell r="N442">
            <v>0</v>
          </cell>
        </row>
        <row r="443">
          <cell r="M443">
            <v>0</v>
          </cell>
          <cell r="N443">
            <v>0</v>
          </cell>
        </row>
        <row r="444">
          <cell r="M444">
            <v>0</v>
          </cell>
          <cell r="N444">
            <v>0</v>
          </cell>
        </row>
        <row r="445">
          <cell r="M445">
            <v>0</v>
          </cell>
          <cell r="N445">
            <v>0</v>
          </cell>
        </row>
        <row r="446">
          <cell r="M446">
            <v>0</v>
          </cell>
          <cell r="N446">
            <v>0</v>
          </cell>
        </row>
        <row r="447">
          <cell r="M447">
            <v>0</v>
          </cell>
          <cell r="N447">
            <v>0</v>
          </cell>
        </row>
        <row r="448">
          <cell r="M448">
            <v>0</v>
          </cell>
          <cell r="N448">
            <v>0</v>
          </cell>
        </row>
        <row r="449">
          <cell r="M449">
            <v>0</v>
          </cell>
          <cell r="N449">
            <v>0</v>
          </cell>
        </row>
        <row r="450">
          <cell r="M450">
            <v>0</v>
          </cell>
          <cell r="N450">
            <v>0</v>
          </cell>
        </row>
        <row r="451">
          <cell r="M451">
            <v>0</v>
          </cell>
          <cell r="N451">
            <v>0</v>
          </cell>
        </row>
        <row r="452">
          <cell r="M452">
            <v>0</v>
          </cell>
          <cell r="N452">
            <v>0</v>
          </cell>
        </row>
        <row r="453">
          <cell r="M453">
            <v>0</v>
          </cell>
          <cell r="N453">
            <v>0</v>
          </cell>
        </row>
        <row r="454">
          <cell r="M454">
            <v>0</v>
          </cell>
          <cell r="N454">
            <v>0</v>
          </cell>
        </row>
        <row r="455">
          <cell r="M455">
            <v>0</v>
          </cell>
          <cell r="N455">
            <v>0</v>
          </cell>
        </row>
        <row r="456">
          <cell r="M456">
            <v>0</v>
          </cell>
          <cell r="N456">
            <v>0</v>
          </cell>
        </row>
        <row r="457">
          <cell r="M457">
            <v>0</v>
          </cell>
          <cell r="N457">
            <v>0</v>
          </cell>
        </row>
        <row r="458">
          <cell r="M458">
            <v>0</v>
          </cell>
          <cell r="N458">
            <v>0</v>
          </cell>
        </row>
        <row r="459">
          <cell r="M459">
            <v>0</v>
          </cell>
          <cell r="N459">
            <v>0</v>
          </cell>
        </row>
        <row r="460">
          <cell r="M460">
            <v>0</v>
          </cell>
          <cell r="N460">
            <v>0</v>
          </cell>
        </row>
        <row r="461">
          <cell r="M461">
            <v>0</v>
          </cell>
          <cell r="N461">
            <v>0</v>
          </cell>
        </row>
        <row r="462">
          <cell r="M462">
            <v>0</v>
          </cell>
          <cell r="N462">
            <v>0</v>
          </cell>
        </row>
        <row r="463">
          <cell r="M463">
            <v>0</v>
          </cell>
          <cell r="N463">
            <v>0</v>
          </cell>
        </row>
        <row r="464">
          <cell r="M464">
            <v>0</v>
          </cell>
          <cell r="N464">
            <v>0</v>
          </cell>
        </row>
        <row r="465">
          <cell r="M465">
            <v>0</v>
          </cell>
          <cell r="N465">
            <v>0</v>
          </cell>
        </row>
        <row r="466">
          <cell r="M466">
            <v>0</v>
          </cell>
          <cell r="N466">
            <v>0</v>
          </cell>
        </row>
        <row r="467">
          <cell r="M467">
            <v>0</v>
          </cell>
          <cell r="N467">
            <v>0</v>
          </cell>
        </row>
        <row r="468">
          <cell r="M468">
            <v>0</v>
          </cell>
          <cell r="N468">
            <v>0</v>
          </cell>
        </row>
        <row r="469">
          <cell r="M469">
            <v>0</v>
          </cell>
          <cell r="N469">
            <v>0</v>
          </cell>
        </row>
        <row r="470">
          <cell r="M470">
            <v>0</v>
          </cell>
          <cell r="N470">
            <v>0</v>
          </cell>
        </row>
        <row r="471">
          <cell r="M471">
            <v>0</v>
          </cell>
          <cell r="N471">
            <v>0</v>
          </cell>
        </row>
        <row r="472">
          <cell r="M472">
            <v>0</v>
          </cell>
          <cell r="N472">
            <v>0</v>
          </cell>
        </row>
        <row r="473">
          <cell r="M473">
            <v>0</v>
          </cell>
          <cell r="N473">
            <v>0</v>
          </cell>
        </row>
        <row r="474">
          <cell r="M474">
            <v>0</v>
          </cell>
          <cell r="N474">
            <v>0</v>
          </cell>
        </row>
        <row r="475">
          <cell r="M475">
            <v>0</v>
          </cell>
          <cell r="N475">
            <v>0</v>
          </cell>
        </row>
        <row r="476">
          <cell r="M476">
            <v>0</v>
          </cell>
          <cell r="N476">
            <v>0</v>
          </cell>
        </row>
        <row r="477">
          <cell r="M477">
            <v>0</v>
          </cell>
          <cell r="N477">
            <v>0</v>
          </cell>
        </row>
        <row r="478">
          <cell r="M478">
            <v>0</v>
          </cell>
          <cell r="N478">
            <v>0</v>
          </cell>
        </row>
        <row r="479">
          <cell r="M479">
            <v>0</v>
          </cell>
          <cell r="N479">
            <v>0</v>
          </cell>
        </row>
        <row r="480">
          <cell r="M480">
            <v>0</v>
          </cell>
          <cell r="N480">
            <v>0</v>
          </cell>
        </row>
        <row r="481">
          <cell r="M481">
            <v>0</v>
          </cell>
          <cell r="N481">
            <v>0</v>
          </cell>
        </row>
        <row r="482">
          <cell r="M482">
            <v>0</v>
          </cell>
          <cell r="N482">
            <v>0</v>
          </cell>
        </row>
        <row r="483">
          <cell r="M483">
            <v>0</v>
          </cell>
          <cell r="N483">
            <v>0</v>
          </cell>
        </row>
        <row r="484">
          <cell r="M484">
            <v>0</v>
          </cell>
          <cell r="N484">
            <v>0</v>
          </cell>
        </row>
        <row r="485">
          <cell r="M485">
            <v>0</v>
          </cell>
          <cell r="N485">
            <v>0</v>
          </cell>
        </row>
        <row r="486">
          <cell r="M486">
            <v>0</v>
          </cell>
          <cell r="N486">
            <v>0</v>
          </cell>
        </row>
        <row r="487">
          <cell r="M487">
            <v>0</v>
          </cell>
          <cell r="N487">
            <v>0</v>
          </cell>
        </row>
        <row r="488">
          <cell r="M488">
            <v>0</v>
          </cell>
          <cell r="N488">
            <v>0</v>
          </cell>
        </row>
        <row r="489">
          <cell r="M489">
            <v>0</v>
          </cell>
          <cell r="N489">
            <v>0</v>
          </cell>
        </row>
        <row r="490">
          <cell r="M490">
            <v>0</v>
          </cell>
          <cell r="N490">
            <v>0</v>
          </cell>
        </row>
        <row r="491">
          <cell r="M491">
            <v>0</v>
          </cell>
          <cell r="N491">
            <v>0</v>
          </cell>
        </row>
        <row r="492">
          <cell r="M492">
            <v>0</v>
          </cell>
          <cell r="N492">
            <v>0</v>
          </cell>
        </row>
        <row r="493">
          <cell r="M493">
            <v>0</v>
          </cell>
          <cell r="N493">
            <v>0</v>
          </cell>
        </row>
        <row r="494">
          <cell r="M494">
            <v>0</v>
          </cell>
          <cell r="N494">
            <v>0</v>
          </cell>
        </row>
        <row r="495">
          <cell r="M495">
            <v>0</v>
          </cell>
          <cell r="N495">
            <v>0</v>
          </cell>
        </row>
        <row r="496">
          <cell r="M496">
            <v>0</v>
          </cell>
          <cell r="N496">
            <v>0</v>
          </cell>
        </row>
        <row r="497">
          <cell r="M497">
            <v>0</v>
          </cell>
          <cell r="N497">
            <v>0</v>
          </cell>
        </row>
        <row r="498">
          <cell r="M498">
            <v>0</v>
          </cell>
          <cell r="N498">
            <v>0</v>
          </cell>
        </row>
        <row r="499">
          <cell r="M499">
            <v>0</v>
          </cell>
          <cell r="N499">
            <v>0</v>
          </cell>
        </row>
        <row r="500">
          <cell r="M500">
            <v>0</v>
          </cell>
          <cell r="N500">
            <v>0</v>
          </cell>
        </row>
        <row r="501">
          <cell r="M501">
            <v>0</v>
          </cell>
          <cell r="N501">
            <v>0</v>
          </cell>
        </row>
        <row r="502">
          <cell r="M502">
            <v>0</v>
          </cell>
          <cell r="N502">
            <v>0</v>
          </cell>
        </row>
        <row r="503">
          <cell r="M503">
            <v>0</v>
          </cell>
          <cell r="N503">
            <v>0</v>
          </cell>
        </row>
        <row r="504">
          <cell r="M504">
            <v>0</v>
          </cell>
          <cell r="N504">
            <v>0</v>
          </cell>
        </row>
        <row r="505">
          <cell r="M505">
            <v>0</v>
          </cell>
          <cell r="N505">
            <v>0</v>
          </cell>
        </row>
        <row r="506">
          <cell r="M506">
            <v>0</v>
          </cell>
          <cell r="N506">
            <v>0</v>
          </cell>
        </row>
        <row r="507">
          <cell r="M507">
            <v>0</v>
          </cell>
          <cell r="N507">
            <v>0</v>
          </cell>
        </row>
        <row r="508">
          <cell r="M508">
            <v>0</v>
          </cell>
          <cell r="N508">
            <v>0</v>
          </cell>
        </row>
        <row r="509">
          <cell r="M509">
            <v>0</v>
          </cell>
          <cell r="N509">
            <v>0</v>
          </cell>
        </row>
        <row r="510">
          <cell r="M510">
            <v>0</v>
          </cell>
          <cell r="N510">
            <v>0</v>
          </cell>
        </row>
        <row r="511">
          <cell r="M511">
            <v>0</v>
          </cell>
          <cell r="N511">
            <v>0</v>
          </cell>
        </row>
        <row r="512">
          <cell r="M512">
            <v>0</v>
          </cell>
          <cell r="N512">
            <v>0</v>
          </cell>
        </row>
        <row r="513">
          <cell r="M513">
            <v>0</v>
          </cell>
          <cell r="N513">
            <v>0</v>
          </cell>
        </row>
        <row r="514">
          <cell r="M514">
            <v>0</v>
          </cell>
          <cell r="N514">
            <v>0</v>
          </cell>
        </row>
        <row r="515">
          <cell r="M515">
            <v>0</v>
          </cell>
          <cell r="N515">
            <v>0</v>
          </cell>
        </row>
        <row r="516">
          <cell r="M516">
            <v>0</v>
          </cell>
          <cell r="N516">
            <v>0</v>
          </cell>
        </row>
        <row r="517">
          <cell r="M517">
            <v>0</v>
          </cell>
          <cell r="N517">
            <v>0</v>
          </cell>
        </row>
        <row r="518">
          <cell r="M518">
            <v>0</v>
          </cell>
          <cell r="N518">
            <v>0</v>
          </cell>
        </row>
        <row r="519">
          <cell r="M519">
            <v>0</v>
          </cell>
          <cell r="N519">
            <v>0</v>
          </cell>
        </row>
        <row r="520">
          <cell r="M520">
            <v>0</v>
          </cell>
          <cell r="N520">
            <v>0</v>
          </cell>
        </row>
        <row r="521">
          <cell r="M521">
            <v>0</v>
          </cell>
          <cell r="N521">
            <v>0</v>
          </cell>
        </row>
        <row r="522">
          <cell r="M522">
            <v>0</v>
          </cell>
          <cell r="N522">
            <v>0</v>
          </cell>
        </row>
        <row r="523">
          <cell r="M523">
            <v>0</v>
          </cell>
          <cell r="N523">
            <v>0</v>
          </cell>
        </row>
        <row r="524">
          <cell r="M524">
            <v>0</v>
          </cell>
          <cell r="N524">
            <v>0</v>
          </cell>
        </row>
        <row r="525">
          <cell r="M525">
            <v>0</v>
          </cell>
          <cell r="N525">
            <v>0</v>
          </cell>
        </row>
        <row r="526">
          <cell r="M526">
            <v>0</v>
          </cell>
          <cell r="N526">
            <v>0</v>
          </cell>
        </row>
        <row r="527">
          <cell r="M527">
            <v>0</v>
          </cell>
          <cell r="N527">
            <v>0</v>
          </cell>
        </row>
        <row r="528">
          <cell r="M528">
            <v>0</v>
          </cell>
          <cell r="N528">
            <v>0</v>
          </cell>
        </row>
        <row r="529">
          <cell r="M529">
            <v>0</v>
          </cell>
          <cell r="N529">
            <v>0</v>
          </cell>
        </row>
        <row r="530">
          <cell r="M530">
            <v>0</v>
          </cell>
          <cell r="N530">
            <v>0</v>
          </cell>
        </row>
        <row r="531">
          <cell r="M531">
            <v>0</v>
          </cell>
          <cell r="N531">
            <v>0</v>
          </cell>
        </row>
        <row r="532">
          <cell r="M532">
            <v>0</v>
          </cell>
          <cell r="N532">
            <v>0</v>
          </cell>
        </row>
        <row r="533">
          <cell r="M533">
            <v>0</v>
          </cell>
          <cell r="N533">
            <v>0</v>
          </cell>
        </row>
        <row r="534">
          <cell r="M534">
            <v>0</v>
          </cell>
          <cell r="N534">
            <v>0</v>
          </cell>
        </row>
        <row r="535">
          <cell r="M535">
            <v>0</v>
          </cell>
          <cell r="N535">
            <v>0</v>
          </cell>
        </row>
        <row r="536">
          <cell r="M536">
            <v>0</v>
          </cell>
          <cell r="N536">
            <v>0</v>
          </cell>
        </row>
        <row r="537">
          <cell r="M537">
            <v>0</v>
          </cell>
          <cell r="N537">
            <v>0</v>
          </cell>
        </row>
        <row r="538">
          <cell r="M538">
            <v>0</v>
          </cell>
          <cell r="N538">
            <v>0</v>
          </cell>
        </row>
        <row r="539">
          <cell r="M539">
            <v>0</v>
          </cell>
          <cell r="N539">
            <v>0</v>
          </cell>
        </row>
        <row r="540">
          <cell r="M540">
            <v>0</v>
          </cell>
          <cell r="N540">
            <v>0</v>
          </cell>
        </row>
        <row r="541">
          <cell r="M541">
            <v>0</v>
          </cell>
          <cell r="N541">
            <v>0</v>
          </cell>
        </row>
        <row r="542">
          <cell r="M542">
            <v>0</v>
          </cell>
          <cell r="N542">
            <v>0</v>
          </cell>
        </row>
        <row r="543">
          <cell r="M543">
            <v>0</v>
          </cell>
          <cell r="N543">
            <v>0</v>
          </cell>
        </row>
        <row r="544">
          <cell r="M544">
            <v>0</v>
          </cell>
          <cell r="N544">
            <v>0</v>
          </cell>
        </row>
        <row r="545">
          <cell r="M545">
            <v>0</v>
          </cell>
          <cell r="N545">
            <v>0</v>
          </cell>
        </row>
        <row r="546">
          <cell r="M546">
            <v>0</v>
          </cell>
          <cell r="N546">
            <v>0</v>
          </cell>
        </row>
        <row r="547">
          <cell r="M547">
            <v>0</v>
          </cell>
          <cell r="N547">
            <v>0</v>
          </cell>
        </row>
        <row r="548">
          <cell r="M548">
            <v>0</v>
          </cell>
          <cell r="N548">
            <v>0</v>
          </cell>
        </row>
        <row r="549">
          <cell r="M549">
            <v>0</v>
          </cell>
          <cell r="N549">
            <v>0</v>
          </cell>
        </row>
        <row r="550">
          <cell r="M550">
            <v>0</v>
          </cell>
          <cell r="N550">
            <v>0</v>
          </cell>
        </row>
        <row r="551">
          <cell r="M551">
            <v>0</v>
          </cell>
          <cell r="N551">
            <v>0</v>
          </cell>
        </row>
        <row r="552">
          <cell r="M552">
            <v>0</v>
          </cell>
          <cell r="N552">
            <v>0</v>
          </cell>
        </row>
        <row r="553">
          <cell r="M553">
            <v>0</v>
          </cell>
          <cell r="N553">
            <v>0</v>
          </cell>
        </row>
        <row r="554">
          <cell r="M554">
            <v>0</v>
          </cell>
          <cell r="N554">
            <v>0</v>
          </cell>
        </row>
        <row r="555">
          <cell r="M555">
            <v>0</v>
          </cell>
          <cell r="N555">
            <v>0</v>
          </cell>
        </row>
        <row r="556">
          <cell r="M556">
            <v>0</v>
          </cell>
          <cell r="N556">
            <v>0</v>
          </cell>
        </row>
        <row r="557">
          <cell r="M557">
            <v>0</v>
          </cell>
          <cell r="N557">
            <v>0</v>
          </cell>
        </row>
        <row r="558">
          <cell r="M558">
            <v>0</v>
          </cell>
          <cell r="N558">
            <v>0</v>
          </cell>
        </row>
        <row r="559">
          <cell r="M559">
            <v>0</v>
          </cell>
          <cell r="N559">
            <v>0</v>
          </cell>
        </row>
        <row r="560">
          <cell r="M560">
            <v>0</v>
          </cell>
          <cell r="N560">
            <v>0</v>
          </cell>
        </row>
        <row r="561">
          <cell r="M561">
            <v>0</v>
          </cell>
          <cell r="N561">
            <v>0</v>
          </cell>
        </row>
        <row r="562">
          <cell r="M562">
            <v>0</v>
          </cell>
          <cell r="N562">
            <v>0</v>
          </cell>
        </row>
        <row r="563">
          <cell r="M563">
            <v>0</v>
          </cell>
          <cell r="N563">
            <v>0</v>
          </cell>
        </row>
        <row r="564">
          <cell r="M564">
            <v>0</v>
          </cell>
          <cell r="N564">
            <v>0</v>
          </cell>
        </row>
        <row r="565">
          <cell r="M565">
            <v>0</v>
          </cell>
          <cell r="N565">
            <v>0</v>
          </cell>
        </row>
        <row r="566">
          <cell r="M566">
            <v>0</v>
          </cell>
          <cell r="N566">
            <v>0</v>
          </cell>
        </row>
        <row r="567">
          <cell r="M567">
            <v>0</v>
          </cell>
          <cell r="N567">
            <v>0</v>
          </cell>
        </row>
        <row r="568">
          <cell r="M568">
            <v>0</v>
          </cell>
          <cell r="N568">
            <v>0</v>
          </cell>
        </row>
        <row r="569">
          <cell r="M569">
            <v>0</v>
          </cell>
          <cell r="N569">
            <v>0</v>
          </cell>
        </row>
        <row r="570">
          <cell r="M570">
            <v>0</v>
          </cell>
          <cell r="N570">
            <v>0</v>
          </cell>
        </row>
        <row r="571">
          <cell r="M571">
            <v>0</v>
          </cell>
          <cell r="N571">
            <v>0</v>
          </cell>
        </row>
        <row r="572">
          <cell r="M572">
            <v>0</v>
          </cell>
          <cell r="N572">
            <v>0</v>
          </cell>
        </row>
        <row r="573">
          <cell r="M573">
            <v>0</v>
          </cell>
          <cell r="N573">
            <v>0</v>
          </cell>
        </row>
        <row r="574">
          <cell r="M574">
            <v>0</v>
          </cell>
          <cell r="N574">
            <v>0</v>
          </cell>
        </row>
        <row r="575">
          <cell r="M575">
            <v>0</v>
          </cell>
          <cell r="N575">
            <v>0</v>
          </cell>
        </row>
        <row r="576">
          <cell r="M576">
            <v>0</v>
          </cell>
          <cell r="N576">
            <v>0</v>
          </cell>
        </row>
        <row r="577">
          <cell r="M577">
            <v>0</v>
          </cell>
          <cell r="N577">
            <v>0</v>
          </cell>
        </row>
        <row r="578">
          <cell r="M578">
            <v>0</v>
          </cell>
          <cell r="N578">
            <v>0</v>
          </cell>
        </row>
        <row r="579">
          <cell r="M579">
            <v>0</v>
          </cell>
          <cell r="N579">
            <v>0</v>
          </cell>
        </row>
        <row r="580">
          <cell r="M580">
            <v>0</v>
          </cell>
          <cell r="N580">
            <v>0</v>
          </cell>
        </row>
        <row r="581">
          <cell r="M581">
            <v>0</v>
          </cell>
          <cell r="N581">
            <v>0</v>
          </cell>
        </row>
        <row r="582">
          <cell r="M582">
            <v>0</v>
          </cell>
          <cell r="N582">
            <v>0</v>
          </cell>
        </row>
        <row r="583">
          <cell r="M583">
            <v>0</v>
          </cell>
          <cell r="N583">
            <v>0</v>
          </cell>
        </row>
        <row r="584">
          <cell r="M584">
            <v>0</v>
          </cell>
          <cell r="N584">
            <v>0</v>
          </cell>
        </row>
        <row r="585">
          <cell r="M585">
            <v>0</v>
          </cell>
          <cell r="N585">
            <v>0</v>
          </cell>
        </row>
        <row r="586">
          <cell r="M586">
            <v>0</v>
          </cell>
          <cell r="N586">
            <v>0</v>
          </cell>
        </row>
        <row r="587">
          <cell r="M587">
            <v>0</v>
          </cell>
          <cell r="N587">
            <v>0</v>
          </cell>
        </row>
        <row r="588">
          <cell r="M588">
            <v>0</v>
          </cell>
          <cell r="N588">
            <v>0</v>
          </cell>
        </row>
        <row r="589">
          <cell r="M589">
            <v>0</v>
          </cell>
          <cell r="N589">
            <v>0</v>
          </cell>
        </row>
        <row r="590">
          <cell r="M590">
            <v>0</v>
          </cell>
          <cell r="N590">
            <v>0</v>
          </cell>
        </row>
        <row r="591">
          <cell r="M591">
            <v>0</v>
          </cell>
          <cell r="N591">
            <v>0</v>
          </cell>
        </row>
        <row r="592">
          <cell r="M592">
            <v>0</v>
          </cell>
          <cell r="N592">
            <v>0</v>
          </cell>
        </row>
        <row r="593">
          <cell r="M593">
            <v>0</v>
          </cell>
          <cell r="N593">
            <v>0</v>
          </cell>
        </row>
        <row r="594">
          <cell r="M594">
            <v>0</v>
          </cell>
          <cell r="N594">
            <v>0</v>
          </cell>
        </row>
        <row r="595">
          <cell r="M595">
            <v>0</v>
          </cell>
          <cell r="N595">
            <v>0</v>
          </cell>
        </row>
        <row r="596">
          <cell r="M596">
            <v>0</v>
          </cell>
          <cell r="N596">
            <v>0</v>
          </cell>
        </row>
        <row r="597">
          <cell r="M597">
            <v>0</v>
          </cell>
          <cell r="N597">
            <v>0</v>
          </cell>
        </row>
        <row r="598">
          <cell r="M598">
            <v>0</v>
          </cell>
          <cell r="N598">
            <v>0</v>
          </cell>
        </row>
        <row r="599">
          <cell r="M599">
            <v>0</v>
          </cell>
          <cell r="N599">
            <v>0</v>
          </cell>
        </row>
        <row r="600">
          <cell r="M600">
            <v>0</v>
          </cell>
          <cell r="N600">
            <v>0</v>
          </cell>
        </row>
        <row r="601">
          <cell r="M601">
            <v>0</v>
          </cell>
          <cell r="N601">
            <v>0</v>
          </cell>
        </row>
        <row r="602">
          <cell r="M602">
            <v>0</v>
          </cell>
          <cell r="N602">
            <v>0</v>
          </cell>
        </row>
        <row r="603">
          <cell r="M603">
            <v>0</v>
          </cell>
          <cell r="N603">
            <v>0</v>
          </cell>
        </row>
        <row r="604">
          <cell r="M604">
            <v>0</v>
          </cell>
          <cell r="N604">
            <v>0</v>
          </cell>
        </row>
        <row r="605">
          <cell r="M605">
            <v>0</v>
          </cell>
          <cell r="N605">
            <v>0</v>
          </cell>
        </row>
        <row r="606">
          <cell r="M606">
            <v>0</v>
          </cell>
          <cell r="N606">
            <v>0</v>
          </cell>
        </row>
        <row r="607">
          <cell r="M607">
            <v>0</v>
          </cell>
          <cell r="N607">
            <v>0</v>
          </cell>
        </row>
        <row r="608">
          <cell r="M608">
            <v>0</v>
          </cell>
          <cell r="N608">
            <v>0</v>
          </cell>
        </row>
        <row r="609">
          <cell r="M609">
            <v>0</v>
          </cell>
          <cell r="N609">
            <v>0</v>
          </cell>
        </row>
        <row r="610">
          <cell r="M610">
            <v>0</v>
          </cell>
          <cell r="N610">
            <v>0</v>
          </cell>
        </row>
        <row r="611">
          <cell r="M611">
            <v>0</v>
          </cell>
          <cell r="N611">
            <v>0</v>
          </cell>
        </row>
        <row r="612">
          <cell r="M612">
            <v>0</v>
          </cell>
          <cell r="N612">
            <v>0</v>
          </cell>
        </row>
        <row r="613">
          <cell r="M613">
            <v>0</v>
          </cell>
          <cell r="N613">
            <v>0</v>
          </cell>
        </row>
        <row r="614">
          <cell r="M614">
            <v>0</v>
          </cell>
          <cell r="N614">
            <v>0</v>
          </cell>
        </row>
        <row r="615">
          <cell r="M615">
            <v>0</v>
          </cell>
          <cell r="N615">
            <v>0</v>
          </cell>
        </row>
        <row r="616">
          <cell r="M616">
            <v>0</v>
          </cell>
          <cell r="N616">
            <v>0</v>
          </cell>
        </row>
        <row r="617">
          <cell r="M617">
            <v>0</v>
          </cell>
          <cell r="N617">
            <v>0</v>
          </cell>
        </row>
        <row r="618">
          <cell r="M618">
            <v>0</v>
          </cell>
          <cell r="N618">
            <v>0</v>
          </cell>
        </row>
        <row r="619">
          <cell r="M619">
            <v>0</v>
          </cell>
          <cell r="N619">
            <v>0</v>
          </cell>
        </row>
        <row r="620">
          <cell r="M620">
            <v>0</v>
          </cell>
          <cell r="N620">
            <v>0</v>
          </cell>
        </row>
        <row r="621">
          <cell r="M621">
            <v>0</v>
          </cell>
          <cell r="N621">
            <v>0</v>
          </cell>
        </row>
        <row r="622">
          <cell r="M622">
            <v>0</v>
          </cell>
          <cell r="N622">
            <v>0</v>
          </cell>
        </row>
        <row r="623">
          <cell r="M623">
            <v>0</v>
          </cell>
          <cell r="N623">
            <v>0</v>
          </cell>
        </row>
        <row r="624">
          <cell r="M624">
            <v>0</v>
          </cell>
          <cell r="N624">
            <v>0</v>
          </cell>
        </row>
        <row r="625">
          <cell r="M625">
            <v>0</v>
          </cell>
          <cell r="N625">
            <v>0</v>
          </cell>
        </row>
        <row r="626">
          <cell r="M626">
            <v>0</v>
          </cell>
          <cell r="N626">
            <v>0</v>
          </cell>
        </row>
        <row r="627">
          <cell r="M627">
            <v>0</v>
          </cell>
          <cell r="N627">
            <v>0</v>
          </cell>
        </row>
        <row r="628">
          <cell r="M628">
            <v>0</v>
          </cell>
          <cell r="N628">
            <v>0</v>
          </cell>
        </row>
        <row r="629">
          <cell r="M629">
            <v>0</v>
          </cell>
          <cell r="N629">
            <v>0</v>
          </cell>
        </row>
        <row r="630">
          <cell r="M630">
            <v>0</v>
          </cell>
          <cell r="N630">
            <v>0</v>
          </cell>
        </row>
        <row r="631">
          <cell r="M631">
            <v>0</v>
          </cell>
          <cell r="N631">
            <v>0</v>
          </cell>
        </row>
        <row r="632">
          <cell r="M632">
            <v>0</v>
          </cell>
          <cell r="N632">
            <v>0</v>
          </cell>
        </row>
        <row r="633">
          <cell r="M633">
            <v>0</v>
          </cell>
          <cell r="N633">
            <v>0</v>
          </cell>
        </row>
        <row r="634">
          <cell r="M634">
            <v>0</v>
          </cell>
          <cell r="N634">
            <v>0</v>
          </cell>
        </row>
        <row r="635">
          <cell r="M635">
            <v>0</v>
          </cell>
          <cell r="N635">
            <v>0</v>
          </cell>
        </row>
        <row r="636">
          <cell r="M636">
            <v>0</v>
          </cell>
          <cell r="N636">
            <v>0</v>
          </cell>
        </row>
        <row r="637">
          <cell r="M637">
            <v>0</v>
          </cell>
          <cell r="N637">
            <v>0</v>
          </cell>
        </row>
        <row r="638">
          <cell r="M638">
            <v>0</v>
          </cell>
          <cell r="N638">
            <v>0</v>
          </cell>
        </row>
        <row r="639">
          <cell r="M639">
            <v>0</v>
          </cell>
          <cell r="N639">
            <v>0</v>
          </cell>
        </row>
        <row r="640">
          <cell r="M640">
            <v>0</v>
          </cell>
          <cell r="N640">
            <v>0</v>
          </cell>
        </row>
        <row r="641">
          <cell r="M641">
            <v>0</v>
          </cell>
          <cell r="N641">
            <v>0</v>
          </cell>
        </row>
        <row r="642">
          <cell r="M642">
            <v>0</v>
          </cell>
          <cell r="N642">
            <v>0</v>
          </cell>
        </row>
        <row r="643">
          <cell r="M643">
            <v>0</v>
          </cell>
          <cell r="N643">
            <v>0</v>
          </cell>
        </row>
        <row r="644">
          <cell r="M644">
            <v>0</v>
          </cell>
          <cell r="N644">
            <v>0</v>
          </cell>
        </row>
        <row r="645">
          <cell r="M645">
            <v>0</v>
          </cell>
          <cell r="N645">
            <v>0</v>
          </cell>
        </row>
        <row r="646">
          <cell r="M646">
            <v>0</v>
          </cell>
          <cell r="N646">
            <v>0</v>
          </cell>
        </row>
        <row r="647">
          <cell r="M647">
            <v>0</v>
          </cell>
          <cell r="N647">
            <v>0</v>
          </cell>
        </row>
        <row r="648">
          <cell r="M648">
            <v>0</v>
          </cell>
          <cell r="N648">
            <v>0</v>
          </cell>
        </row>
        <row r="649">
          <cell r="M649">
            <v>0</v>
          </cell>
          <cell r="N649">
            <v>0</v>
          </cell>
        </row>
        <row r="650">
          <cell r="M650">
            <v>0</v>
          </cell>
          <cell r="N650">
            <v>0</v>
          </cell>
        </row>
        <row r="651">
          <cell r="M651">
            <v>0</v>
          </cell>
          <cell r="N651">
            <v>0</v>
          </cell>
        </row>
        <row r="652">
          <cell r="M652">
            <v>0</v>
          </cell>
          <cell r="N652">
            <v>0</v>
          </cell>
        </row>
        <row r="653">
          <cell r="M653">
            <v>0</v>
          </cell>
          <cell r="N653">
            <v>0</v>
          </cell>
        </row>
        <row r="654">
          <cell r="M654">
            <v>0</v>
          </cell>
          <cell r="N654">
            <v>0</v>
          </cell>
        </row>
        <row r="655">
          <cell r="M655">
            <v>0</v>
          </cell>
          <cell r="N655">
            <v>0</v>
          </cell>
        </row>
        <row r="656">
          <cell r="M656">
            <v>0</v>
          </cell>
          <cell r="N656">
            <v>0</v>
          </cell>
        </row>
        <row r="657">
          <cell r="M657">
            <v>0</v>
          </cell>
          <cell r="N657">
            <v>0</v>
          </cell>
        </row>
        <row r="658">
          <cell r="M658">
            <v>0</v>
          </cell>
          <cell r="N658">
            <v>0</v>
          </cell>
        </row>
        <row r="659">
          <cell r="M659">
            <v>0</v>
          </cell>
          <cell r="N659">
            <v>0</v>
          </cell>
        </row>
        <row r="660">
          <cell r="M660">
            <v>0</v>
          </cell>
          <cell r="N660">
            <v>0</v>
          </cell>
        </row>
        <row r="661">
          <cell r="M661">
            <v>0</v>
          </cell>
          <cell r="N661">
            <v>0</v>
          </cell>
        </row>
        <row r="662">
          <cell r="M662">
            <v>0</v>
          </cell>
          <cell r="N662">
            <v>0</v>
          </cell>
        </row>
        <row r="663">
          <cell r="M663">
            <v>0</v>
          </cell>
          <cell r="N663">
            <v>0</v>
          </cell>
        </row>
        <row r="664">
          <cell r="M664">
            <v>0</v>
          </cell>
          <cell r="N664">
            <v>0</v>
          </cell>
        </row>
        <row r="665">
          <cell r="M665">
            <v>0</v>
          </cell>
          <cell r="N665">
            <v>0</v>
          </cell>
        </row>
        <row r="666">
          <cell r="M666">
            <v>0</v>
          </cell>
          <cell r="N666">
            <v>0</v>
          </cell>
        </row>
        <row r="667">
          <cell r="M667">
            <v>0</v>
          </cell>
          <cell r="N667">
            <v>0</v>
          </cell>
        </row>
        <row r="668">
          <cell r="M668">
            <v>0</v>
          </cell>
          <cell r="N668">
            <v>0</v>
          </cell>
        </row>
        <row r="669">
          <cell r="M669">
            <v>0</v>
          </cell>
          <cell r="N669">
            <v>0</v>
          </cell>
        </row>
        <row r="670">
          <cell r="M670">
            <v>0</v>
          </cell>
          <cell r="N670">
            <v>0</v>
          </cell>
        </row>
        <row r="671">
          <cell r="M671">
            <v>0</v>
          </cell>
          <cell r="N671">
            <v>0</v>
          </cell>
        </row>
        <row r="672">
          <cell r="M672">
            <v>0</v>
          </cell>
          <cell r="N672">
            <v>0</v>
          </cell>
        </row>
        <row r="673">
          <cell r="M673">
            <v>0</v>
          </cell>
          <cell r="N673">
            <v>0</v>
          </cell>
        </row>
        <row r="674">
          <cell r="M674">
            <v>0</v>
          </cell>
          <cell r="N674">
            <v>0</v>
          </cell>
        </row>
        <row r="675">
          <cell r="M675">
            <v>0</v>
          </cell>
          <cell r="N675">
            <v>0</v>
          </cell>
        </row>
        <row r="676">
          <cell r="M676">
            <v>0</v>
          </cell>
          <cell r="N676">
            <v>0</v>
          </cell>
        </row>
        <row r="677">
          <cell r="M677">
            <v>0</v>
          </cell>
          <cell r="N677">
            <v>0</v>
          </cell>
        </row>
        <row r="678">
          <cell r="M678">
            <v>0</v>
          </cell>
          <cell r="N678">
            <v>0</v>
          </cell>
        </row>
        <row r="679">
          <cell r="M679">
            <v>0</v>
          </cell>
          <cell r="N679">
            <v>0</v>
          </cell>
        </row>
        <row r="680">
          <cell r="M680">
            <v>0</v>
          </cell>
          <cell r="N680">
            <v>0</v>
          </cell>
        </row>
        <row r="681">
          <cell r="M681">
            <v>0</v>
          </cell>
          <cell r="N681">
            <v>0</v>
          </cell>
        </row>
        <row r="682">
          <cell r="M682">
            <v>0</v>
          </cell>
          <cell r="N682">
            <v>0</v>
          </cell>
        </row>
        <row r="683">
          <cell r="M683">
            <v>0</v>
          </cell>
          <cell r="N683">
            <v>0</v>
          </cell>
        </row>
        <row r="684">
          <cell r="M684">
            <v>0</v>
          </cell>
          <cell r="N684">
            <v>0</v>
          </cell>
        </row>
        <row r="685">
          <cell r="M685">
            <v>0</v>
          </cell>
          <cell r="N685">
            <v>0</v>
          </cell>
        </row>
        <row r="686">
          <cell r="M686">
            <v>0</v>
          </cell>
          <cell r="N686">
            <v>0</v>
          </cell>
        </row>
        <row r="687">
          <cell r="M687">
            <v>0</v>
          </cell>
          <cell r="N687">
            <v>0</v>
          </cell>
        </row>
        <row r="688">
          <cell r="M688">
            <v>0</v>
          </cell>
          <cell r="N688">
            <v>0</v>
          </cell>
        </row>
        <row r="689">
          <cell r="M689">
            <v>0</v>
          </cell>
          <cell r="N689">
            <v>0</v>
          </cell>
        </row>
        <row r="690">
          <cell r="M690">
            <v>0</v>
          </cell>
          <cell r="N690">
            <v>0</v>
          </cell>
        </row>
        <row r="691">
          <cell r="M691">
            <v>0</v>
          </cell>
          <cell r="N691">
            <v>0</v>
          </cell>
        </row>
        <row r="692">
          <cell r="M692">
            <v>0</v>
          </cell>
          <cell r="N692">
            <v>0</v>
          </cell>
        </row>
        <row r="693">
          <cell r="M693">
            <v>0</v>
          </cell>
          <cell r="N693">
            <v>0</v>
          </cell>
        </row>
        <row r="694">
          <cell r="M694">
            <v>0</v>
          </cell>
          <cell r="N694">
            <v>0</v>
          </cell>
        </row>
        <row r="695">
          <cell r="M695">
            <v>0</v>
          </cell>
          <cell r="N695">
            <v>0</v>
          </cell>
        </row>
        <row r="696">
          <cell r="M696">
            <v>0</v>
          </cell>
          <cell r="N696">
            <v>0</v>
          </cell>
        </row>
        <row r="697">
          <cell r="M697">
            <v>0</v>
          </cell>
          <cell r="N697">
            <v>0</v>
          </cell>
        </row>
        <row r="698">
          <cell r="M698">
            <v>0</v>
          </cell>
          <cell r="N698">
            <v>0</v>
          </cell>
        </row>
        <row r="699">
          <cell r="M699">
            <v>0</v>
          </cell>
          <cell r="N699">
            <v>0</v>
          </cell>
        </row>
        <row r="700">
          <cell r="M700">
            <v>0</v>
          </cell>
          <cell r="N700">
            <v>0</v>
          </cell>
        </row>
        <row r="701">
          <cell r="M701">
            <v>0</v>
          </cell>
          <cell r="N701">
            <v>0</v>
          </cell>
        </row>
        <row r="702">
          <cell r="M702">
            <v>0</v>
          </cell>
          <cell r="N702">
            <v>0</v>
          </cell>
        </row>
        <row r="703">
          <cell r="M703">
            <v>0</v>
          </cell>
          <cell r="N703">
            <v>0</v>
          </cell>
        </row>
        <row r="704">
          <cell r="M704">
            <v>0</v>
          </cell>
          <cell r="N704">
            <v>0</v>
          </cell>
        </row>
        <row r="705">
          <cell r="M705">
            <v>0</v>
          </cell>
          <cell r="N705">
            <v>0</v>
          </cell>
        </row>
        <row r="706">
          <cell r="M706">
            <v>0</v>
          </cell>
          <cell r="N706">
            <v>0</v>
          </cell>
        </row>
        <row r="707">
          <cell r="M707">
            <v>0</v>
          </cell>
          <cell r="N707">
            <v>0</v>
          </cell>
        </row>
        <row r="708">
          <cell r="M708">
            <v>0</v>
          </cell>
          <cell r="N708">
            <v>0</v>
          </cell>
        </row>
        <row r="709">
          <cell r="M709">
            <v>0</v>
          </cell>
          <cell r="N709">
            <v>0</v>
          </cell>
        </row>
        <row r="710">
          <cell r="M710">
            <v>0</v>
          </cell>
          <cell r="N710">
            <v>0</v>
          </cell>
        </row>
        <row r="711">
          <cell r="M711">
            <v>0</v>
          </cell>
          <cell r="N711">
            <v>0</v>
          </cell>
        </row>
        <row r="712">
          <cell r="M712">
            <v>0</v>
          </cell>
          <cell r="N712">
            <v>0</v>
          </cell>
        </row>
        <row r="713">
          <cell r="M713">
            <v>0</v>
          </cell>
          <cell r="N713">
            <v>0</v>
          </cell>
        </row>
        <row r="714">
          <cell r="M714">
            <v>0</v>
          </cell>
          <cell r="N714">
            <v>0</v>
          </cell>
        </row>
        <row r="715">
          <cell r="M715">
            <v>0</v>
          </cell>
          <cell r="N715">
            <v>0</v>
          </cell>
        </row>
        <row r="716">
          <cell r="M716">
            <v>0</v>
          </cell>
          <cell r="N716">
            <v>0</v>
          </cell>
        </row>
        <row r="717">
          <cell r="M717">
            <v>0</v>
          </cell>
          <cell r="N717">
            <v>0</v>
          </cell>
        </row>
        <row r="718">
          <cell r="M718">
            <v>0</v>
          </cell>
          <cell r="N718">
            <v>0</v>
          </cell>
        </row>
        <row r="719">
          <cell r="M719">
            <v>0</v>
          </cell>
          <cell r="N719">
            <v>0</v>
          </cell>
        </row>
        <row r="720">
          <cell r="M720">
            <v>0</v>
          </cell>
          <cell r="N720">
            <v>0</v>
          </cell>
        </row>
        <row r="721">
          <cell r="M721">
            <v>0</v>
          </cell>
          <cell r="N721">
            <v>0</v>
          </cell>
        </row>
        <row r="722">
          <cell r="M722">
            <v>0</v>
          </cell>
          <cell r="N722">
            <v>0</v>
          </cell>
        </row>
        <row r="723">
          <cell r="M723">
            <v>0</v>
          </cell>
          <cell r="N723">
            <v>0</v>
          </cell>
        </row>
        <row r="724">
          <cell r="M724">
            <v>0</v>
          </cell>
          <cell r="N724">
            <v>0</v>
          </cell>
        </row>
        <row r="725">
          <cell r="M725">
            <v>0</v>
          </cell>
          <cell r="N725">
            <v>0</v>
          </cell>
        </row>
        <row r="726">
          <cell r="M726">
            <v>0</v>
          </cell>
          <cell r="N726">
            <v>0</v>
          </cell>
        </row>
        <row r="727">
          <cell r="M727">
            <v>0</v>
          </cell>
          <cell r="N727">
            <v>0</v>
          </cell>
        </row>
        <row r="728">
          <cell r="M728">
            <v>0</v>
          </cell>
          <cell r="N728">
            <v>0</v>
          </cell>
        </row>
        <row r="729">
          <cell r="M729">
            <v>0</v>
          </cell>
          <cell r="N729">
            <v>0</v>
          </cell>
        </row>
        <row r="730">
          <cell r="M730">
            <v>0</v>
          </cell>
          <cell r="N730">
            <v>0</v>
          </cell>
        </row>
        <row r="731">
          <cell r="M731">
            <v>0</v>
          </cell>
          <cell r="N731">
            <v>0</v>
          </cell>
        </row>
        <row r="732">
          <cell r="M732">
            <v>0</v>
          </cell>
          <cell r="N732">
            <v>0</v>
          </cell>
        </row>
        <row r="733">
          <cell r="M733">
            <v>0</v>
          </cell>
          <cell r="N733">
            <v>0</v>
          </cell>
        </row>
        <row r="734">
          <cell r="M734">
            <v>0</v>
          </cell>
          <cell r="N734">
            <v>0</v>
          </cell>
        </row>
        <row r="735">
          <cell r="M735">
            <v>0</v>
          </cell>
          <cell r="N735">
            <v>0</v>
          </cell>
        </row>
        <row r="736">
          <cell r="M736">
            <v>0</v>
          </cell>
          <cell r="N736">
            <v>0</v>
          </cell>
        </row>
        <row r="737">
          <cell r="M737">
            <v>0</v>
          </cell>
          <cell r="N737">
            <v>0</v>
          </cell>
        </row>
        <row r="738">
          <cell r="M738">
            <v>0</v>
          </cell>
          <cell r="N738">
            <v>0</v>
          </cell>
        </row>
        <row r="739">
          <cell r="M739">
            <v>0</v>
          </cell>
          <cell r="N739">
            <v>0</v>
          </cell>
        </row>
        <row r="740">
          <cell r="M740">
            <v>0</v>
          </cell>
          <cell r="N740">
            <v>0</v>
          </cell>
        </row>
        <row r="741">
          <cell r="M741">
            <v>0</v>
          </cell>
          <cell r="N741">
            <v>0</v>
          </cell>
        </row>
        <row r="742">
          <cell r="M742">
            <v>0</v>
          </cell>
          <cell r="N742">
            <v>0</v>
          </cell>
        </row>
        <row r="743">
          <cell r="M743">
            <v>0</v>
          </cell>
          <cell r="N743">
            <v>0</v>
          </cell>
        </row>
        <row r="744">
          <cell r="M744">
            <v>0</v>
          </cell>
          <cell r="N744">
            <v>0</v>
          </cell>
        </row>
        <row r="745">
          <cell r="M745">
            <v>0</v>
          </cell>
          <cell r="N745">
            <v>0</v>
          </cell>
        </row>
        <row r="746">
          <cell r="M746">
            <v>0</v>
          </cell>
          <cell r="N746">
            <v>0</v>
          </cell>
        </row>
        <row r="747">
          <cell r="M747">
            <v>0</v>
          </cell>
          <cell r="N747">
            <v>0</v>
          </cell>
        </row>
        <row r="748">
          <cell r="M748">
            <v>0</v>
          </cell>
          <cell r="N748">
            <v>0</v>
          </cell>
        </row>
        <row r="749">
          <cell r="M749">
            <v>0</v>
          </cell>
          <cell r="N749">
            <v>0</v>
          </cell>
        </row>
        <row r="750">
          <cell r="M750">
            <v>0</v>
          </cell>
          <cell r="N750">
            <v>0</v>
          </cell>
        </row>
        <row r="751">
          <cell r="M751">
            <v>0</v>
          </cell>
          <cell r="N751">
            <v>0</v>
          </cell>
        </row>
        <row r="752">
          <cell r="M752">
            <v>0</v>
          </cell>
          <cell r="N752">
            <v>0</v>
          </cell>
        </row>
        <row r="753">
          <cell r="M753">
            <v>0</v>
          </cell>
          <cell r="N753">
            <v>0</v>
          </cell>
        </row>
        <row r="754">
          <cell r="M754">
            <v>0</v>
          </cell>
          <cell r="N754">
            <v>0</v>
          </cell>
        </row>
        <row r="755">
          <cell r="M755">
            <v>0</v>
          </cell>
          <cell r="N755">
            <v>0</v>
          </cell>
        </row>
        <row r="756">
          <cell r="M756">
            <v>0</v>
          </cell>
          <cell r="N756">
            <v>0</v>
          </cell>
        </row>
        <row r="757">
          <cell r="M757">
            <v>0</v>
          </cell>
          <cell r="N757">
            <v>0</v>
          </cell>
        </row>
        <row r="758">
          <cell r="M758">
            <v>0</v>
          </cell>
          <cell r="N758">
            <v>0</v>
          </cell>
        </row>
        <row r="759">
          <cell r="M759">
            <v>0</v>
          </cell>
          <cell r="N759">
            <v>0</v>
          </cell>
        </row>
        <row r="760">
          <cell r="M760">
            <v>0</v>
          </cell>
          <cell r="N760">
            <v>0</v>
          </cell>
        </row>
        <row r="761">
          <cell r="M761">
            <v>0</v>
          </cell>
          <cell r="N761">
            <v>0</v>
          </cell>
        </row>
        <row r="762">
          <cell r="M762">
            <v>0</v>
          </cell>
          <cell r="N762">
            <v>0</v>
          </cell>
        </row>
        <row r="763">
          <cell r="M763">
            <v>0</v>
          </cell>
          <cell r="N763">
            <v>0</v>
          </cell>
        </row>
        <row r="764">
          <cell r="M764">
            <v>0</v>
          </cell>
          <cell r="N764">
            <v>0</v>
          </cell>
        </row>
        <row r="765">
          <cell r="M765">
            <v>0</v>
          </cell>
          <cell r="N765">
            <v>0</v>
          </cell>
        </row>
        <row r="766">
          <cell r="M766">
            <v>0</v>
          </cell>
          <cell r="N766">
            <v>0</v>
          </cell>
        </row>
        <row r="767">
          <cell r="M767">
            <v>0</v>
          </cell>
          <cell r="N767">
            <v>0</v>
          </cell>
        </row>
        <row r="768">
          <cell r="M768">
            <v>0</v>
          </cell>
          <cell r="N768">
            <v>0</v>
          </cell>
        </row>
        <row r="769">
          <cell r="M769">
            <v>0</v>
          </cell>
          <cell r="N769">
            <v>0</v>
          </cell>
        </row>
        <row r="770">
          <cell r="M770">
            <v>0</v>
          </cell>
          <cell r="N770">
            <v>0</v>
          </cell>
        </row>
        <row r="771">
          <cell r="M771">
            <v>0</v>
          </cell>
          <cell r="N771">
            <v>0</v>
          </cell>
        </row>
        <row r="772">
          <cell r="M772">
            <v>0</v>
          </cell>
          <cell r="N772">
            <v>0</v>
          </cell>
        </row>
        <row r="773">
          <cell r="M773">
            <v>0</v>
          </cell>
          <cell r="N773">
            <v>0</v>
          </cell>
        </row>
        <row r="774">
          <cell r="M774">
            <v>0</v>
          </cell>
          <cell r="N774">
            <v>0</v>
          </cell>
        </row>
        <row r="775">
          <cell r="M775">
            <v>0</v>
          </cell>
          <cell r="N775">
            <v>0</v>
          </cell>
        </row>
        <row r="776">
          <cell r="M776">
            <v>0</v>
          </cell>
          <cell r="N776">
            <v>0</v>
          </cell>
        </row>
        <row r="777">
          <cell r="M777">
            <v>0</v>
          </cell>
          <cell r="N777">
            <v>0</v>
          </cell>
        </row>
        <row r="778">
          <cell r="M778">
            <v>0</v>
          </cell>
          <cell r="N778">
            <v>0</v>
          </cell>
        </row>
        <row r="779">
          <cell r="M779">
            <v>0</v>
          </cell>
          <cell r="N779">
            <v>0</v>
          </cell>
        </row>
        <row r="780">
          <cell r="M780">
            <v>0</v>
          </cell>
          <cell r="N780">
            <v>0</v>
          </cell>
        </row>
        <row r="781">
          <cell r="M781">
            <v>0</v>
          </cell>
          <cell r="N781">
            <v>0</v>
          </cell>
        </row>
        <row r="782">
          <cell r="M782">
            <v>0</v>
          </cell>
          <cell r="N782">
            <v>0</v>
          </cell>
        </row>
        <row r="783">
          <cell r="M783">
            <v>0</v>
          </cell>
          <cell r="N783">
            <v>0</v>
          </cell>
        </row>
        <row r="784">
          <cell r="M784">
            <v>0</v>
          </cell>
          <cell r="N784">
            <v>0</v>
          </cell>
        </row>
        <row r="785">
          <cell r="M785">
            <v>0</v>
          </cell>
          <cell r="N785">
            <v>0</v>
          </cell>
        </row>
        <row r="786">
          <cell r="M786">
            <v>0</v>
          </cell>
          <cell r="N786">
            <v>0</v>
          </cell>
        </row>
        <row r="787">
          <cell r="M787">
            <v>0</v>
          </cell>
          <cell r="N787">
            <v>0</v>
          </cell>
        </row>
        <row r="788">
          <cell r="M788">
            <v>0</v>
          </cell>
          <cell r="N788">
            <v>0</v>
          </cell>
        </row>
        <row r="789">
          <cell r="M789">
            <v>0</v>
          </cell>
          <cell r="N789">
            <v>0</v>
          </cell>
        </row>
        <row r="790">
          <cell r="M790">
            <v>0</v>
          </cell>
          <cell r="N790">
            <v>0</v>
          </cell>
        </row>
        <row r="791">
          <cell r="M791">
            <v>0</v>
          </cell>
          <cell r="N791">
            <v>0</v>
          </cell>
        </row>
        <row r="792">
          <cell r="M792">
            <v>0</v>
          </cell>
          <cell r="N792">
            <v>0</v>
          </cell>
        </row>
        <row r="793">
          <cell r="M793">
            <v>0</v>
          </cell>
          <cell r="N793">
            <v>0</v>
          </cell>
        </row>
        <row r="794">
          <cell r="M794">
            <v>0</v>
          </cell>
          <cell r="N794">
            <v>0</v>
          </cell>
        </row>
        <row r="795">
          <cell r="M795">
            <v>0</v>
          </cell>
          <cell r="N795">
            <v>0</v>
          </cell>
        </row>
        <row r="796">
          <cell r="M796">
            <v>0</v>
          </cell>
          <cell r="N796">
            <v>0</v>
          </cell>
        </row>
        <row r="797">
          <cell r="M797">
            <v>0</v>
          </cell>
          <cell r="N797">
            <v>0</v>
          </cell>
        </row>
        <row r="798">
          <cell r="M798">
            <v>0</v>
          </cell>
          <cell r="N798">
            <v>0</v>
          </cell>
        </row>
        <row r="799">
          <cell r="M799">
            <v>0</v>
          </cell>
          <cell r="N799">
            <v>0</v>
          </cell>
        </row>
        <row r="800">
          <cell r="M800">
            <v>0</v>
          </cell>
          <cell r="N800">
            <v>0</v>
          </cell>
        </row>
        <row r="801">
          <cell r="M801">
            <v>0</v>
          </cell>
          <cell r="N801">
            <v>0</v>
          </cell>
        </row>
        <row r="802">
          <cell r="M802">
            <v>0</v>
          </cell>
          <cell r="N802">
            <v>0</v>
          </cell>
        </row>
        <row r="803">
          <cell r="M803">
            <v>0</v>
          </cell>
          <cell r="N803">
            <v>0</v>
          </cell>
        </row>
        <row r="804">
          <cell r="M804">
            <v>0</v>
          </cell>
          <cell r="N804">
            <v>0</v>
          </cell>
        </row>
        <row r="805">
          <cell r="M805">
            <v>0</v>
          </cell>
          <cell r="N805">
            <v>0</v>
          </cell>
        </row>
        <row r="806">
          <cell r="M806">
            <v>0</v>
          </cell>
          <cell r="N806">
            <v>0</v>
          </cell>
        </row>
        <row r="807">
          <cell r="M807">
            <v>0</v>
          </cell>
          <cell r="N807">
            <v>0</v>
          </cell>
        </row>
        <row r="808">
          <cell r="M808">
            <v>0</v>
          </cell>
          <cell r="N808">
            <v>0</v>
          </cell>
        </row>
        <row r="809">
          <cell r="M809">
            <v>0</v>
          </cell>
          <cell r="N809">
            <v>0</v>
          </cell>
        </row>
        <row r="810">
          <cell r="M810">
            <v>0</v>
          </cell>
          <cell r="N810">
            <v>0</v>
          </cell>
        </row>
        <row r="811">
          <cell r="M811">
            <v>0</v>
          </cell>
          <cell r="N811">
            <v>0</v>
          </cell>
        </row>
        <row r="812">
          <cell r="M812">
            <v>0</v>
          </cell>
          <cell r="N812">
            <v>0</v>
          </cell>
        </row>
        <row r="813">
          <cell r="M813">
            <v>0</v>
          </cell>
          <cell r="N813">
            <v>0</v>
          </cell>
        </row>
        <row r="814">
          <cell r="M814">
            <v>0</v>
          </cell>
          <cell r="N814">
            <v>0</v>
          </cell>
        </row>
        <row r="815">
          <cell r="M815">
            <v>0</v>
          </cell>
          <cell r="N815">
            <v>0</v>
          </cell>
        </row>
        <row r="816">
          <cell r="M816">
            <v>0</v>
          </cell>
          <cell r="N816">
            <v>0</v>
          </cell>
        </row>
        <row r="817">
          <cell r="M817">
            <v>0</v>
          </cell>
          <cell r="N817">
            <v>0</v>
          </cell>
        </row>
        <row r="818">
          <cell r="M818">
            <v>0</v>
          </cell>
          <cell r="N818">
            <v>0</v>
          </cell>
        </row>
        <row r="819">
          <cell r="M819">
            <v>0</v>
          </cell>
          <cell r="N819">
            <v>0</v>
          </cell>
        </row>
        <row r="820">
          <cell r="M820">
            <v>0</v>
          </cell>
          <cell r="N820">
            <v>0</v>
          </cell>
        </row>
        <row r="821">
          <cell r="M821">
            <v>0</v>
          </cell>
          <cell r="N821">
            <v>0</v>
          </cell>
        </row>
        <row r="822">
          <cell r="M822">
            <v>0</v>
          </cell>
          <cell r="N822">
            <v>0</v>
          </cell>
        </row>
        <row r="823">
          <cell r="M823">
            <v>0</v>
          </cell>
          <cell r="N823">
            <v>0</v>
          </cell>
        </row>
        <row r="824">
          <cell r="M824">
            <v>0</v>
          </cell>
          <cell r="N824">
            <v>0</v>
          </cell>
        </row>
        <row r="825">
          <cell r="M825">
            <v>0</v>
          </cell>
          <cell r="N825">
            <v>0</v>
          </cell>
        </row>
        <row r="826">
          <cell r="M826">
            <v>0</v>
          </cell>
          <cell r="N826">
            <v>0</v>
          </cell>
        </row>
        <row r="827">
          <cell r="M827">
            <v>0</v>
          </cell>
          <cell r="N827">
            <v>0</v>
          </cell>
        </row>
        <row r="828">
          <cell r="M828">
            <v>0</v>
          </cell>
          <cell r="N828">
            <v>0</v>
          </cell>
        </row>
        <row r="829">
          <cell r="M829">
            <v>0</v>
          </cell>
          <cell r="N829">
            <v>0</v>
          </cell>
        </row>
        <row r="830">
          <cell r="M830">
            <v>0</v>
          </cell>
          <cell r="N830">
            <v>0</v>
          </cell>
        </row>
        <row r="831">
          <cell r="M831">
            <v>0</v>
          </cell>
          <cell r="N831">
            <v>0</v>
          </cell>
        </row>
        <row r="832">
          <cell r="M832">
            <v>0</v>
          </cell>
          <cell r="N832">
            <v>0</v>
          </cell>
        </row>
        <row r="833">
          <cell r="M833">
            <v>0</v>
          </cell>
          <cell r="N833">
            <v>0</v>
          </cell>
        </row>
        <row r="834">
          <cell r="M834">
            <v>0</v>
          </cell>
          <cell r="N834">
            <v>0</v>
          </cell>
        </row>
        <row r="835">
          <cell r="M835">
            <v>0</v>
          </cell>
          <cell r="N835">
            <v>0</v>
          </cell>
        </row>
        <row r="836">
          <cell r="M836">
            <v>0</v>
          </cell>
          <cell r="N836">
            <v>0</v>
          </cell>
        </row>
        <row r="837">
          <cell r="M837">
            <v>0</v>
          </cell>
          <cell r="N837">
            <v>0</v>
          </cell>
        </row>
        <row r="838">
          <cell r="M838">
            <v>0</v>
          </cell>
          <cell r="N838">
            <v>0</v>
          </cell>
        </row>
        <row r="839">
          <cell r="M839">
            <v>0</v>
          </cell>
          <cell r="N839">
            <v>0</v>
          </cell>
        </row>
        <row r="840">
          <cell r="M840">
            <v>0</v>
          </cell>
          <cell r="N840">
            <v>0</v>
          </cell>
        </row>
        <row r="841">
          <cell r="M841">
            <v>0</v>
          </cell>
          <cell r="N841">
            <v>0</v>
          </cell>
        </row>
        <row r="842">
          <cell r="M842">
            <v>0</v>
          </cell>
          <cell r="N842">
            <v>0</v>
          </cell>
        </row>
        <row r="843">
          <cell r="M843">
            <v>0</v>
          </cell>
          <cell r="N843">
            <v>0</v>
          </cell>
        </row>
        <row r="844">
          <cell r="M844">
            <v>0</v>
          </cell>
          <cell r="N844">
            <v>0</v>
          </cell>
        </row>
        <row r="845">
          <cell r="M845">
            <v>0</v>
          </cell>
          <cell r="N845">
            <v>0</v>
          </cell>
        </row>
        <row r="846">
          <cell r="M846">
            <v>0</v>
          </cell>
          <cell r="N846">
            <v>0</v>
          </cell>
        </row>
        <row r="847">
          <cell r="M847">
            <v>0</v>
          </cell>
          <cell r="N847">
            <v>0</v>
          </cell>
        </row>
        <row r="848">
          <cell r="M848">
            <v>0</v>
          </cell>
          <cell r="N848">
            <v>0</v>
          </cell>
        </row>
        <row r="849">
          <cell r="M849">
            <v>0</v>
          </cell>
          <cell r="N849">
            <v>0</v>
          </cell>
        </row>
        <row r="850">
          <cell r="M850">
            <v>0</v>
          </cell>
          <cell r="N850">
            <v>0</v>
          </cell>
        </row>
        <row r="851">
          <cell r="M851">
            <v>0</v>
          </cell>
          <cell r="N851">
            <v>0</v>
          </cell>
        </row>
        <row r="852">
          <cell r="M852">
            <v>0</v>
          </cell>
          <cell r="N852">
            <v>0</v>
          </cell>
        </row>
        <row r="853">
          <cell r="M853">
            <v>0</v>
          </cell>
          <cell r="N853">
            <v>0</v>
          </cell>
        </row>
        <row r="854">
          <cell r="M854">
            <v>0</v>
          </cell>
          <cell r="N854">
            <v>0</v>
          </cell>
        </row>
        <row r="855">
          <cell r="M855">
            <v>0</v>
          </cell>
          <cell r="N855">
            <v>0</v>
          </cell>
        </row>
        <row r="856">
          <cell r="M856">
            <v>0</v>
          </cell>
          <cell r="N856">
            <v>0</v>
          </cell>
        </row>
        <row r="857">
          <cell r="M857">
            <v>0</v>
          </cell>
          <cell r="N857">
            <v>0</v>
          </cell>
        </row>
        <row r="858">
          <cell r="M858">
            <v>0</v>
          </cell>
          <cell r="N858">
            <v>0</v>
          </cell>
        </row>
        <row r="859">
          <cell r="M859">
            <v>0</v>
          </cell>
          <cell r="N859">
            <v>0</v>
          </cell>
        </row>
        <row r="860">
          <cell r="M860">
            <v>0</v>
          </cell>
          <cell r="N860">
            <v>0</v>
          </cell>
        </row>
        <row r="861">
          <cell r="M861">
            <v>0</v>
          </cell>
          <cell r="N861">
            <v>0</v>
          </cell>
        </row>
        <row r="862">
          <cell r="M862">
            <v>0</v>
          </cell>
          <cell r="N862">
            <v>0</v>
          </cell>
        </row>
        <row r="863">
          <cell r="M863">
            <v>0</v>
          </cell>
          <cell r="N863">
            <v>0</v>
          </cell>
        </row>
        <row r="864">
          <cell r="M864">
            <v>0</v>
          </cell>
          <cell r="N864">
            <v>0</v>
          </cell>
        </row>
        <row r="865">
          <cell r="M865">
            <v>0</v>
          </cell>
          <cell r="N865">
            <v>0</v>
          </cell>
        </row>
        <row r="866">
          <cell r="M866">
            <v>0</v>
          </cell>
          <cell r="N866">
            <v>0</v>
          </cell>
        </row>
        <row r="867">
          <cell r="M867">
            <v>0</v>
          </cell>
          <cell r="N867">
            <v>0</v>
          </cell>
        </row>
        <row r="868">
          <cell r="M868">
            <v>0</v>
          </cell>
          <cell r="N868">
            <v>0</v>
          </cell>
        </row>
        <row r="869">
          <cell r="M869">
            <v>0</v>
          </cell>
          <cell r="N869">
            <v>0</v>
          </cell>
        </row>
        <row r="870">
          <cell r="M870">
            <v>0</v>
          </cell>
          <cell r="N870">
            <v>0</v>
          </cell>
        </row>
        <row r="871">
          <cell r="M871">
            <v>0</v>
          </cell>
          <cell r="N871">
            <v>0</v>
          </cell>
        </row>
        <row r="872">
          <cell r="M872">
            <v>0</v>
          </cell>
          <cell r="N872">
            <v>0</v>
          </cell>
        </row>
        <row r="873">
          <cell r="M873">
            <v>0</v>
          </cell>
          <cell r="N873">
            <v>0</v>
          </cell>
        </row>
        <row r="874">
          <cell r="M874">
            <v>0</v>
          </cell>
          <cell r="N874">
            <v>0</v>
          </cell>
        </row>
        <row r="875">
          <cell r="M875">
            <v>0</v>
          </cell>
          <cell r="N875">
            <v>0</v>
          </cell>
        </row>
        <row r="876">
          <cell r="M876">
            <v>0</v>
          </cell>
          <cell r="N876">
            <v>0</v>
          </cell>
        </row>
        <row r="877">
          <cell r="M877">
            <v>0</v>
          </cell>
          <cell r="N877">
            <v>0</v>
          </cell>
        </row>
        <row r="878">
          <cell r="M878">
            <v>0</v>
          </cell>
          <cell r="N878">
            <v>0</v>
          </cell>
        </row>
        <row r="879">
          <cell r="M879">
            <v>0</v>
          </cell>
          <cell r="N879">
            <v>0</v>
          </cell>
        </row>
        <row r="880">
          <cell r="M880">
            <v>0</v>
          </cell>
          <cell r="N880">
            <v>0</v>
          </cell>
        </row>
        <row r="881">
          <cell r="M881">
            <v>0</v>
          </cell>
          <cell r="N881">
            <v>0</v>
          </cell>
        </row>
        <row r="882">
          <cell r="M882">
            <v>0</v>
          </cell>
          <cell r="N882">
            <v>0</v>
          </cell>
        </row>
        <row r="883">
          <cell r="M883">
            <v>0</v>
          </cell>
          <cell r="N883">
            <v>0</v>
          </cell>
        </row>
        <row r="884">
          <cell r="M884">
            <v>0</v>
          </cell>
          <cell r="N884">
            <v>0</v>
          </cell>
        </row>
        <row r="885">
          <cell r="M885">
            <v>0</v>
          </cell>
          <cell r="N885">
            <v>0</v>
          </cell>
        </row>
        <row r="886">
          <cell r="M886">
            <v>0</v>
          </cell>
          <cell r="N886">
            <v>0</v>
          </cell>
        </row>
        <row r="887">
          <cell r="M887">
            <v>0</v>
          </cell>
          <cell r="N887">
            <v>0</v>
          </cell>
        </row>
        <row r="888">
          <cell r="M888">
            <v>0</v>
          </cell>
          <cell r="N888">
            <v>0</v>
          </cell>
        </row>
        <row r="889">
          <cell r="M889">
            <v>0</v>
          </cell>
          <cell r="N889">
            <v>0</v>
          </cell>
        </row>
        <row r="890">
          <cell r="M890">
            <v>0</v>
          </cell>
          <cell r="N890">
            <v>0</v>
          </cell>
        </row>
        <row r="891">
          <cell r="M891">
            <v>0</v>
          </cell>
          <cell r="N891">
            <v>0</v>
          </cell>
        </row>
        <row r="892">
          <cell r="M892">
            <v>0</v>
          </cell>
          <cell r="N892">
            <v>0</v>
          </cell>
        </row>
        <row r="893">
          <cell r="M893">
            <v>0</v>
          </cell>
          <cell r="N893">
            <v>0</v>
          </cell>
        </row>
        <row r="894">
          <cell r="M894">
            <v>0</v>
          </cell>
          <cell r="N894">
            <v>0</v>
          </cell>
        </row>
        <row r="895">
          <cell r="M895">
            <v>0</v>
          </cell>
          <cell r="N895">
            <v>0</v>
          </cell>
        </row>
        <row r="896">
          <cell r="M896">
            <v>0</v>
          </cell>
          <cell r="N896">
            <v>0</v>
          </cell>
        </row>
        <row r="897">
          <cell r="M897">
            <v>0</v>
          </cell>
          <cell r="N897">
            <v>0</v>
          </cell>
        </row>
        <row r="898">
          <cell r="M898">
            <v>0</v>
          </cell>
          <cell r="N898">
            <v>0</v>
          </cell>
        </row>
        <row r="899">
          <cell r="M899">
            <v>0</v>
          </cell>
          <cell r="N899">
            <v>0</v>
          </cell>
        </row>
        <row r="900">
          <cell r="M900">
            <v>0</v>
          </cell>
          <cell r="N900">
            <v>0</v>
          </cell>
        </row>
        <row r="901">
          <cell r="M901">
            <v>0</v>
          </cell>
          <cell r="N901">
            <v>0</v>
          </cell>
        </row>
        <row r="902">
          <cell r="M902">
            <v>0</v>
          </cell>
          <cell r="N902">
            <v>0</v>
          </cell>
        </row>
        <row r="903">
          <cell r="M903">
            <v>0</v>
          </cell>
          <cell r="N903">
            <v>0</v>
          </cell>
        </row>
        <row r="904">
          <cell r="M904">
            <v>0</v>
          </cell>
          <cell r="N904">
            <v>0</v>
          </cell>
        </row>
        <row r="905">
          <cell r="M905">
            <v>0</v>
          </cell>
          <cell r="N905">
            <v>0</v>
          </cell>
        </row>
        <row r="906">
          <cell r="M906">
            <v>0</v>
          </cell>
          <cell r="N906">
            <v>0</v>
          </cell>
        </row>
        <row r="907">
          <cell r="M907">
            <v>0</v>
          </cell>
          <cell r="N907">
            <v>0</v>
          </cell>
        </row>
        <row r="908">
          <cell r="M908">
            <v>0</v>
          </cell>
          <cell r="N908">
            <v>0</v>
          </cell>
        </row>
        <row r="909">
          <cell r="M909">
            <v>0</v>
          </cell>
          <cell r="N909">
            <v>0</v>
          </cell>
        </row>
        <row r="910">
          <cell r="M910">
            <v>0</v>
          </cell>
          <cell r="N910">
            <v>0</v>
          </cell>
        </row>
        <row r="911">
          <cell r="M911">
            <v>0</v>
          </cell>
          <cell r="N911">
            <v>0</v>
          </cell>
        </row>
        <row r="912">
          <cell r="M912">
            <v>0</v>
          </cell>
          <cell r="N912">
            <v>0</v>
          </cell>
        </row>
        <row r="913">
          <cell r="M913">
            <v>0</v>
          </cell>
          <cell r="N913">
            <v>0</v>
          </cell>
        </row>
        <row r="914">
          <cell r="M914">
            <v>0</v>
          </cell>
          <cell r="N914">
            <v>0</v>
          </cell>
        </row>
        <row r="915">
          <cell r="M915">
            <v>0</v>
          </cell>
          <cell r="N915">
            <v>0</v>
          </cell>
        </row>
        <row r="916">
          <cell r="M916">
            <v>0</v>
          </cell>
          <cell r="N916">
            <v>0</v>
          </cell>
        </row>
        <row r="917">
          <cell r="M917">
            <v>0</v>
          </cell>
          <cell r="N917">
            <v>0</v>
          </cell>
        </row>
        <row r="918">
          <cell r="M918">
            <v>0</v>
          </cell>
          <cell r="N918">
            <v>0</v>
          </cell>
        </row>
        <row r="919">
          <cell r="M919">
            <v>0</v>
          </cell>
          <cell r="N919">
            <v>0</v>
          </cell>
        </row>
        <row r="920">
          <cell r="M920">
            <v>0</v>
          </cell>
          <cell r="N920">
            <v>0</v>
          </cell>
        </row>
        <row r="921">
          <cell r="M921">
            <v>0</v>
          </cell>
          <cell r="N921">
            <v>0</v>
          </cell>
        </row>
        <row r="922">
          <cell r="M922">
            <v>0</v>
          </cell>
          <cell r="N922">
            <v>0</v>
          </cell>
        </row>
        <row r="923">
          <cell r="M923">
            <v>0</v>
          </cell>
          <cell r="N923">
            <v>0</v>
          </cell>
        </row>
        <row r="924">
          <cell r="M924">
            <v>0</v>
          </cell>
          <cell r="N924">
            <v>0</v>
          </cell>
        </row>
        <row r="925">
          <cell r="M925">
            <v>0</v>
          </cell>
          <cell r="N925">
            <v>0</v>
          </cell>
        </row>
        <row r="926">
          <cell r="M926">
            <v>0</v>
          </cell>
          <cell r="N926">
            <v>0</v>
          </cell>
        </row>
        <row r="927">
          <cell r="M927">
            <v>0</v>
          </cell>
          <cell r="N927">
            <v>0</v>
          </cell>
        </row>
        <row r="928">
          <cell r="M928">
            <v>0</v>
          </cell>
          <cell r="N928">
            <v>0</v>
          </cell>
        </row>
        <row r="929">
          <cell r="M929">
            <v>0</v>
          </cell>
          <cell r="N929">
            <v>0</v>
          </cell>
        </row>
        <row r="930">
          <cell r="M930">
            <v>0</v>
          </cell>
          <cell r="N930">
            <v>0</v>
          </cell>
        </row>
        <row r="931">
          <cell r="M931">
            <v>0</v>
          </cell>
          <cell r="N931">
            <v>0</v>
          </cell>
        </row>
        <row r="932">
          <cell r="M932">
            <v>0</v>
          </cell>
          <cell r="N932">
            <v>0</v>
          </cell>
        </row>
        <row r="933">
          <cell r="M933">
            <v>0</v>
          </cell>
          <cell r="N933">
            <v>0</v>
          </cell>
        </row>
        <row r="934">
          <cell r="M934">
            <v>0</v>
          </cell>
          <cell r="N934">
            <v>0</v>
          </cell>
        </row>
        <row r="935">
          <cell r="M935">
            <v>0</v>
          </cell>
          <cell r="N935">
            <v>0</v>
          </cell>
        </row>
        <row r="936">
          <cell r="M936">
            <v>0</v>
          </cell>
          <cell r="N936">
            <v>0</v>
          </cell>
        </row>
        <row r="937">
          <cell r="M937">
            <v>0</v>
          </cell>
          <cell r="N937">
            <v>0</v>
          </cell>
        </row>
        <row r="938">
          <cell r="M938">
            <v>0</v>
          </cell>
          <cell r="N938">
            <v>0</v>
          </cell>
        </row>
        <row r="939">
          <cell r="M939">
            <v>0</v>
          </cell>
          <cell r="N939">
            <v>0</v>
          </cell>
        </row>
        <row r="940">
          <cell r="M940">
            <v>0</v>
          </cell>
          <cell r="N940">
            <v>0</v>
          </cell>
        </row>
        <row r="941">
          <cell r="M941">
            <v>0</v>
          </cell>
          <cell r="N941">
            <v>0</v>
          </cell>
        </row>
        <row r="942">
          <cell r="M942">
            <v>0</v>
          </cell>
          <cell r="N942">
            <v>0</v>
          </cell>
        </row>
        <row r="943">
          <cell r="M943">
            <v>0</v>
          </cell>
          <cell r="N943">
            <v>0</v>
          </cell>
        </row>
        <row r="944">
          <cell r="M944">
            <v>0</v>
          </cell>
          <cell r="N944">
            <v>0</v>
          </cell>
        </row>
        <row r="945">
          <cell r="M945">
            <v>0</v>
          </cell>
          <cell r="N945">
            <v>0</v>
          </cell>
        </row>
        <row r="946">
          <cell r="M946">
            <v>0</v>
          </cell>
          <cell r="N946">
            <v>0</v>
          </cell>
        </row>
        <row r="947">
          <cell r="M947">
            <v>0</v>
          </cell>
          <cell r="N947">
            <v>0</v>
          </cell>
        </row>
        <row r="948">
          <cell r="M948">
            <v>0</v>
          </cell>
          <cell r="N948">
            <v>0</v>
          </cell>
        </row>
        <row r="949">
          <cell r="M949">
            <v>0</v>
          </cell>
          <cell r="N949">
            <v>0</v>
          </cell>
        </row>
        <row r="950">
          <cell r="M950">
            <v>0</v>
          </cell>
          <cell r="N950">
            <v>0</v>
          </cell>
        </row>
        <row r="951">
          <cell r="M951">
            <v>0</v>
          </cell>
          <cell r="N951">
            <v>0</v>
          </cell>
        </row>
        <row r="952">
          <cell r="M952">
            <v>0</v>
          </cell>
          <cell r="N952">
            <v>0</v>
          </cell>
        </row>
        <row r="953">
          <cell r="M953">
            <v>0</v>
          </cell>
          <cell r="N953">
            <v>0</v>
          </cell>
        </row>
        <row r="954">
          <cell r="M954">
            <v>0</v>
          </cell>
          <cell r="N954">
            <v>0</v>
          </cell>
        </row>
        <row r="955">
          <cell r="M955">
            <v>0</v>
          </cell>
          <cell r="N955">
            <v>0</v>
          </cell>
        </row>
        <row r="956">
          <cell r="M956">
            <v>0</v>
          </cell>
          <cell r="N956">
            <v>0</v>
          </cell>
        </row>
        <row r="957">
          <cell r="M957">
            <v>0</v>
          </cell>
          <cell r="N957">
            <v>0</v>
          </cell>
        </row>
        <row r="958">
          <cell r="M958">
            <v>0</v>
          </cell>
          <cell r="N958">
            <v>0</v>
          </cell>
        </row>
        <row r="959">
          <cell r="M959">
            <v>0</v>
          </cell>
          <cell r="N959">
            <v>0</v>
          </cell>
        </row>
        <row r="960">
          <cell r="M960">
            <v>0</v>
          </cell>
          <cell r="N960">
            <v>0</v>
          </cell>
        </row>
        <row r="961">
          <cell r="M961">
            <v>0</v>
          </cell>
          <cell r="N961">
            <v>0</v>
          </cell>
        </row>
        <row r="962">
          <cell r="M962">
            <v>0</v>
          </cell>
          <cell r="N962">
            <v>0</v>
          </cell>
        </row>
        <row r="963">
          <cell r="M963">
            <v>0</v>
          </cell>
          <cell r="N963">
            <v>0</v>
          </cell>
        </row>
        <row r="964">
          <cell r="M964">
            <v>0</v>
          </cell>
          <cell r="N964">
            <v>0</v>
          </cell>
        </row>
        <row r="965">
          <cell r="M965">
            <v>0</v>
          </cell>
          <cell r="N965">
            <v>0</v>
          </cell>
        </row>
        <row r="966">
          <cell r="M966">
            <v>0</v>
          </cell>
          <cell r="N966">
            <v>0</v>
          </cell>
        </row>
        <row r="967">
          <cell r="M967">
            <v>0</v>
          </cell>
          <cell r="N967">
            <v>0</v>
          </cell>
        </row>
        <row r="968">
          <cell r="M968">
            <v>0</v>
          </cell>
          <cell r="N968">
            <v>0</v>
          </cell>
        </row>
        <row r="969">
          <cell r="M969">
            <v>0</v>
          </cell>
          <cell r="N969">
            <v>0</v>
          </cell>
        </row>
        <row r="970">
          <cell r="M970">
            <v>0</v>
          </cell>
          <cell r="N970">
            <v>0</v>
          </cell>
        </row>
        <row r="971">
          <cell r="M971">
            <v>0</v>
          </cell>
          <cell r="N971">
            <v>0</v>
          </cell>
        </row>
        <row r="972">
          <cell r="M972">
            <v>0</v>
          </cell>
          <cell r="N972">
            <v>0</v>
          </cell>
        </row>
        <row r="973">
          <cell r="M973">
            <v>0</v>
          </cell>
          <cell r="N973">
            <v>0</v>
          </cell>
        </row>
        <row r="974">
          <cell r="M974">
            <v>0</v>
          </cell>
          <cell r="N974">
            <v>0</v>
          </cell>
        </row>
        <row r="975">
          <cell r="M975">
            <v>0</v>
          </cell>
          <cell r="N975">
            <v>0</v>
          </cell>
        </row>
        <row r="976">
          <cell r="M976">
            <v>0</v>
          </cell>
          <cell r="N976">
            <v>0</v>
          </cell>
        </row>
        <row r="977">
          <cell r="M977">
            <v>0</v>
          </cell>
          <cell r="N977">
            <v>0</v>
          </cell>
        </row>
        <row r="978">
          <cell r="M978">
            <v>0</v>
          </cell>
          <cell r="N978">
            <v>0</v>
          </cell>
        </row>
        <row r="979">
          <cell r="M979">
            <v>0</v>
          </cell>
          <cell r="N979">
            <v>0</v>
          </cell>
        </row>
        <row r="980">
          <cell r="M980">
            <v>0</v>
          </cell>
          <cell r="N980">
            <v>0</v>
          </cell>
        </row>
        <row r="981">
          <cell r="M981">
            <v>0</v>
          </cell>
          <cell r="N981">
            <v>0</v>
          </cell>
        </row>
        <row r="982">
          <cell r="M982">
            <v>0</v>
          </cell>
          <cell r="N982">
            <v>0</v>
          </cell>
        </row>
        <row r="983">
          <cell r="M983">
            <v>0</v>
          </cell>
          <cell r="N983">
            <v>0</v>
          </cell>
        </row>
        <row r="984">
          <cell r="M984">
            <v>0</v>
          </cell>
          <cell r="N984">
            <v>0</v>
          </cell>
        </row>
        <row r="985">
          <cell r="M985">
            <v>0</v>
          </cell>
          <cell r="N985">
            <v>0</v>
          </cell>
        </row>
        <row r="986">
          <cell r="M986">
            <v>0</v>
          </cell>
          <cell r="N986">
            <v>0</v>
          </cell>
        </row>
        <row r="987">
          <cell r="M987">
            <v>0</v>
          </cell>
          <cell r="N987">
            <v>0</v>
          </cell>
        </row>
        <row r="988">
          <cell r="M988">
            <v>0</v>
          </cell>
          <cell r="N988">
            <v>0</v>
          </cell>
        </row>
        <row r="989">
          <cell r="M989">
            <v>0</v>
          </cell>
          <cell r="N989">
            <v>0</v>
          </cell>
        </row>
        <row r="990">
          <cell r="M990">
            <v>0</v>
          </cell>
          <cell r="N990">
            <v>0</v>
          </cell>
        </row>
        <row r="991">
          <cell r="M991">
            <v>0</v>
          </cell>
          <cell r="N991">
            <v>0</v>
          </cell>
        </row>
        <row r="992">
          <cell r="M992">
            <v>0</v>
          </cell>
          <cell r="N992">
            <v>0</v>
          </cell>
        </row>
        <row r="993">
          <cell r="M993">
            <v>0</v>
          </cell>
          <cell r="N993">
            <v>0</v>
          </cell>
        </row>
        <row r="994">
          <cell r="M994">
            <v>0</v>
          </cell>
          <cell r="N994">
            <v>0</v>
          </cell>
        </row>
        <row r="995">
          <cell r="M995">
            <v>0</v>
          </cell>
          <cell r="N995">
            <v>0</v>
          </cell>
        </row>
        <row r="996">
          <cell r="M996">
            <v>0</v>
          </cell>
          <cell r="N996">
            <v>0</v>
          </cell>
        </row>
        <row r="997">
          <cell r="M997">
            <v>0</v>
          </cell>
          <cell r="N997">
            <v>0</v>
          </cell>
        </row>
        <row r="998">
          <cell r="M998">
            <v>0</v>
          </cell>
          <cell r="N998">
            <v>0</v>
          </cell>
        </row>
        <row r="999">
          <cell r="M999">
            <v>0</v>
          </cell>
          <cell r="N999">
            <v>0</v>
          </cell>
        </row>
        <row r="1000">
          <cell r="M1000">
            <v>0</v>
          </cell>
          <cell r="N1000">
            <v>0</v>
          </cell>
        </row>
        <row r="1001">
          <cell r="M1001">
            <v>0</v>
          </cell>
          <cell r="N1001">
            <v>0</v>
          </cell>
        </row>
        <row r="1002">
          <cell r="M1002">
            <v>0</v>
          </cell>
          <cell r="N1002">
            <v>0</v>
          </cell>
        </row>
        <row r="1003">
          <cell r="M1003">
            <v>0</v>
          </cell>
          <cell r="N1003">
            <v>0</v>
          </cell>
        </row>
        <row r="1004">
          <cell r="M1004">
            <v>0</v>
          </cell>
          <cell r="N1004">
            <v>0</v>
          </cell>
        </row>
        <row r="1005">
          <cell r="M1005">
            <v>0</v>
          </cell>
          <cell r="N1005">
            <v>0</v>
          </cell>
        </row>
        <row r="1006">
          <cell r="M1006">
            <v>0</v>
          </cell>
          <cell r="N1006">
            <v>0</v>
          </cell>
        </row>
        <row r="1007">
          <cell r="M1007">
            <v>0</v>
          </cell>
          <cell r="N1007">
            <v>0</v>
          </cell>
        </row>
        <row r="1008">
          <cell r="M1008">
            <v>0</v>
          </cell>
          <cell r="N1008">
            <v>0</v>
          </cell>
        </row>
        <row r="1009">
          <cell r="M1009">
            <v>0</v>
          </cell>
          <cell r="N1009">
            <v>0</v>
          </cell>
        </row>
        <row r="1010">
          <cell r="M1010">
            <v>0</v>
          </cell>
          <cell r="N1010">
            <v>0</v>
          </cell>
        </row>
        <row r="1011">
          <cell r="M1011">
            <v>0</v>
          </cell>
          <cell r="N1011">
            <v>0</v>
          </cell>
        </row>
        <row r="1012">
          <cell r="M1012">
            <v>0</v>
          </cell>
          <cell r="N1012">
            <v>0</v>
          </cell>
        </row>
        <row r="1013">
          <cell r="M1013">
            <v>0</v>
          </cell>
          <cell r="N1013">
            <v>0</v>
          </cell>
        </row>
        <row r="1014">
          <cell r="M1014">
            <v>0</v>
          </cell>
          <cell r="N1014">
            <v>0</v>
          </cell>
        </row>
        <row r="1015">
          <cell r="M1015">
            <v>0</v>
          </cell>
          <cell r="N1015">
            <v>0</v>
          </cell>
        </row>
        <row r="1016">
          <cell r="M1016">
            <v>0</v>
          </cell>
          <cell r="N1016">
            <v>0</v>
          </cell>
        </row>
        <row r="1017">
          <cell r="M1017">
            <v>0</v>
          </cell>
          <cell r="N1017">
            <v>0</v>
          </cell>
        </row>
        <row r="1018">
          <cell r="M1018">
            <v>0</v>
          </cell>
          <cell r="N1018">
            <v>0</v>
          </cell>
        </row>
        <row r="1019">
          <cell r="M1019">
            <v>0</v>
          </cell>
          <cell r="N1019">
            <v>0</v>
          </cell>
        </row>
        <row r="1020">
          <cell r="M1020">
            <v>0</v>
          </cell>
          <cell r="N1020">
            <v>0</v>
          </cell>
        </row>
        <row r="1021">
          <cell r="M1021">
            <v>0</v>
          </cell>
          <cell r="N1021">
            <v>0</v>
          </cell>
        </row>
        <row r="1022">
          <cell r="M1022">
            <v>0</v>
          </cell>
          <cell r="N1022">
            <v>0</v>
          </cell>
        </row>
        <row r="1023">
          <cell r="M1023">
            <v>0</v>
          </cell>
          <cell r="N1023">
            <v>0</v>
          </cell>
        </row>
        <row r="1024">
          <cell r="M1024">
            <v>0</v>
          </cell>
          <cell r="N1024">
            <v>0</v>
          </cell>
        </row>
        <row r="1025">
          <cell r="M1025">
            <v>0</v>
          </cell>
          <cell r="N1025">
            <v>0</v>
          </cell>
        </row>
        <row r="1026">
          <cell r="M1026">
            <v>0</v>
          </cell>
          <cell r="N1026">
            <v>0</v>
          </cell>
        </row>
        <row r="1027">
          <cell r="M1027">
            <v>0</v>
          </cell>
          <cell r="N1027">
            <v>0</v>
          </cell>
        </row>
        <row r="1028">
          <cell r="M1028">
            <v>0</v>
          </cell>
          <cell r="N1028">
            <v>0</v>
          </cell>
        </row>
        <row r="1029">
          <cell r="M1029">
            <v>0</v>
          </cell>
          <cell r="N1029">
            <v>0</v>
          </cell>
        </row>
        <row r="1030">
          <cell r="M1030">
            <v>0</v>
          </cell>
          <cell r="N1030">
            <v>0</v>
          </cell>
        </row>
        <row r="1031">
          <cell r="M1031">
            <v>0</v>
          </cell>
          <cell r="N1031">
            <v>0</v>
          </cell>
        </row>
        <row r="1032">
          <cell r="M1032">
            <v>0</v>
          </cell>
          <cell r="N1032">
            <v>0</v>
          </cell>
        </row>
        <row r="1033">
          <cell r="M1033">
            <v>0</v>
          </cell>
          <cell r="N1033">
            <v>0</v>
          </cell>
        </row>
        <row r="1034">
          <cell r="M1034">
            <v>0</v>
          </cell>
          <cell r="N1034">
            <v>0</v>
          </cell>
        </row>
        <row r="1035">
          <cell r="M1035">
            <v>0</v>
          </cell>
          <cell r="N1035">
            <v>0</v>
          </cell>
        </row>
        <row r="1036">
          <cell r="M1036">
            <v>0</v>
          </cell>
          <cell r="N1036">
            <v>0</v>
          </cell>
        </row>
        <row r="1037">
          <cell r="M1037">
            <v>0</v>
          </cell>
          <cell r="N1037">
            <v>0</v>
          </cell>
        </row>
        <row r="1038">
          <cell r="M1038">
            <v>0</v>
          </cell>
          <cell r="N1038">
            <v>0</v>
          </cell>
        </row>
        <row r="1039">
          <cell r="M1039">
            <v>0</v>
          </cell>
          <cell r="N1039">
            <v>0</v>
          </cell>
        </row>
        <row r="1040">
          <cell r="M1040">
            <v>0</v>
          </cell>
          <cell r="N1040">
            <v>0</v>
          </cell>
        </row>
        <row r="1041">
          <cell r="M1041">
            <v>0</v>
          </cell>
          <cell r="N1041">
            <v>0</v>
          </cell>
        </row>
        <row r="1042">
          <cell r="M1042">
            <v>0</v>
          </cell>
          <cell r="N1042">
            <v>0</v>
          </cell>
        </row>
        <row r="1043">
          <cell r="M1043">
            <v>0</v>
          </cell>
          <cell r="N1043">
            <v>0</v>
          </cell>
        </row>
        <row r="1044">
          <cell r="M1044">
            <v>0</v>
          </cell>
          <cell r="N1044">
            <v>0</v>
          </cell>
        </row>
        <row r="1045">
          <cell r="M1045">
            <v>0</v>
          </cell>
          <cell r="N1045">
            <v>0</v>
          </cell>
        </row>
        <row r="1046">
          <cell r="M1046">
            <v>0</v>
          </cell>
          <cell r="N1046">
            <v>0</v>
          </cell>
        </row>
        <row r="1047">
          <cell r="M1047">
            <v>0</v>
          </cell>
          <cell r="N1047">
            <v>0</v>
          </cell>
        </row>
        <row r="1048">
          <cell r="M1048">
            <v>0</v>
          </cell>
          <cell r="N1048">
            <v>0</v>
          </cell>
        </row>
        <row r="1049">
          <cell r="M1049">
            <v>0</v>
          </cell>
          <cell r="N1049">
            <v>0</v>
          </cell>
        </row>
        <row r="1050">
          <cell r="M1050">
            <v>0</v>
          </cell>
          <cell r="N1050">
            <v>0</v>
          </cell>
        </row>
        <row r="1051">
          <cell r="M1051">
            <v>0</v>
          </cell>
          <cell r="N1051">
            <v>0</v>
          </cell>
        </row>
        <row r="1052">
          <cell r="M1052">
            <v>0</v>
          </cell>
          <cell r="N1052">
            <v>0</v>
          </cell>
        </row>
        <row r="1053">
          <cell r="M1053">
            <v>0</v>
          </cell>
          <cell r="N1053">
            <v>0</v>
          </cell>
        </row>
        <row r="1054">
          <cell r="M1054">
            <v>0</v>
          </cell>
          <cell r="N1054">
            <v>0</v>
          </cell>
        </row>
        <row r="1055">
          <cell r="M1055">
            <v>0</v>
          </cell>
          <cell r="N1055">
            <v>0</v>
          </cell>
        </row>
        <row r="1056">
          <cell r="M1056">
            <v>0</v>
          </cell>
          <cell r="N1056">
            <v>0</v>
          </cell>
        </row>
        <row r="1057">
          <cell r="M1057">
            <v>0</v>
          </cell>
          <cell r="N1057">
            <v>0</v>
          </cell>
        </row>
        <row r="1058">
          <cell r="M1058">
            <v>0</v>
          </cell>
          <cell r="N1058">
            <v>0</v>
          </cell>
        </row>
        <row r="1059">
          <cell r="M1059">
            <v>0</v>
          </cell>
          <cell r="N1059">
            <v>0</v>
          </cell>
        </row>
        <row r="1060">
          <cell r="M1060">
            <v>0</v>
          </cell>
          <cell r="N1060">
            <v>0</v>
          </cell>
        </row>
        <row r="1061">
          <cell r="M1061">
            <v>0</v>
          </cell>
          <cell r="N1061">
            <v>0</v>
          </cell>
        </row>
        <row r="1062">
          <cell r="M1062">
            <v>0</v>
          </cell>
          <cell r="N1062">
            <v>0</v>
          </cell>
        </row>
        <row r="1063">
          <cell r="M1063">
            <v>0</v>
          </cell>
          <cell r="N1063">
            <v>0</v>
          </cell>
        </row>
        <row r="1064">
          <cell r="M1064">
            <v>0</v>
          </cell>
          <cell r="N1064">
            <v>0</v>
          </cell>
        </row>
        <row r="1065">
          <cell r="M1065">
            <v>0</v>
          </cell>
          <cell r="N1065">
            <v>0</v>
          </cell>
        </row>
        <row r="1066">
          <cell r="M1066">
            <v>0</v>
          </cell>
          <cell r="N1066">
            <v>0</v>
          </cell>
        </row>
        <row r="1067">
          <cell r="M1067">
            <v>0</v>
          </cell>
          <cell r="N1067">
            <v>0</v>
          </cell>
        </row>
        <row r="1068">
          <cell r="M1068">
            <v>0</v>
          </cell>
          <cell r="N1068">
            <v>0</v>
          </cell>
        </row>
        <row r="1069">
          <cell r="M1069">
            <v>0</v>
          </cell>
          <cell r="N1069">
            <v>0</v>
          </cell>
        </row>
        <row r="1070">
          <cell r="M1070">
            <v>0</v>
          </cell>
          <cell r="N1070">
            <v>0</v>
          </cell>
        </row>
        <row r="1071">
          <cell r="M1071">
            <v>0</v>
          </cell>
          <cell r="N1071">
            <v>0</v>
          </cell>
        </row>
        <row r="1072">
          <cell r="M1072">
            <v>0</v>
          </cell>
          <cell r="N1072">
            <v>0</v>
          </cell>
        </row>
        <row r="1073">
          <cell r="M1073">
            <v>0</v>
          </cell>
          <cell r="N1073">
            <v>0</v>
          </cell>
        </row>
        <row r="1074">
          <cell r="M1074">
            <v>0</v>
          </cell>
          <cell r="N1074">
            <v>0</v>
          </cell>
        </row>
        <row r="1075">
          <cell r="M1075">
            <v>0</v>
          </cell>
          <cell r="N1075">
            <v>0</v>
          </cell>
        </row>
        <row r="1076">
          <cell r="M1076">
            <v>0</v>
          </cell>
          <cell r="N1076">
            <v>0</v>
          </cell>
        </row>
        <row r="1077">
          <cell r="M1077">
            <v>0</v>
          </cell>
        </row>
        <row r="1078">
          <cell r="N1078">
            <v>0</v>
          </cell>
        </row>
        <row r="1079">
          <cell r="N1079">
            <v>0</v>
          </cell>
        </row>
        <row r="1080">
          <cell r="N1080">
            <v>0</v>
          </cell>
        </row>
        <row r="1081">
          <cell r="N1081">
            <v>0</v>
          </cell>
        </row>
        <row r="1082">
          <cell r="N1082">
            <v>0</v>
          </cell>
        </row>
        <row r="1083">
          <cell r="N1083">
            <v>0</v>
          </cell>
        </row>
        <row r="1084">
          <cell r="N1084">
            <v>0</v>
          </cell>
        </row>
        <row r="1085">
          <cell r="N1085">
            <v>0</v>
          </cell>
        </row>
        <row r="1086">
          <cell r="N1086">
            <v>0</v>
          </cell>
        </row>
        <row r="1087">
          <cell r="N1087">
            <v>0</v>
          </cell>
        </row>
        <row r="1088">
          <cell r="N1088">
            <v>0</v>
          </cell>
        </row>
        <row r="1089">
          <cell r="N1089">
            <v>0</v>
          </cell>
        </row>
        <row r="1090">
          <cell r="N1090">
            <v>0</v>
          </cell>
        </row>
        <row r="1091">
          <cell r="N1091">
            <v>0</v>
          </cell>
        </row>
        <row r="1092">
          <cell r="N1092">
            <v>0</v>
          </cell>
        </row>
        <row r="1093">
          <cell r="N1093">
            <v>0</v>
          </cell>
        </row>
        <row r="1094">
          <cell r="N1094">
            <v>0</v>
          </cell>
        </row>
        <row r="1095">
          <cell r="N1095">
            <v>0</v>
          </cell>
        </row>
        <row r="1096">
          <cell r="N1096">
            <v>0</v>
          </cell>
        </row>
        <row r="1097">
          <cell r="N1097">
            <v>0</v>
          </cell>
        </row>
        <row r="1098">
          <cell r="N1098">
            <v>0</v>
          </cell>
        </row>
        <row r="1099">
          <cell r="N1099">
            <v>0</v>
          </cell>
        </row>
        <row r="1100">
          <cell r="N1100">
            <v>0</v>
          </cell>
        </row>
        <row r="1101">
          <cell r="N1101">
            <v>0</v>
          </cell>
        </row>
        <row r="1102">
          <cell r="N1102">
            <v>0</v>
          </cell>
        </row>
        <row r="1103">
          <cell r="N1103">
            <v>0</v>
          </cell>
        </row>
        <row r="1104">
          <cell r="N1104">
            <v>0</v>
          </cell>
        </row>
        <row r="1105">
          <cell r="N1105">
            <v>0</v>
          </cell>
        </row>
        <row r="1106">
          <cell r="N1106">
            <v>0</v>
          </cell>
        </row>
        <row r="1107">
          <cell r="N1107">
            <v>0</v>
          </cell>
        </row>
        <row r="1108">
          <cell r="N1108">
            <v>0</v>
          </cell>
        </row>
        <row r="1109">
          <cell r="N1109">
            <v>0</v>
          </cell>
        </row>
        <row r="1110">
          <cell r="M1110">
            <v>0</v>
          </cell>
          <cell r="N1110">
            <v>0</v>
          </cell>
        </row>
        <row r="1111">
          <cell r="M1111">
            <v>0</v>
          </cell>
          <cell r="N1111">
            <v>0</v>
          </cell>
        </row>
        <row r="1112">
          <cell r="M1112">
            <v>0</v>
          </cell>
          <cell r="N1112">
            <v>0</v>
          </cell>
        </row>
        <row r="1113">
          <cell r="M1113">
            <v>0</v>
          </cell>
          <cell r="N1113">
            <v>0</v>
          </cell>
        </row>
        <row r="1114">
          <cell r="M1114">
            <v>0</v>
          </cell>
          <cell r="N1114">
            <v>0</v>
          </cell>
        </row>
        <row r="1115">
          <cell r="M1115">
            <v>0</v>
          </cell>
          <cell r="N1115">
            <v>0</v>
          </cell>
        </row>
        <row r="1116">
          <cell r="M1116">
            <v>0</v>
          </cell>
          <cell r="N1116">
            <v>0</v>
          </cell>
        </row>
        <row r="1117">
          <cell r="M1117">
            <v>0</v>
          </cell>
          <cell r="N1117">
            <v>0</v>
          </cell>
        </row>
        <row r="1118">
          <cell r="M1118">
            <v>0</v>
          </cell>
          <cell r="N1118">
            <v>0</v>
          </cell>
        </row>
        <row r="1119">
          <cell r="M1119">
            <v>0</v>
          </cell>
          <cell r="N1119">
            <v>0</v>
          </cell>
        </row>
        <row r="1120">
          <cell r="M1120">
            <v>0</v>
          </cell>
          <cell r="N1120">
            <v>0</v>
          </cell>
        </row>
        <row r="1121">
          <cell r="M1121">
            <v>0</v>
          </cell>
          <cell r="N1121">
            <v>0</v>
          </cell>
        </row>
        <row r="1122">
          <cell r="M1122">
            <v>0</v>
          </cell>
          <cell r="N1122">
            <v>0</v>
          </cell>
        </row>
        <row r="1123">
          <cell r="M1123">
            <v>0</v>
          </cell>
          <cell r="N1123">
            <v>0</v>
          </cell>
        </row>
        <row r="1124">
          <cell r="M1124">
            <v>0</v>
          </cell>
          <cell r="N1124">
            <v>0</v>
          </cell>
        </row>
        <row r="1125">
          <cell r="M1125">
            <v>0</v>
          </cell>
          <cell r="N1125">
            <v>0</v>
          </cell>
        </row>
        <row r="1126">
          <cell r="M1126">
            <v>0</v>
          </cell>
          <cell r="N1126">
            <v>0</v>
          </cell>
        </row>
        <row r="1127">
          <cell r="M1127">
            <v>0</v>
          </cell>
          <cell r="N1127">
            <v>0</v>
          </cell>
        </row>
        <row r="1128">
          <cell r="M1128">
            <v>0</v>
          </cell>
          <cell r="N1128">
            <v>0</v>
          </cell>
        </row>
        <row r="1129">
          <cell r="M1129">
            <v>0</v>
          </cell>
          <cell r="N1129">
            <v>0</v>
          </cell>
        </row>
        <row r="1130">
          <cell r="M1130">
            <v>0</v>
          </cell>
          <cell r="N1130">
            <v>0</v>
          </cell>
        </row>
        <row r="1131">
          <cell r="M1131">
            <v>0</v>
          </cell>
          <cell r="N1131">
            <v>0</v>
          </cell>
        </row>
        <row r="1132">
          <cell r="M1132">
            <v>0</v>
          </cell>
          <cell r="N1132">
            <v>0</v>
          </cell>
        </row>
        <row r="1133">
          <cell r="M1133">
            <v>0</v>
          </cell>
          <cell r="N1133">
            <v>0</v>
          </cell>
        </row>
        <row r="1134">
          <cell r="M1134">
            <v>0</v>
          </cell>
          <cell r="N1134">
            <v>0</v>
          </cell>
        </row>
        <row r="1135">
          <cell r="M1135">
            <v>0</v>
          </cell>
          <cell r="N1135">
            <v>0</v>
          </cell>
        </row>
        <row r="1136">
          <cell r="M1136">
            <v>0</v>
          </cell>
          <cell r="N1136">
            <v>0</v>
          </cell>
        </row>
        <row r="1137">
          <cell r="M1137">
            <v>0</v>
          </cell>
          <cell r="N1137">
            <v>0</v>
          </cell>
        </row>
        <row r="1138">
          <cell r="M1138">
            <v>0</v>
          </cell>
          <cell r="N1138">
            <v>0</v>
          </cell>
        </row>
        <row r="1139">
          <cell r="M1139">
            <v>0</v>
          </cell>
          <cell r="N1139">
            <v>0</v>
          </cell>
        </row>
        <row r="1140">
          <cell r="M1140">
            <v>0</v>
          </cell>
          <cell r="N1140">
            <v>0</v>
          </cell>
        </row>
        <row r="1141">
          <cell r="M1141">
            <v>0</v>
          </cell>
          <cell r="N1141">
            <v>0</v>
          </cell>
        </row>
        <row r="1142">
          <cell r="M1142">
            <v>0</v>
          </cell>
          <cell r="N1142">
            <v>0</v>
          </cell>
        </row>
        <row r="1143">
          <cell r="M1143">
            <v>0</v>
          </cell>
          <cell r="N1143">
            <v>0</v>
          </cell>
        </row>
        <row r="1144">
          <cell r="M1144">
            <v>0</v>
          </cell>
          <cell r="N1144">
            <v>0</v>
          </cell>
        </row>
        <row r="1145">
          <cell r="M1145">
            <v>0</v>
          </cell>
          <cell r="N1145">
            <v>0</v>
          </cell>
        </row>
        <row r="1146">
          <cell r="M1146">
            <v>0</v>
          </cell>
          <cell r="N1146">
            <v>0</v>
          </cell>
        </row>
        <row r="1147">
          <cell r="M1147">
            <v>0</v>
          </cell>
          <cell r="N1147">
            <v>0</v>
          </cell>
        </row>
        <row r="1148">
          <cell r="M1148">
            <v>0</v>
          </cell>
          <cell r="N1148">
            <v>0</v>
          </cell>
        </row>
        <row r="1149">
          <cell r="M1149">
            <v>0</v>
          </cell>
          <cell r="N1149">
            <v>0</v>
          </cell>
        </row>
        <row r="1150">
          <cell r="M1150">
            <v>0</v>
          </cell>
          <cell r="N1150">
            <v>0</v>
          </cell>
        </row>
        <row r="1151">
          <cell r="M1151">
            <v>0</v>
          </cell>
          <cell r="N1151">
            <v>0</v>
          </cell>
        </row>
        <row r="1152">
          <cell r="M1152">
            <v>0</v>
          </cell>
          <cell r="N1152">
            <v>0</v>
          </cell>
        </row>
        <row r="1153">
          <cell r="M1153">
            <v>0</v>
          </cell>
          <cell r="N1153">
            <v>0</v>
          </cell>
        </row>
        <row r="1154">
          <cell r="M1154">
            <v>0</v>
          </cell>
          <cell r="N1154">
            <v>0</v>
          </cell>
        </row>
        <row r="1155">
          <cell r="M1155">
            <v>0</v>
          </cell>
          <cell r="N1155">
            <v>0</v>
          </cell>
        </row>
        <row r="1156">
          <cell r="M1156">
            <v>0</v>
          </cell>
          <cell r="N1156">
            <v>0</v>
          </cell>
        </row>
        <row r="1157">
          <cell r="M1157">
            <v>0</v>
          </cell>
          <cell r="N1157">
            <v>0</v>
          </cell>
        </row>
        <row r="1158">
          <cell r="M1158">
            <v>0</v>
          </cell>
          <cell r="N1158">
            <v>0</v>
          </cell>
        </row>
        <row r="1159">
          <cell r="M1159">
            <v>0</v>
          </cell>
          <cell r="N1159">
            <v>0</v>
          </cell>
        </row>
        <row r="1160">
          <cell r="M1160">
            <v>0</v>
          </cell>
          <cell r="N1160">
            <v>0</v>
          </cell>
        </row>
        <row r="1161">
          <cell r="M1161">
            <v>0</v>
          </cell>
          <cell r="N1161">
            <v>0</v>
          </cell>
        </row>
        <row r="1162">
          <cell r="M1162">
            <v>0</v>
          </cell>
          <cell r="N1162">
            <v>0</v>
          </cell>
        </row>
        <row r="1163">
          <cell r="M1163">
            <v>0</v>
          </cell>
          <cell r="N1163">
            <v>0</v>
          </cell>
        </row>
        <row r="1164">
          <cell r="M1164">
            <v>0</v>
          </cell>
          <cell r="N1164">
            <v>0</v>
          </cell>
        </row>
        <row r="1165">
          <cell r="M1165">
            <v>0</v>
          </cell>
          <cell r="N1165">
            <v>0</v>
          </cell>
        </row>
        <row r="1166">
          <cell r="M1166">
            <v>0</v>
          </cell>
          <cell r="N1166">
            <v>0</v>
          </cell>
        </row>
        <row r="1167">
          <cell r="M1167">
            <v>0</v>
          </cell>
          <cell r="N1167">
            <v>0</v>
          </cell>
        </row>
        <row r="1168">
          <cell r="M1168">
            <v>0</v>
          </cell>
          <cell r="N1168">
            <v>0</v>
          </cell>
        </row>
        <row r="1169">
          <cell r="M1169">
            <v>0</v>
          </cell>
          <cell r="N1169">
            <v>0</v>
          </cell>
        </row>
        <row r="1170">
          <cell r="M1170">
            <v>0</v>
          </cell>
          <cell r="N1170">
            <v>0</v>
          </cell>
        </row>
        <row r="1171">
          <cell r="M1171">
            <v>0</v>
          </cell>
          <cell r="N1171">
            <v>0</v>
          </cell>
        </row>
        <row r="1172">
          <cell r="M1172">
            <v>0</v>
          </cell>
          <cell r="N1172">
            <v>0</v>
          </cell>
        </row>
        <row r="1173">
          <cell r="M1173">
            <v>0</v>
          </cell>
          <cell r="N1173">
            <v>0</v>
          </cell>
        </row>
        <row r="1174">
          <cell r="M1174">
            <v>0</v>
          </cell>
          <cell r="N1174">
            <v>0</v>
          </cell>
        </row>
        <row r="1175">
          <cell r="M1175">
            <v>0</v>
          </cell>
          <cell r="N1175">
            <v>0</v>
          </cell>
        </row>
        <row r="1176">
          <cell r="M1176">
            <v>0</v>
          </cell>
          <cell r="N1176">
            <v>0</v>
          </cell>
        </row>
        <row r="1177">
          <cell r="M1177">
            <v>0</v>
          </cell>
          <cell r="N1177">
            <v>0</v>
          </cell>
        </row>
        <row r="1178">
          <cell r="M1178">
            <v>0</v>
          </cell>
          <cell r="N1178">
            <v>0</v>
          </cell>
        </row>
        <row r="1179">
          <cell r="M1179">
            <v>0</v>
          </cell>
          <cell r="N1179">
            <v>0</v>
          </cell>
        </row>
        <row r="1180">
          <cell r="M1180">
            <v>0</v>
          </cell>
          <cell r="N1180">
            <v>0</v>
          </cell>
        </row>
        <row r="1181">
          <cell r="M1181">
            <v>0</v>
          </cell>
          <cell r="N1181">
            <v>0</v>
          </cell>
        </row>
        <row r="1182">
          <cell r="M1182">
            <v>0</v>
          </cell>
          <cell r="N1182">
            <v>0</v>
          </cell>
        </row>
        <row r="1183">
          <cell r="M1183">
            <v>0</v>
          </cell>
          <cell r="N1183">
            <v>0</v>
          </cell>
        </row>
        <row r="1184">
          <cell r="M1184">
            <v>0</v>
          </cell>
          <cell r="N1184">
            <v>0</v>
          </cell>
        </row>
        <row r="1185">
          <cell r="M1185">
            <v>0</v>
          </cell>
          <cell r="N1185">
            <v>0</v>
          </cell>
        </row>
        <row r="1186">
          <cell r="M1186">
            <v>0</v>
          </cell>
          <cell r="N1186">
            <v>0</v>
          </cell>
        </row>
        <row r="1187">
          <cell r="M1187">
            <v>0</v>
          </cell>
          <cell r="N1187">
            <v>0</v>
          </cell>
        </row>
        <row r="1188">
          <cell r="M1188">
            <v>0</v>
          </cell>
          <cell r="N1188">
            <v>0</v>
          </cell>
        </row>
        <row r="1189">
          <cell r="M1189">
            <v>0</v>
          </cell>
          <cell r="N1189">
            <v>0</v>
          </cell>
        </row>
        <row r="1190">
          <cell r="M1190">
            <v>0</v>
          </cell>
          <cell r="N1190">
            <v>0</v>
          </cell>
        </row>
        <row r="1191">
          <cell r="M1191">
            <v>0</v>
          </cell>
          <cell r="N1191">
            <v>0</v>
          </cell>
        </row>
        <row r="1192">
          <cell r="M1192">
            <v>0</v>
          </cell>
          <cell r="N1192">
            <v>0</v>
          </cell>
        </row>
        <row r="1193">
          <cell r="M1193">
            <v>0</v>
          </cell>
          <cell r="N1193">
            <v>0</v>
          </cell>
        </row>
        <row r="1194">
          <cell r="M1194">
            <v>0</v>
          </cell>
          <cell r="N1194">
            <v>0</v>
          </cell>
        </row>
        <row r="1195">
          <cell r="M1195">
            <v>0</v>
          </cell>
          <cell r="N1195">
            <v>0</v>
          </cell>
        </row>
        <row r="1196">
          <cell r="M1196">
            <v>0</v>
          </cell>
          <cell r="N1196">
            <v>0</v>
          </cell>
        </row>
        <row r="1197">
          <cell r="M1197">
            <v>0</v>
          </cell>
          <cell r="N1197">
            <v>0</v>
          </cell>
        </row>
        <row r="1198">
          <cell r="M1198">
            <v>0</v>
          </cell>
          <cell r="N1198">
            <v>0</v>
          </cell>
        </row>
        <row r="1199">
          <cell r="M1199">
            <v>0</v>
          </cell>
          <cell r="N1199">
            <v>0</v>
          </cell>
        </row>
        <row r="1200">
          <cell r="M1200">
            <v>0</v>
          </cell>
          <cell r="N1200">
            <v>0</v>
          </cell>
        </row>
        <row r="1201">
          <cell r="M1201">
            <v>0</v>
          </cell>
          <cell r="N1201">
            <v>0</v>
          </cell>
        </row>
        <row r="1202">
          <cell r="M1202">
            <v>0</v>
          </cell>
          <cell r="N1202">
            <v>0</v>
          </cell>
        </row>
        <row r="1203">
          <cell r="M1203">
            <v>0</v>
          </cell>
          <cell r="N1203">
            <v>0</v>
          </cell>
        </row>
        <row r="1204">
          <cell r="M1204">
            <v>0</v>
          </cell>
          <cell r="N1204">
            <v>0</v>
          </cell>
        </row>
        <row r="1205">
          <cell r="M1205">
            <v>0</v>
          </cell>
          <cell r="N1205">
            <v>0</v>
          </cell>
        </row>
        <row r="1206">
          <cell r="M1206">
            <v>0</v>
          </cell>
          <cell r="N1206">
            <v>0</v>
          </cell>
        </row>
        <row r="1207">
          <cell r="M1207">
            <v>0</v>
          </cell>
          <cell r="N1207">
            <v>0</v>
          </cell>
        </row>
        <row r="1208">
          <cell r="M1208">
            <v>0</v>
          </cell>
          <cell r="N1208">
            <v>0</v>
          </cell>
        </row>
        <row r="1209">
          <cell r="M1209">
            <v>0</v>
          </cell>
          <cell r="N1209">
            <v>0</v>
          </cell>
        </row>
        <row r="1210">
          <cell r="M1210">
            <v>0</v>
          </cell>
          <cell r="N1210">
            <v>0</v>
          </cell>
        </row>
        <row r="1211">
          <cell r="M1211">
            <v>0</v>
          </cell>
          <cell r="N1211">
            <v>0</v>
          </cell>
        </row>
        <row r="1212">
          <cell r="M1212">
            <v>0</v>
          </cell>
          <cell r="N1212">
            <v>0</v>
          </cell>
        </row>
        <row r="1213">
          <cell r="M1213">
            <v>0</v>
          </cell>
          <cell r="N1213">
            <v>0</v>
          </cell>
        </row>
        <row r="1214">
          <cell r="M1214">
            <v>0</v>
          </cell>
          <cell r="N1214">
            <v>0</v>
          </cell>
        </row>
        <row r="1215">
          <cell r="M1215">
            <v>0</v>
          </cell>
          <cell r="N1215">
            <v>0</v>
          </cell>
        </row>
        <row r="1216">
          <cell r="M1216">
            <v>0</v>
          </cell>
          <cell r="N1216">
            <v>0</v>
          </cell>
        </row>
        <row r="1217">
          <cell r="M1217">
            <v>0</v>
          </cell>
          <cell r="N1217">
            <v>0</v>
          </cell>
        </row>
        <row r="1218">
          <cell r="M1218">
            <v>0</v>
          </cell>
          <cell r="N1218">
            <v>0</v>
          </cell>
        </row>
        <row r="1219">
          <cell r="M1219">
            <v>0</v>
          </cell>
          <cell r="N1219">
            <v>0</v>
          </cell>
        </row>
        <row r="1220">
          <cell r="M1220">
            <v>0</v>
          </cell>
          <cell r="N1220">
            <v>0</v>
          </cell>
        </row>
        <row r="1221">
          <cell r="M1221">
            <v>0</v>
          </cell>
          <cell r="N1221">
            <v>0</v>
          </cell>
        </row>
        <row r="1222">
          <cell r="M1222">
            <v>0</v>
          </cell>
          <cell r="N1222">
            <v>0</v>
          </cell>
        </row>
        <row r="1223">
          <cell r="M1223">
            <v>0</v>
          </cell>
          <cell r="N1223">
            <v>0</v>
          </cell>
        </row>
        <row r="1224">
          <cell r="M1224">
            <v>0</v>
          </cell>
          <cell r="N1224">
            <v>0</v>
          </cell>
        </row>
        <row r="1225">
          <cell r="M1225">
            <v>0</v>
          </cell>
          <cell r="N1225">
            <v>0</v>
          </cell>
        </row>
        <row r="1226">
          <cell r="M1226">
            <v>0</v>
          </cell>
          <cell r="N1226">
            <v>0</v>
          </cell>
        </row>
        <row r="1227">
          <cell r="M1227">
            <v>0</v>
          </cell>
          <cell r="N1227">
            <v>0</v>
          </cell>
        </row>
        <row r="1228">
          <cell r="M1228">
            <v>0</v>
          </cell>
          <cell r="N1228">
            <v>0</v>
          </cell>
        </row>
        <row r="1229">
          <cell r="M1229">
            <v>0</v>
          </cell>
          <cell r="N1229">
            <v>0</v>
          </cell>
        </row>
        <row r="1230">
          <cell r="M1230">
            <v>0</v>
          </cell>
          <cell r="N1230">
            <v>0</v>
          </cell>
        </row>
        <row r="1231">
          <cell r="M1231">
            <v>0</v>
          </cell>
          <cell r="N1231">
            <v>0</v>
          </cell>
        </row>
        <row r="1232">
          <cell r="M1232">
            <v>0</v>
          </cell>
          <cell r="N1232">
            <v>0</v>
          </cell>
        </row>
        <row r="1233">
          <cell r="M1233">
            <v>0</v>
          </cell>
          <cell r="N1233">
            <v>0</v>
          </cell>
        </row>
        <row r="1234">
          <cell r="M1234">
            <v>0</v>
          </cell>
          <cell r="N1234">
            <v>0</v>
          </cell>
        </row>
        <row r="1235">
          <cell r="M1235">
            <v>0</v>
          </cell>
          <cell r="N1235">
            <v>0</v>
          </cell>
        </row>
        <row r="1236">
          <cell r="M1236">
            <v>0</v>
          </cell>
          <cell r="N1236">
            <v>0</v>
          </cell>
        </row>
        <row r="1237">
          <cell r="M1237">
            <v>0</v>
          </cell>
          <cell r="N1237">
            <v>0</v>
          </cell>
        </row>
        <row r="1238">
          <cell r="M1238">
            <v>0</v>
          </cell>
          <cell r="N1238">
            <v>0</v>
          </cell>
        </row>
        <row r="1239">
          <cell r="M1239">
            <v>0</v>
          </cell>
          <cell r="N1239">
            <v>0</v>
          </cell>
        </row>
        <row r="1240">
          <cell r="M1240">
            <v>0</v>
          </cell>
          <cell r="N1240">
            <v>0</v>
          </cell>
        </row>
        <row r="1241">
          <cell r="M1241">
            <v>0</v>
          </cell>
          <cell r="N1241">
            <v>0</v>
          </cell>
        </row>
        <row r="1242">
          <cell r="M1242">
            <v>0</v>
          </cell>
          <cell r="N1242">
            <v>0</v>
          </cell>
        </row>
        <row r="1243">
          <cell r="M1243">
            <v>0</v>
          </cell>
          <cell r="N1243">
            <v>0</v>
          </cell>
        </row>
        <row r="1244">
          <cell r="M1244">
            <v>0</v>
          </cell>
          <cell r="N1244">
            <v>0</v>
          </cell>
        </row>
        <row r="1245">
          <cell r="M1245">
            <v>0</v>
          </cell>
          <cell r="N1245">
            <v>0</v>
          </cell>
        </row>
        <row r="1246">
          <cell r="M1246">
            <v>0</v>
          </cell>
          <cell r="N1246">
            <v>0</v>
          </cell>
        </row>
        <row r="1247">
          <cell r="M1247">
            <v>0</v>
          </cell>
          <cell r="N1247">
            <v>0</v>
          </cell>
        </row>
        <row r="1248">
          <cell r="M1248">
            <v>0</v>
          </cell>
          <cell r="N1248">
            <v>0</v>
          </cell>
        </row>
        <row r="1249">
          <cell r="M1249">
            <v>0</v>
          </cell>
          <cell r="N1249">
            <v>0</v>
          </cell>
        </row>
        <row r="1250">
          <cell r="M1250">
            <v>0</v>
          </cell>
          <cell r="N1250">
            <v>0</v>
          </cell>
        </row>
        <row r="1251">
          <cell r="M1251">
            <v>0</v>
          </cell>
          <cell r="N1251">
            <v>0</v>
          </cell>
        </row>
        <row r="1252">
          <cell r="M1252">
            <v>0</v>
          </cell>
          <cell r="N1252">
            <v>0</v>
          </cell>
        </row>
        <row r="1253">
          <cell r="M1253">
            <v>0</v>
          </cell>
          <cell r="N1253">
            <v>0</v>
          </cell>
        </row>
        <row r="1254">
          <cell r="M1254">
            <v>0</v>
          </cell>
          <cell r="N1254">
            <v>0</v>
          </cell>
        </row>
        <row r="1255">
          <cell r="M1255">
            <v>0</v>
          </cell>
          <cell r="N1255">
            <v>0</v>
          </cell>
        </row>
        <row r="1256">
          <cell r="M1256">
            <v>0</v>
          </cell>
          <cell r="N1256">
            <v>0</v>
          </cell>
        </row>
        <row r="1257">
          <cell r="M1257">
            <v>0</v>
          </cell>
          <cell r="N1257">
            <v>0</v>
          </cell>
        </row>
        <row r="1258">
          <cell r="M1258">
            <v>0</v>
          </cell>
          <cell r="N1258">
            <v>0</v>
          </cell>
        </row>
        <row r="1259">
          <cell r="M1259">
            <v>0</v>
          </cell>
          <cell r="N1259">
            <v>0</v>
          </cell>
        </row>
        <row r="1260">
          <cell r="M1260">
            <v>0</v>
          </cell>
          <cell r="N1260">
            <v>0</v>
          </cell>
        </row>
        <row r="1261">
          <cell r="M1261">
            <v>0</v>
          </cell>
          <cell r="N1261">
            <v>0</v>
          </cell>
        </row>
        <row r="1262">
          <cell r="M1262">
            <v>0</v>
          </cell>
          <cell r="N1262">
            <v>0</v>
          </cell>
        </row>
        <row r="1263">
          <cell r="M1263">
            <v>0</v>
          </cell>
          <cell r="N1263">
            <v>0</v>
          </cell>
        </row>
        <row r="1264">
          <cell r="M1264">
            <v>0</v>
          </cell>
          <cell r="N1264">
            <v>0</v>
          </cell>
        </row>
        <row r="1265">
          <cell r="M1265">
            <v>0</v>
          </cell>
          <cell r="N1265">
            <v>0</v>
          </cell>
        </row>
        <row r="1266">
          <cell r="M1266">
            <v>0</v>
          </cell>
          <cell r="N1266">
            <v>0</v>
          </cell>
        </row>
        <row r="1267">
          <cell r="M1267">
            <v>0</v>
          </cell>
          <cell r="N1267">
            <v>0</v>
          </cell>
        </row>
        <row r="1268">
          <cell r="M1268">
            <v>0</v>
          </cell>
          <cell r="N1268">
            <v>0</v>
          </cell>
        </row>
        <row r="1269">
          <cell r="M1269">
            <v>0</v>
          </cell>
          <cell r="N1269">
            <v>0</v>
          </cell>
        </row>
        <row r="1270">
          <cell r="M1270">
            <v>0</v>
          </cell>
          <cell r="N1270">
            <v>0</v>
          </cell>
        </row>
        <row r="1271">
          <cell r="M1271">
            <v>0</v>
          </cell>
          <cell r="N1271">
            <v>0</v>
          </cell>
        </row>
        <row r="1272">
          <cell r="M1272">
            <v>0</v>
          </cell>
          <cell r="N1272">
            <v>0</v>
          </cell>
        </row>
        <row r="1273">
          <cell r="M1273">
            <v>0</v>
          </cell>
          <cell r="N1273">
            <v>0</v>
          </cell>
        </row>
        <row r="1274">
          <cell r="M1274">
            <v>0</v>
          </cell>
          <cell r="N1274">
            <v>0</v>
          </cell>
        </row>
        <row r="1275">
          <cell r="M1275">
            <v>0</v>
          </cell>
          <cell r="N1275">
            <v>0</v>
          </cell>
        </row>
        <row r="1276">
          <cell r="M1276">
            <v>0</v>
          </cell>
          <cell r="N1276">
            <v>0</v>
          </cell>
        </row>
        <row r="1277">
          <cell r="M1277">
            <v>0</v>
          </cell>
          <cell r="N1277">
            <v>0</v>
          </cell>
        </row>
        <row r="1278">
          <cell r="M1278">
            <v>0</v>
          </cell>
          <cell r="N1278">
            <v>0</v>
          </cell>
        </row>
        <row r="1279">
          <cell r="M1279">
            <v>0</v>
          </cell>
          <cell r="N1279">
            <v>0</v>
          </cell>
        </row>
        <row r="1280">
          <cell r="M1280">
            <v>0</v>
          </cell>
          <cell r="N1280">
            <v>0</v>
          </cell>
        </row>
        <row r="1281">
          <cell r="M1281">
            <v>0</v>
          </cell>
          <cell r="N1281">
            <v>0</v>
          </cell>
        </row>
        <row r="1282">
          <cell r="M1282">
            <v>0</v>
          </cell>
          <cell r="N1282">
            <v>0</v>
          </cell>
        </row>
        <row r="1283">
          <cell r="M1283">
            <v>0</v>
          </cell>
          <cell r="N1283">
            <v>0</v>
          </cell>
        </row>
        <row r="1284">
          <cell r="M1284">
            <v>0</v>
          </cell>
          <cell r="N1284">
            <v>0</v>
          </cell>
        </row>
        <row r="1285">
          <cell r="M1285">
            <v>0</v>
          </cell>
          <cell r="N1285">
            <v>0</v>
          </cell>
        </row>
        <row r="1286">
          <cell r="M1286">
            <v>0</v>
          </cell>
          <cell r="N1286">
            <v>0</v>
          </cell>
        </row>
        <row r="1287">
          <cell r="M1287">
            <v>0</v>
          </cell>
          <cell r="N1287">
            <v>0</v>
          </cell>
        </row>
        <row r="1288">
          <cell r="M1288">
            <v>0</v>
          </cell>
          <cell r="N1288">
            <v>0</v>
          </cell>
        </row>
        <row r="1289">
          <cell r="M1289">
            <v>0</v>
          </cell>
          <cell r="N1289">
            <v>0</v>
          </cell>
        </row>
        <row r="1290">
          <cell r="M1290">
            <v>0</v>
          </cell>
          <cell r="N1290">
            <v>0</v>
          </cell>
        </row>
        <row r="1291">
          <cell r="M1291">
            <v>0</v>
          </cell>
          <cell r="N1291">
            <v>0</v>
          </cell>
        </row>
        <row r="1292">
          <cell r="M1292">
            <v>0</v>
          </cell>
          <cell r="N1292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imten"/>
      <sheetName val="norm"/>
    </sheetNames>
    <sheetDataSet>
      <sheetData sheetId="0"/>
      <sheetData sheetId="1" refreshError="1">
        <row r="2">
          <cell r="C2" t="str">
            <v>Archief4001156</v>
          </cell>
          <cell r="D2">
            <v>525</v>
          </cell>
        </row>
        <row r="3">
          <cell r="C3" t="str">
            <v>Archief4001156</v>
          </cell>
          <cell r="D3">
            <v>525</v>
          </cell>
        </row>
        <row r="4">
          <cell r="C4" t="str">
            <v>Archief4001156</v>
          </cell>
          <cell r="D4">
            <v>525</v>
          </cell>
        </row>
        <row r="5">
          <cell r="C5" t="str">
            <v>Archief400152</v>
          </cell>
          <cell r="D5">
            <v>525</v>
          </cell>
        </row>
        <row r="6">
          <cell r="C6" t="str">
            <v>Archief400152</v>
          </cell>
          <cell r="D6">
            <v>525</v>
          </cell>
        </row>
        <row r="7">
          <cell r="C7" t="str">
            <v>archief40010</v>
          </cell>
          <cell r="D7">
            <v>525</v>
          </cell>
        </row>
        <row r="8">
          <cell r="C8" t="str">
            <v>archief40010</v>
          </cell>
          <cell r="D8">
            <v>525</v>
          </cell>
        </row>
        <row r="9">
          <cell r="C9" t="str">
            <v>archief40010</v>
          </cell>
          <cell r="D9">
            <v>525</v>
          </cell>
        </row>
        <row r="10">
          <cell r="C10" t="str">
            <v>Archief400252</v>
          </cell>
          <cell r="D10">
            <v>525</v>
          </cell>
        </row>
        <row r="11">
          <cell r="C11" t="str">
            <v>Archief4001156</v>
          </cell>
          <cell r="D11">
            <v>525</v>
          </cell>
        </row>
        <row r="12">
          <cell r="C12" t="str">
            <v>Archief4001156</v>
          </cell>
          <cell r="D12">
            <v>525</v>
          </cell>
        </row>
        <row r="13">
          <cell r="C13" t="str">
            <v>Archief4001156</v>
          </cell>
          <cell r="D13">
            <v>525</v>
          </cell>
        </row>
        <row r="14">
          <cell r="C14" t="str">
            <v>Archief4001156</v>
          </cell>
          <cell r="D14">
            <v>525</v>
          </cell>
        </row>
        <row r="15">
          <cell r="C15" t="str">
            <v>Archief4001156</v>
          </cell>
          <cell r="D15">
            <v>525</v>
          </cell>
        </row>
        <row r="16">
          <cell r="C16" t="str">
            <v>Archief4001156</v>
          </cell>
          <cell r="D16">
            <v>525</v>
          </cell>
        </row>
        <row r="17">
          <cell r="C17" t="str">
            <v>Archief4001156</v>
          </cell>
          <cell r="D17">
            <v>525</v>
          </cell>
        </row>
        <row r="18">
          <cell r="C18" t="str">
            <v>Archief4002156</v>
          </cell>
          <cell r="D18">
            <v>850</v>
          </cell>
        </row>
        <row r="19">
          <cell r="C19" t="str">
            <v>Archief4002156</v>
          </cell>
          <cell r="D19">
            <v>675</v>
          </cell>
        </row>
        <row r="20">
          <cell r="C20" t="str">
            <v>Archief400152</v>
          </cell>
          <cell r="D20">
            <v>525</v>
          </cell>
        </row>
        <row r="21">
          <cell r="C21" t="str">
            <v>Archief/magazijn4002156</v>
          </cell>
          <cell r="D21">
            <v>675</v>
          </cell>
        </row>
        <row r="22">
          <cell r="C22" t="str">
            <v>Archief/magazijn4002156</v>
          </cell>
          <cell r="D22">
            <v>675</v>
          </cell>
        </row>
        <row r="23">
          <cell r="C23" t="str">
            <v>Archief/magazijn4002156</v>
          </cell>
          <cell r="D23">
            <v>675</v>
          </cell>
        </row>
        <row r="24">
          <cell r="C24" t="str">
            <v>Archief/magazijn4002156</v>
          </cell>
          <cell r="D24">
            <v>675</v>
          </cell>
        </row>
        <row r="25">
          <cell r="C25" t="str">
            <v>Archief/magazijn4002156</v>
          </cell>
          <cell r="D25">
            <v>675</v>
          </cell>
        </row>
        <row r="26">
          <cell r="C26" t="str">
            <v>Archief/magazijn4002156</v>
          </cell>
          <cell r="D26">
            <v>675</v>
          </cell>
        </row>
        <row r="27">
          <cell r="C27" t="str">
            <v>Archief/magazijn400352</v>
          </cell>
          <cell r="D27">
            <v>625</v>
          </cell>
        </row>
        <row r="28">
          <cell r="C28" t="str">
            <v>bibliotheek3201254</v>
          </cell>
          <cell r="D28">
            <v>425</v>
          </cell>
        </row>
        <row r="29">
          <cell r="C29" t="str">
            <v>buitenentree0203254</v>
          </cell>
          <cell r="D29">
            <v>350</v>
          </cell>
        </row>
        <row r="30">
          <cell r="C30" t="str">
            <v>Computerruimte34034</v>
          </cell>
          <cell r="D30">
            <v>200</v>
          </cell>
        </row>
        <row r="31">
          <cell r="C31" t="str">
            <v>Computerruimte340252</v>
          </cell>
          <cell r="D31">
            <v>475</v>
          </cell>
        </row>
        <row r="32">
          <cell r="C32" t="str">
            <v>Computerruimte340252</v>
          </cell>
          <cell r="D32">
            <v>475</v>
          </cell>
        </row>
        <row r="33">
          <cell r="C33" t="str">
            <v>Computerruimte340252</v>
          </cell>
          <cell r="D33">
            <v>475</v>
          </cell>
        </row>
        <row r="34">
          <cell r="C34" t="str">
            <v>Computerruimte340252</v>
          </cell>
          <cell r="D34">
            <v>475</v>
          </cell>
        </row>
        <row r="35">
          <cell r="C35" t="str">
            <v>Computerruimte340252</v>
          </cell>
          <cell r="D35">
            <v>475</v>
          </cell>
        </row>
        <row r="36">
          <cell r="C36" t="str">
            <v>Computerruimte340252</v>
          </cell>
          <cell r="D36">
            <v>475</v>
          </cell>
        </row>
        <row r="37">
          <cell r="C37" t="str">
            <v>Computerruimte340252</v>
          </cell>
          <cell r="D37">
            <v>475</v>
          </cell>
        </row>
        <row r="38">
          <cell r="C38" t="str">
            <v>Computerruimte34020</v>
          </cell>
          <cell r="D38">
            <v>0</v>
          </cell>
        </row>
        <row r="39">
          <cell r="C39" t="str">
            <v>Containerentree254</v>
          </cell>
          <cell r="D39">
            <v>450</v>
          </cell>
        </row>
        <row r="40">
          <cell r="C40" t="str">
            <v>Containeropslag430352</v>
          </cell>
          <cell r="D40">
            <v>350</v>
          </cell>
        </row>
        <row r="41">
          <cell r="C41" t="str">
            <v>Containeropslag430352</v>
          </cell>
          <cell r="D41">
            <v>350</v>
          </cell>
        </row>
        <row r="42">
          <cell r="C42" t="str">
            <v>copieerruimte3801254</v>
          </cell>
          <cell r="D42">
            <v>395</v>
          </cell>
        </row>
        <row r="43">
          <cell r="C43" t="str">
            <v>copieerruimte3801254</v>
          </cell>
          <cell r="D43">
            <v>395</v>
          </cell>
        </row>
        <row r="44">
          <cell r="C44" t="str">
            <v>copieerruimte380252</v>
          </cell>
          <cell r="D44">
            <v>360</v>
          </cell>
        </row>
        <row r="45">
          <cell r="C45" t="str">
            <v>Doktersruimte780226</v>
          </cell>
          <cell r="D45">
            <v>175</v>
          </cell>
        </row>
        <row r="46">
          <cell r="C46" t="str">
            <v>Entree0202254</v>
          </cell>
          <cell r="D46">
            <v>325</v>
          </cell>
        </row>
        <row r="47">
          <cell r="C47" t="str">
            <v>Entree0203156</v>
          </cell>
          <cell r="D47">
            <v>300</v>
          </cell>
        </row>
        <row r="48">
          <cell r="C48" t="str">
            <v>Entree020352</v>
          </cell>
          <cell r="D48">
            <v>300</v>
          </cell>
        </row>
        <row r="49">
          <cell r="C49" t="str">
            <v>Entree020352</v>
          </cell>
          <cell r="D49">
            <v>300</v>
          </cell>
        </row>
        <row r="50">
          <cell r="C50" t="str">
            <v>Entree0201254</v>
          </cell>
          <cell r="D50">
            <v>350</v>
          </cell>
        </row>
        <row r="51">
          <cell r="C51" t="str">
            <v>Entree0203156</v>
          </cell>
          <cell r="D51">
            <v>300</v>
          </cell>
        </row>
        <row r="52">
          <cell r="C52" t="str">
            <v>Entree0201254</v>
          </cell>
          <cell r="D52">
            <v>350</v>
          </cell>
        </row>
        <row r="53">
          <cell r="C53" t="str">
            <v>Entree0203254</v>
          </cell>
          <cell r="D53">
            <v>350</v>
          </cell>
        </row>
        <row r="54">
          <cell r="C54" t="str">
            <v>Entree0201254</v>
          </cell>
          <cell r="D54">
            <v>350</v>
          </cell>
        </row>
        <row r="55">
          <cell r="C55" t="str">
            <v>Entree0202104</v>
          </cell>
          <cell r="D55">
            <v>300</v>
          </cell>
        </row>
        <row r="56">
          <cell r="C56" t="str">
            <v>entree0201254</v>
          </cell>
          <cell r="D56">
            <v>350</v>
          </cell>
        </row>
        <row r="57">
          <cell r="C57" t="str">
            <v>Entree0203156</v>
          </cell>
          <cell r="D57">
            <v>300</v>
          </cell>
        </row>
        <row r="58">
          <cell r="C58" t="str">
            <v>Entree0201254</v>
          </cell>
          <cell r="D58">
            <v>350</v>
          </cell>
        </row>
        <row r="59">
          <cell r="C59" t="str">
            <v>Entree0203156</v>
          </cell>
          <cell r="D59">
            <v>300</v>
          </cell>
        </row>
        <row r="60">
          <cell r="C60" t="str">
            <v>Entree0202156</v>
          </cell>
          <cell r="D60">
            <v>310</v>
          </cell>
        </row>
        <row r="61">
          <cell r="C61" t="str">
            <v>Entree0202104</v>
          </cell>
          <cell r="D61">
            <v>300</v>
          </cell>
        </row>
        <row r="62">
          <cell r="C62" t="str">
            <v>Entrée0203156</v>
          </cell>
          <cell r="D62">
            <v>300</v>
          </cell>
        </row>
        <row r="63">
          <cell r="C63" t="str">
            <v>Entrée (buiten)010352</v>
          </cell>
          <cell r="D63">
            <v>425</v>
          </cell>
        </row>
        <row r="64">
          <cell r="C64" t="str">
            <v>Garderobe030352</v>
          </cell>
          <cell r="D64">
            <v>340</v>
          </cell>
        </row>
        <row r="65">
          <cell r="C65" t="str">
            <v>Garderobe030352</v>
          </cell>
          <cell r="D65">
            <v>340</v>
          </cell>
        </row>
        <row r="66">
          <cell r="C66" t="str">
            <v>Garderobe0303156</v>
          </cell>
          <cell r="D66">
            <v>425</v>
          </cell>
        </row>
        <row r="67">
          <cell r="C67" t="str">
            <v>Garderobe0303156</v>
          </cell>
          <cell r="D67">
            <v>425</v>
          </cell>
        </row>
        <row r="68">
          <cell r="C68" t="str">
            <v>Garderobe0302156</v>
          </cell>
          <cell r="D68">
            <v>425</v>
          </cell>
        </row>
        <row r="69">
          <cell r="C69" t="str">
            <v>Garderobe0301156</v>
          </cell>
          <cell r="D69">
            <v>340</v>
          </cell>
        </row>
        <row r="70">
          <cell r="C70" t="str">
            <v>garderobe0301254</v>
          </cell>
          <cell r="D70">
            <v>450</v>
          </cell>
        </row>
        <row r="71">
          <cell r="C71" t="str">
            <v>Garderobe0303156</v>
          </cell>
          <cell r="D71">
            <v>425</v>
          </cell>
        </row>
        <row r="72">
          <cell r="C72" t="str">
            <v>Garderobe030352</v>
          </cell>
          <cell r="D72">
            <v>340</v>
          </cell>
        </row>
        <row r="73">
          <cell r="C73" t="str">
            <v>Garderobe0303156</v>
          </cell>
          <cell r="D73">
            <v>425</v>
          </cell>
        </row>
        <row r="74">
          <cell r="C74" t="str">
            <v>hoofdhal0203254</v>
          </cell>
          <cell r="D74">
            <v>475</v>
          </cell>
        </row>
        <row r="75">
          <cell r="C75" t="str">
            <v>Isra-ruimte340252</v>
          </cell>
          <cell r="D75">
            <v>475</v>
          </cell>
        </row>
        <row r="76">
          <cell r="C76" t="str">
            <v>Isra-ruimte340252</v>
          </cell>
          <cell r="D76">
            <v>475</v>
          </cell>
        </row>
        <row r="77">
          <cell r="C77" t="str">
            <v>Kantoor3002156</v>
          </cell>
          <cell r="D77">
            <v>385</v>
          </cell>
        </row>
        <row r="78">
          <cell r="C78" t="str">
            <v>Kantoor3002156</v>
          </cell>
          <cell r="D78">
            <v>385</v>
          </cell>
        </row>
        <row r="79">
          <cell r="C79" t="str">
            <v>Kantoor300212</v>
          </cell>
          <cell r="D79">
            <v>250</v>
          </cell>
        </row>
        <row r="80">
          <cell r="C80" t="str">
            <v>Kantoor3002156</v>
          </cell>
          <cell r="D80">
            <v>385</v>
          </cell>
        </row>
        <row r="81">
          <cell r="C81" t="str">
            <v>Kantoor3001156</v>
          </cell>
          <cell r="D81">
            <v>385</v>
          </cell>
        </row>
        <row r="82">
          <cell r="C82" t="str">
            <v>Kantoor3001156</v>
          </cell>
          <cell r="D82">
            <v>385</v>
          </cell>
        </row>
        <row r="83">
          <cell r="C83" t="str">
            <v>Kantoor3002156</v>
          </cell>
          <cell r="D83">
            <v>385</v>
          </cell>
        </row>
        <row r="84">
          <cell r="C84" t="str">
            <v>Kantoor3001156</v>
          </cell>
          <cell r="D84">
            <v>385</v>
          </cell>
        </row>
        <row r="85">
          <cell r="C85" t="str">
            <v>Kantoor3001156</v>
          </cell>
          <cell r="D85">
            <v>385</v>
          </cell>
        </row>
        <row r="86">
          <cell r="C86" t="str">
            <v>Kantoor3001156</v>
          </cell>
          <cell r="D86">
            <v>385</v>
          </cell>
        </row>
        <row r="87">
          <cell r="C87" t="str">
            <v>Kantoor3001156</v>
          </cell>
          <cell r="D87">
            <v>385</v>
          </cell>
        </row>
        <row r="88">
          <cell r="C88" t="str">
            <v>Kantoor3001156</v>
          </cell>
          <cell r="D88">
            <v>385</v>
          </cell>
        </row>
        <row r="89">
          <cell r="C89" t="str">
            <v>Kantoor3001156</v>
          </cell>
          <cell r="D89">
            <v>385</v>
          </cell>
        </row>
        <row r="90">
          <cell r="C90" t="str">
            <v>Kantoor3001156</v>
          </cell>
          <cell r="D90">
            <v>385</v>
          </cell>
        </row>
        <row r="91">
          <cell r="C91" t="str">
            <v>Kantoor3001156</v>
          </cell>
          <cell r="D91">
            <v>385</v>
          </cell>
        </row>
        <row r="92">
          <cell r="C92" t="str">
            <v>Kantoor3001156</v>
          </cell>
          <cell r="D92">
            <v>385</v>
          </cell>
        </row>
        <row r="93">
          <cell r="C93" t="str">
            <v>Kantoor3002254</v>
          </cell>
          <cell r="D93">
            <v>410</v>
          </cell>
        </row>
        <row r="94">
          <cell r="C94" t="str">
            <v>Kantoor9500254</v>
          </cell>
          <cell r="D94">
            <v>285</v>
          </cell>
        </row>
        <row r="95">
          <cell r="C95" t="str">
            <v>Kantoor950052</v>
          </cell>
          <cell r="D95">
            <v>225</v>
          </cell>
        </row>
        <row r="96">
          <cell r="C96" t="str">
            <v>Kantoor3001156</v>
          </cell>
          <cell r="D96">
            <v>385</v>
          </cell>
        </row>
        <row r="97">
          <cell r="C97" t="str">
            <v>Kantoor3001156</v>
          </cell>
          <cell r="D97">
            <v>385</v>
          </cell>
        </row>
        <row r="98">
          <cell r="C98" t="str">
            <v>Kantoor3001156</v>
          </cell>
          <cell r="D98">
            <v>385</v>
          </cell>
        </row>
        <row r="99">
          <cell r="C99" t="str">
            <v>Kantoor3002130</v>
          </cell>
          <cell r="D99">
            <v>375</v>
          </cell>
        </row>
        <row r="100">
          <cell r="C100" t="str">
            <v>Kantoor300226</v>
          </cell>
          <cell r="D100">
            <v>300</v>
          </cell>
        </row>
        <row r="101">
          <cell r="C101" t="str">
            <v>Kantoor300226</v>
          </cell>
          <cell r="D101">
            <v>300</v>
          </cell>
        </row>
        <row r="102">
          <cell r="C102" t="str">
            <v>Kantoor30028</v>
          </cell>
          <cell r="D102">
            <v>300</v>
          </cell>
        </row>
        <row r="103">
          <cell r="C103" t="str">
            <v>Kantoor3002130</v>
          </cell>
          <cell r="D103">
            <v>375</v>
          </cell>
        </row>
        <row r="104">
          <cell r="C104" t="str">
            <v>Kantoor300226</v>
          </cell>
          <cell r="D104">
            <v>300</v>
          </cell>
        </row>
        <row r="105">
          <cell r="C105" t="str">
            <v>Kantoor300226</v>
          </cell>
          <cell r="D105">
            <v>300</v>
          </cell>
        </row>
        <row r="106">
          <cell r="C106" t="str">
            <v>Kantoor30028</v>
          </cell>
          <cell r="D106">
            <v>300</v>
          </cell>
        </row>
        <row r="107">
          <cell r="C107" t="str">
            <v>Kantoor3002130</v>
          </cell>
          <cell r="D107">
            <v>375</v>
          </cell>
        </row>
        <row r="108">
          <cell r="C108" t="str">
            <v>Kantoor300226</v>
          </cell>
          <cell r="D108">
            <v>300</v>
          </cell>
        </row>
        <row r="109">
          <cell r="C109" t="str">
            <v>Kantoor300226</v>
          </cell>
          <cell r="D109">
            <v>300</v>
          </cell>
        </row>
        <row r="110">
          <cell r="C110" t="str">
            <v>Kantoor30028</v>
          </cell>
          <cell r="D110">
            <v>300</v>
          </cell>
        </row>
        <row r="111">
          <cell r="C111" t="str">
            <v>Kantoor3002130</v>
          </cell>
          <cell r="D111">
            <v>375</v>
          </cell>
        </row>
        <row r="112">
          <cell r="C112" t="str">
            <v>Kantoor300226</v>
          </cell>
          <cell r="D112">
            <v>300</v>
          </cell>
        </row>
        <row r="113">
          <cell r="C113" t="str">
            <v>Kantoor300226</v>
          </cell>
          <cell r="D113">
            <v>300</v>
          </cell>
        </row>
        <row r="114">
          <cell r="C114" t="str">
            <v>Kantoor30028</v>
          </cell>
          <cell r="D114">
            <v>300</v>
          </cell>
        </row>
        <row r="115">
          <cell r="C115" t="str">
            <v>Kantoor3002130</v>
          </cell>
          <cell r="D115">
            <v>375</v>
          </cell>
        </row>
        <row r="116">
          <cell r="C116" t="str">
            <v>Kantoor300226</v>
          </cell>
          <cell r="D116">
            <v>300</v>
          </cell>
        </row>
        <row r="117">
          <cell r="C117" t="str">
            <v>Kantoor300226</v>
          </cell>
          <cell r="D117">
            <v>300</v>
          </cell>
        </row>
        <row r="118">
          <cell r="C118" t="str">
            <v>Kantoor30028</v>
          </cell>
          <cell r="D118">
            <v>300</v>
          </cell>
        </row>
        <row r="119">
          <cell r="C119" t="str">
            <v>Kantoor3001130</v>
          </cell>
          <cell r="D119">
            <v>375</v>
          </cell>
        </row>
        <row r="120">
          <cell r="C120" t="str">
            <v>Kantoor300126</v>
          </cell>
          <cell r="D120">
            <v>300</v>
          </cell>
        </row>
        <row r="121">
          <cell r="C121" t="str">
            <v>Kantoor300126</v>
          </cell>
          <cell r="D121">
            <v>300</v>
          </cell>
        </row>
        <row r="122">
          <cell r="C122" t="str">
            <v>Kantoor3001130</v>
          </cell>
          <cell r="D122">
            <v>375</v>
          </cell>
        </row>
        <row r="123">
          <cell r="C123" t="str">
            <v>Kantoor300126</v>
          </cell>
          <cell r="D123">
            <v>300</v>
          </cell>
        </row>
        <row r="124">
          <cell r="C124" t="str">
            <v>Kantoor300126</v>
          </cell>
          <cell r="D124">
            <v>300</v>
          </cell>
        </row>
        <row r="125">
          <cell r="C125" t="str">
            <v>Kantoor3001130</v>
          </cell>
          <cell r="D125">
            <v>375</v>
          </cell>
        </row>
        <row r="126">
          <cell r="C126" t="str">
            <v>Kantoor300126</v>
          </cell>
          <cell r="D126">
            <v>300</v>
          </cell>
        </row>
        <row r="127">
          <cell r="C127" t="str">
            <v>Kantoor300126</v>
          </cell>
          <cell r="D127">
            <v>300</v>
          </cell>
        </row>
        <row r="128">
          <cell r="C128" t="str">
            <v>Kantoor3001130</v>
          </cell>
          <cell r="D128">
            <v>375</v>
          </cell>
        </row>
        <row r="129">
          <cell r="C129" t="str">
            <v>Kantoor300126</v>
          </cell>
          <cell r="D129">
            <v>300</v>
          </cell>
        </row>
        <row r="130">
          <cell r="C130" t="str">
            <v>Kantoor300126</v>
          </cell>
          <cell r="D130">
            <v>300</v>
          </cell>
        </row>
        <row r="131">
          <cell r="C131" t="str">
            <v>Kantoor3001130</v>
          </cell>
          <cell r="D131">
            <v>375</v>
          </cell>
        </row>
        <row r="132">
          <cell r="C132" t="str">
            <v>Kantoor300126</v>
          </cell>
          <cell r="D132">
            <v>300</v>
          </cell>
        </row>
        <row r="133">
          <cell r="C133" t="str">
            <v>Kantoor300126</v>
          </cell>
          <cell r="D133">
            <v>300</v>
          </cell>
        </row>
        <row r="134">
          <cell r="C134" t="str">
            <v>Kantoor3002130</v>
          </cell>
          <cell r="D134">
            <v>375</v>
          </cell>
        </row>
        <row r="135">
          <cell r="C135" t="str">
            <v>Kantoor300226</v>
          </cell>
          <cell r="D135">
            <v>300</v>
          </cell>
        </row>
        <row r="136">
          <cell r="C136" t="str">
            <v>Kantoor300226</v>
          </cell>
          <cell r="D136">
            <v>300</v>
          </cell>
        </row>
        <row r="137">
          <cell r="C137" t="str">
            <v>Kantoor30028</v>
          </cell>
          <cell r="D137">
            <v>300</v>
          </cell>
        </row>
        <row r="138">
          <cell r="C138" t="str">
            <v>Kantoor3002130</v>
          </cell>
          <cell r="D138">
            <v>375</v>
          </cell>
        </row>
        <row r="139">
          <cell r="C139" t="str">
            <v>Kantoor300226</v>
          </cell>
          <cell r="D139">
            <v>300</v>
          </cell>
        </row>
        <row r="140">
          <cell r="C140" t="str">
            <v>Kantoor300226</v>
          </cell>
          <cell r="D140">
            <v>300</v>
          </cell>
        </row>
        <row r="141">
          <cell r="C141" t="str">
            <v>Kantoor30028</v>
          </cell>
          <cell r="D141">
            <v>300</v>
          </cell>
        </row>
        <row r="142">
          <cell r="C142" t="str">
            <v>Kantoor3002130</v>
          </cell>
          <cell r="D142">
            <v>375</v>
          </cell>
        </row>
        <row r="143">
          <cell r="C143" t="str">
            <v>Kantoor300226</v>
          </cell>
          <cell r="D143">
            <v>300</v>
          </cell>
        </row>
        <row r="144">
          <cell r="C144" t="str">
            <v>Kantoor300226</v>
          </cell>
          <cell r="D144">
            <v>300</v>
          </cell>
        </row>
        <row r="145">
          <cell r="C145" t="str">
            <v>Kantoor30028</v>
          </cell>
          <cell r="D145">
            <v>300</v>
          </cell>
        </row>
        <row r="146">
          <cell r="C146" t="str">
            <v>Kantoor3002130</v>
          </cell>
          <cell r="D146">
            <v>375</v>
          </cell>
        </row>
        <row r="147">
          <cell r="C147" t="str">
            <v>Kantoor300226</v>
          </cell>
          <cell r="D147">
            <v>300</v>
          </cell>
        </row>
        <row r="148">
          <cell r="C148" t="str">
            <v>Kantoor300226</v>
          </cell>
          <cell r="D148">
            <v>300</v>
          </cell>
        </row>
        <row r="149">
          <cell r="C149" t="str">
            <v>Kantoor30020</v>
          </cell>
          <cell r="D149">
            <v>350</v>
          </cell>
        </row>
        <row r="150">
          <cell r="C150" t="str">
            <v>Kantoor300213</v>
          </cell>
          <cell r="D150">
            <v>300</v>
          </cell>
        </row>
        <row r="151">
          <cell r="C151" t="str">
            <v>Kantoor5002130</v>
          </cell>
          <cell r="D151">
            <v>365</v>
          </cell>
        </row>
        <row r="152">
          <cell r="C152" t="str">
            <v>Kantoor500226</v>
          </cell>
          <cell r="D152">
            <v>250</v>
          </cell>
        </row>
        <row r="153">
          <cell r="C153" t="str">
            <v>Kantoor500226</v>
          </cell>
          <cell r="D153">
            <v>250</v>
          </cell>
        </row>
        <row r="154">
          <cell r="C154" t="str">
            <v>Kantoor3002130</v>
          </cell>
          <cell r="D154">
            <v>375</v>
          </cell>
        </row>
        <row r="155">
          <cell r="C155" t="str">
            <v>Kantoor300226</v>
          </cell>
          <cell r="D155">
            <v>300</v>
          </cell>
        </row>
        <row r="156">
          <cell r="C156" t="str">
            <v>Kantoor300226</v>
          </cell>
          <cell r="D156">
            <v>300</v>
          </cell>
        </row>
        <row r="157">
          <cell r="C157" t="str">
            <v>Kantoor3002130</v>
          </cell>
          <cell r="D157">
            <v>375</v>
          </cell>
        </row>
        <row r="158">
          <cell r="C158" t="str">
            <v>Kantoor300226</v>
          </cell>
          <cell r="D158">
            <v>300</v>
          </cell>
        </row>
        <row r="159">
          <cell r="C159" t="str">
            <v>Kantoor300226</v>
          </cell>
          <cell r="D159">
            <v>300</v>
          </cell>
        </row>
        <row r="160">
          <cell r="C160" t="str">
            <v>Kantoor30028</v>
          </cell>
          <cell r="D160">
            <v>300</v>
          </cell>
        </row>
        <row r="161">
          <cell r="C161" t="str">
            <v>Kantoor3002130</v>
          </cell>
          <cell r="D161">
            <v>375</v>
          </cell>
        </row>
        <row r="162">
          <cell r="C162" t="str">
            <v>Kantoor300226</v>
          </cell>
          <cell r="D162">
            <v>300</v>
          </cell>
        </row>
        <row r="163">
          <cell r="C163" t="str">
            <v>Kantoor300226</v>
          </cell>
          <cell r="D163">
            <v>300</v>
          </cell>
        </row>
        <row r="164">
          <cell r="C164" t="str">
            <v>Kantoor30028</v>
          </cell>
          <cell r="D164">
            <v>300</v>
          </cell>
        </row>
        <row r="165">
          <cell r="C165" t="str">
            <v>Kantoor3002130</v>
          </cell>
          <cell r="D165">
            <v>375</v>
          </cell>
        </row>
        <row r="166">
          <cell r="C166" t="str">
            <v>Kantoor300226</v>
          </cell>
          <cell r="D166">
            <v>300</v>
          </cell>
        </row>
        <row r="167">
          <cell r="C167" t="str">
            <v>Kantoor300226</v>
          </cell>
          <cell r="D167">
            <v>300</v>
          </cell>
        </row>
        <row r="168">
          <cell r="C168" t="str">
            <v>Kantoor30028</v>
          </cell>
          <cell r="D168">
            <v>300</v>
          </cell>
        </row>
        <row r="169">
          <cell r="C169" t="str">
            <v>Kantoor3002130</v>
          </cell>
          <cell r="D169">
            <v>375</v>
          </cell>
        </row>
        <row r="170">
          <cell r="C170" t="str">
            <v>Kantoor300226</v>
          </cell>
          <cell r="D170">
            <v>300</v>
          </cell>
        </row>
        <row r="171">
          <cell r="C171" t="str">
            <v>Kantoor300226</v>
          </cell>
          <cell r="D171">
            <v>300</v>
          </cell>
        </row>
        <row r="172">
          <cell r="C172" t="str">
            <v>Kantoor30028</v>
          </cell>
          <cell r="D172">
            <v>300</v>
          </cell>
        </row>
        <row r="173">
          <cell r="C173" t="str">
            <v>Kantoor3002130</v>
          </cell>
          <cell r="D173">
            <v>375</v>
          </cell>
        </row>
        <row r="174">
          <cell r="C174" t="str">
            <v>Kantoor300226</v>
          </cell>
          <cell r="D174">
            <v>300</v>
          </cell>
        </row>
        <row r="175">
          <cell r="C175" t="str">
            <v>Kantoor300226</v>
          </cell>
          <cell r="D175">
            <v>300</v>
          </cell>
        </row>
        <row r="176">
          <cell r="C176" t="str">
            <v>Kantoor30028</v>
          </cell>
          <cell r="D176">
            <v>300</v>
          </cell>
        </row>
        <row r="177">
          <cell r="C177" t="str">
            <v>Kantoor3001156</v>
          </cell>
          <cell r="D177">
            <v>385</v>
          </cell>
        </row>
        <row r="178">
          <cell r="C178" t="str">
            <v>Kantoor3001156</v>
          </cell>
          <cell r="D178">
            <v>385</v>
          </cell>
        </row>
        <row r="179">
          <cell r="C179" t="str">
            <v>Kantoor3001156</v>
          </cell>
          <cell r="D179">
            <v>385</v>
          </cell>
        </row>
        <row r="180">
          <cell r="C180" t="str">
            <v>Kantoor3001156</v>
          </cell>
          <cell r="D180">
            <v>385</v>
          </cell>
        </row>
        <row r="181">
          <cell r="C181" t="str">
            <v>Kantoor3001156</v>
          </cell>
          <cell r="D181">
            <v>385</v>
          </cell>
        </row>
        <row r="182">
          <cell r="C182" t="str">
            <v>Kantoor3001156</v>
          </cell>
          <cell r="D182">
            <v>385</v>
          </cell>
        </row>
        <row r="183">
          <cell r="C183" t="str">
            <v>Kantoor3001156</v>
          </cell>
          <cell r="D183">
            <v>385</v>
          </cell>
        </row>
        <row r="184">
          <cell r="C184" t="str">
            <v>Kantoor3001156</v>
          </cell>
          <cell r="D184">
            <v>385</v>
          </cell>
        </row>
        <row r="185">
          <cell r="C185" t="str">
            <v>Kantoor3001156</v>
          </cell>
          <cell r="D185">
            <v>385</v>
          </cell>
        </row>
        <row r="186">
          <cell r="C186" t="str">
            <v>Kantoor3001156</v>
          </cell>
          <cell r="D186">
            <v>385</v>
          </cell>
        </row>
        <row r="187">
          <cell r="C187" t="str">
            <v>Kantoor3001156</v>
          </cell>
          <cell r="D187">
            <v>385</v>
          </cell>
        </row>
        <row r="188">
          <cell r="C188" t="str">
            <v>Kantoor3001156</v>
          </cell>
          <cell r="D188">
            <v>385</v>
          </cell>
        </row>
        <row r="189">
          <cell r="C189" t="str">
            <v>Kantoor3001156</v>
          </cell>
          <cell r="D189">
            <v>385</v>
          </cell>
        </row>
        <row r="190">
          <cell r="C190" t="str">
            <v>Kantoor3001156</v>
          </cell>
          <cell r="D190">
            <v>385</v>
          </cell>
        </row>
        <row r="191">
          <cell r="C191" t="str">
            <v>Kantoor3001156</v>
          </cell>
          <cell r="D191">
            <v>385</v>
          </cell>
        </row>
        <row r="192">
          <cell r="C192" t="str">
            <v>Kantoor3001156</v>
          </cell>
          <cell r="D192">
            <v>385</v>
          </cell>
        </row>
        <row r="193">
          <cell r="C193" t="str">
            <v>Kantoor3001156</v>
          </cell>
          <cell r="D193">
            <v>385</v>
          </cell>
        </row>
        <row r="194">
          <cell r="C194" t="str">
            <v>Kantoor3001156</v>
          </cell>
          <cell r="D194">
            <v>385</v>
          </cell>
        </row>
        <row r="195">
          <cell r="C195" t="str">
            <v>Kantoor3001156</v>
          </cell>
          <cell r="D195">
            <v>385</v>
          </cell>
        </row>
        <row r="196">
          <cell r="C196" t="str">
            <v>Kantoor3001156</v>
          </cell>
          <cell r="D196">
            <v>385</v>
          </cell>
        </row>
        <row r="197">
          <cell r="C197" t="str">
            <v>Kantoor3001156</v>
          </cell>
          <cell r="D197">
            <v>385</v>
          </cell>
        </row>
        <row r="198">
          <cell r="C198" t="str">
            <v>Kantoor3001156</v>
          </cell>
          <cell r="D198">
            <v>385</v>
          </cell>
        </row>
        <row r="199">
          <cell r="C199" t="str">
            <v>Kantoor3003156</v>
          </cell>
          <cell r="D199">
            <v>365</v>
          </cell>
        </row>
        <row r="200">
          <cell r="C200" t="str">
            <v>Kantoor3002156</v>
          </cell>
          <cell r="D200">
            <v>375</v>
          </cell>
        </row>
        <row r="201">
          <cell r="C201" t="str">
            <v>Kantoor3002156</v>
          </cell>
          <cell r="D201">
            <v>375</v>
          </cell>
        </row>
        <row r="202">
          <cell r="C202" t="str">
            <v>Kantoor3002156</v>
          </cell>
          <cell r="D202">
            <v>375</v>
          </cell>
        </row>
        <row r="203">
          <cell r="C203" t="str">
            <v>Kantoor3002156</v>
          </cell>
          <cell r="D203">
            <v>375</v>
          </cell>
        </row>
        <row r="204">
          <cell r="C204" t="str">
            <v>Kantoor3001156</v>
          </cell>
          <cell r="D204">
            <v>385</v>
          </cell>
        </row>
        <row r="205">
          <cell r="C205" t="str">
            <v>Kantoor3001156</v>
          </cell>
          <cell r="D205">
            <v>385</v>
          </cell>
        </row>
        <row r="206">
          <cell r="C206" t="str">
            <v>Kantoor3001156</v>
          </cell>
          <cell r="D206">
            <v>385</v>
          </cell>
        </row>
        <row r="207">
          <cell r="C207" t="str">
            <v>Kantoor3001156</v>
          </cell>
          <cell r="D207">
            <v>385</v>
          </cell>
        </row>
        <row r="208">
          <cell r="C208" t="str">
            <v>Kantoor3001156</v>
          </cell>
          <cell r="D208">
            <v>385</v>
          </cell>
        </row>
        <row r="209">
          <cell r="C209" t="str">
            <v>Kantoor3001156</v>
          </cell>
          <cell r="D209">
            <v>385</v>
          </cell>
        </row>
        <row r="210">
          <cell r="C210" t="str">
            <v>Kantoor3001156</v>
          </cell>
          <cell r="D210">
            <v>385</v>
          </cell>
        </row>
        <row r="211">
          <cell r="C211" t="str">
            <v>Kantoor3001156</v>
          </cell>
          <cell r="D211">
            <v>385</v>
          </cell>
        </row>
        <row r="212">
          <cell r="C212" t="str">
            <v>Kantoor3001156</v>
          </cell>
          <cell r="D212">
            <v>385</v>
          </cell>
        </row>
        <row r="213">
          <cell r="C213" t="str">
            <v>Kantoor3001156</v>
          </cell>
          <cell r="D213">
            <v>385</v>
          </cell>
        </row>
        <row r="214">
          <cell r="C214" t="str">
            <v>Kantoor3002156</v>
          </cell>
          <cell r="D214">
            <v>375</v>
          </cell>
        </row>
        <row r="215">
          <cell r="C215" t="str">
            <v>Kantoor3001156</v>
          </cell>
          <cell r="D215">
            <v>385</v>
          </cell>
        </row>
        <row r="216">
          <cell r="C216" t="str">
            <v>Kantoor3001156</v>
          </cell>
          <cell r="D216">
            <v>385</v>
          </cell>
        </row>
        <row r="217">
          <cell r="C217" t="str">
            <v>Kantoor3001156</v>
          </cell>
          <cell r="D217">
            <v>385</v>
          </cell>
        </row>
        <row r="218">
          <cell r="C218" t="str">
            <v>Kantoor3001156</v>
          </cell>
          <cell r="D218">
            <v>385</v>
          </cell>
        </row>
        <row r="219">
          <cell r="C219" t="str">
            <v>Kantoor3001156</v>
          </cell>
          <cell r="D219">
            <v>385</v>
          </cell>
        </row>
        <row r="220">
          <cell r="C220" t="str">
            <v>Kantoor3001156</v>
          </cell>
          <cell r="D220">
            <v>385</v>
          </cell>
        </row>
        <row r="221">
          <cell r="C221" t="str">
            <v>Kantoor3001156</v>
          </cell>
          <cell r="D221">
            <v>385</v>
          </cell>
        </row>
        <row r="222">
          <cell r="C222" t="str">
            <v>Kantoor3001156</v>
          </cell>
          <cell r="D222">
            <v>385</v>
          </cell>
        </row>
        <row r="223">
          <cell r="C223" t="str">
            <v>Kantoor3001156</v>
          </cell>
          <cell r="D223">
            <v>385</v>
          </cell>
        </row>
        <row r="224">
          <cell r="C224" t="str">
            <v>Kantoor3001156</v>
          </cell>
          <cell r="D224">
            <v>385</v>
          </cell>
        </row>
        <row r="225">
          <cell r="C225" t="str">
            <v>Kantoor3001156</v>
          </cell>
          <cell r="D225">
            <v>385</v>
          </cell>
        </row>
        <row r="226">
          <cell r="C226" t="str">
            <v>Kantoor3001156</v>
          </cell>
          <cell r="D226">
            <v>385</v>
          </cell>
        </row>
        <row r="227">
          <cell r="C227" t="str">
            <v>Kantoor3001156</v>
          </cell>
          <cell r="D227">
            <v>385</v>
          </cell>
        </row>
        <row r="228">
          <cell r="C228" t="str">
            <v>Kantoor3001156</v>
          </cell>
          <cell r="D228">
            <v>385</v>
          </cell>
        </row>
        <row r="229">
          <cell r="C229" t="str">
            <v>Kantoor3001156</v>
          </cell>
          <cell r="D229">
            <v>385</v>
          </cell>
        </row>
        <row r="230">
          <cell r="C230" t="str">
            <v>Kantoor3002156</v>
          </cell>
          <cell r="D230">
            <v>375</v>
          </cell>
        </row>
        <row r="231">
          <cell r="C231" t="str">
            <v>Kantoor3001156</v>
          </cell>
          <cell r="D231">
            <v>385</v>
          </cell>
        </row>
        <row r="232">
          <cell r="C232" t="str">
            <v>Kantoor3001156</v>
          </cell>
          <cell r="D232">
            <v>385</v>
          </cell>
        </row>
        <row r="233">
          <cell r="C233" t="str">
            <v>Kantoor3001156</v>
          </cell>
          <cell r="D233">
            <v>385</v>
          </cell>
        </row>
        <row r="234">
          <cell r="C234" t="str">
            <v>Kantoor3001254</v>
          </cell>
          <cell r="D234">
            <v>410</v>
          </cell>
        </row>
        <row r="235">
          <cell r="C235" t="str">
            <v>Kantoor3001254</v>
          </cell>
          <cell r="D235">
            <v>410</v>
          </cell>
        </row>
        <row r="236">
          <cell r="C236" t="str">
            <v>Kantoor3001254</v>
          </cell>
          <cell r="D236">
            <v>410</v>
          </cell>
        </row>
        <row r="237">
          <cell r="C237" t="str">
            <v>Kantoor3001254</v>
          </cell>
          <cell r="D237">
            <v>410</v>
          </cell>
        </row>
        <row r="238">
          <cell r="C238" t="str">
            <v>Kantoor3001156</v>
          </cell>
          <cell r="D238">
            <v>385</v>
          </cell>
        </row>
        <row r="239">
          <cell r="C239" t="str">
            <v>Kantoor300112</v>
          </cell>
          <cell r="D239">
            <v>225</v>
          </cell>
        </row>
        <row r="240">
          <cell r="C240" t="str">
            <v>Kantoor300112</v>
          </cell>
          <cell r="D240">
            <v>225</v>
          </cell>
        </row>
        <row r="241">
          <cell r="C241" t="str">
            <v>Kantoor300112</v>
          </cell>
          <cell r="D241">
            <v>225</v>
          </cell>
        </row>
        <row r="242">
          <cell r="C242" t="str">
            <v>Kantoor300112</v>
          </cell>
          <cell r="D242">
            <v>225</v>
          </cell>
        </row>
        <row r="243">
          <cell r="C243" t="str">
            <v>Kantoor300152</v>
          </cell>
          <cell r="D243">
            <v>340</v>
          </cell>
        </row>
        <row r="244">
          <cell r="C244" t="str">
            <v>Kantoor300152</v>
          </cell>
          <cell r="D244">
            <v>340</v>
          </cell>
        </row>
        <row r="245">
          <cell r="C245" t="str">
            <v>Kantoor300152</v>
          </cell>
          <cell r="D245">
            <v>340</v>
          </cell>
        </row>
        <row r="246">
          <cell r="C246" t="str">
            <v>Kantoor3001254</v>
          </cell>
          <cell r="D246">
            <v>410</v>
          </cell>
        </row>
        <row r="247">
          <cell r="C247" t="str">
            <v>Kantoor3001254</v>
          </cell>
          <cell r="D247">
            <v>410</v>
          </cell>
        </row>
        <row r="248">
          <cell r="C248" t="str">
            <v>Kantoor3001254</v>
          </cell>
          <cell r="D248">
            <v>410</v>
          </cell>
        </row>
        <row r="249">
          <cell r="C249" t="str">
            <v>Kantoor3001254</v>
          </cell>
          <cell r="D249">
            <v>410</v>
          </cell>
        </row>
        <row r="250">
          <cell r="C250" t="str">
            <v>Kantoor3001254</v>
          </cell>
          <cell r="D250">
            <v>410</v>
          </cell>
        </row>
        <row r="251">
          <cell r="C251" t="str">
            <v>Kantoor3001254</v>
          </cell>
          <cell r="D251">
            <v>410</v>
          </cell>
        </row>
        <row r="252">
          <cell r="C252" t="str">
            <v>Kantoor300112</v>
          </cell>
          <cell r="D252">
            <v>225</v>
          </cell>
        </row>
        <row r="253">
          <cell r="C253" t="str">
            <v>Kantoor300112</v>
          </cell>
          <cell r="D253">
            <v>225</v>
          </cell>
        </row>
        <row r="254">
          <cell r="C254" t="str">
            <v>Kantoor300112</v>
          </cell>
          <cell r="D254">
            <v>225</v>
          </cell>
        </row>
        <row r="255">
          <cell r="C255" t="str">
            <v>Kantoor300112</v>
          </cell>
          <cell r="D255">
            <v>225</v>
          </cell>
        </row>
        <row r="256">
          <cell r="C256" t="str">
            <v>Kantoor3001254</v>
          </cell>
          <cell r="D256">
            <v>410</v>
          </cell>
        </row>
        <row r="257">
          <cell r="C257" t="str">
            <v>Kantoor300112</v>
          </cell>
          <cell r="D257">
            <v>225</v>
          </cell>
        </row>
        <row r="258">
          <cell r="C258" t="str">
            <v>Kantoor300112</v>
          </cell>
          <cell r="D258">
            <v>225</v>
          </cell>
        </row>
        <row r="259">
          <cell r="C259" t="str">
            <v>Kantoor300112</v>
          </cell>
          <cell r="D259">
            <v>225</v>
          </cell>
        </row>
        <row r="260">
          <cell r="C260" t="str">
            <v>Kantoor300112</v>
          </cell>
          <cell r="D260">
            <v>225</v>
          </cell>
        </row>
        <row r="261">
          <cell r="C261" t="str">
            <v>Kantoor300112</v>
          </cell>
          <cell r="D261">
            <v>225</v>
          </cell>
        </row>
        <row r="262">
          <cell r="C262" t="str">
            <v>Kantoor300112</v>
          </cell>
          <cell r="D262">
            <v>225</v>
          </cell>
        </row>
        <row r="263">
          <cell r="C263" t="str">
            <v>Kantoor300112</v>
          </cell>
          <cell r="D263">
            <v>225</v>
          </cell>
        </row>
        <row r="264">
          <cell r="C264" t="str">
            <v>Kantoor300112</v>
          </cell>
          <cell r="D264">
            <v>225</v>
          </cell>
        </row>
        <row r="265">
          <cell r="C265" t="str">
            <v>Kantoor300152</v>
          </cell>
          <cell r="D265">
            <v>340</v>
          </cell>
        </row>
        <row r="266">
          <cell r="C266" t="str">
            <v>Kantoor300112</v>
          </cell>
          <cell r="D266">
            <v>225</v>
          </cell>
        </row>
        <row r="267">
          <cell r="C267" t="str">
            <v>Kantoor3001254</v>
          </cell>
          <cell r="D267">
            <v>410</v>
          </cell>
        </row>
        <row r="268">
          <cell r="C268" t="str">
            <v>Kantoor3001254</v>
          </cell>
          <cell r="D268">
            <v>410</v>
          </cell>
        </row>
        <row r="269">
          <cell r="C269" t="str">
            <v>Kantoor300112</v>
          </cell>
          <cell r="D269">
            <v>225</v>
          </cell>
        </row>
        <row r="270">
          <cell r="C270" t="str">
            <v>Kantoor300112</v>
          </cell>
          <cell r="D270">
            <v>225</v>
          </cell>
        </row>
        <row r="271">
          <cell r="C271" t="str">
            <v>Kantoor3001156</v>
          </cell>
          <cell r="D271">
            <v>385</v>
          </cell>
        </row>
        <row r="272">
          <cell r="C272" t="str">
            <v>Kantoor3001156</v>
          </cell>
          <cell r="D272">
            <v>385</v>
          </cell>
        </row>
        <row r="273">
          <cell r="C273" t="str">
            <v>Kantoor3001156</v>
          </cell>
          <cell r="D273">
            <v>385</v>
          </cell>
        </row>
        <row r="274">
          <cell r="C274" t="str">
            <v>Kantoor3001156</v>
          </cell>
          <cell r="D274">
            <v>385</v>
          </cell>
        </row>
        <row r="275">
          <cell r="C275" t="str">
            <v>Kantoor3001156</v>
          </cell>
          <cell r="D275">
            <v>385</v>
          </cell>
        </row>
        <row r="276">
          <cell r="C276" t="str">
            <v>Kantoor3001156</v>
          </cell>
          <cell r="D276">
            <v>385</v>
          </cell>
        </row>
        <row r="277">
          <cell r="C277" t="str">
            <v>Kantoor3001156</v>
          </cell>
          <cell r="D277">
            <v>385</v>
          </cell>
        </row>
        <row r="278">
          <cell r="C278" t="str">
            <v>Kantoor3001156</v>
          </cell>
          <cell r="D278">
            <v>385</v>
          </cell>
        </row>
        <row r="279">
          <cell r="C279" t="str">
            <v>Kantoor3001156</v>
          </cell>
          <cell r="D279">
            <v>385</v>
          </cell>
        </row>
        <row r="280">
          <cell r="C280" t="str">
            <v>Kantoor3001156</v>
          </cell>
          <cell r="D280">
            <v>385</v>
          </cell>
        </row>
        <row r="281">
          <cell r="C281" t="str">
            <v>Kantoor3001156</v>
          </cell>
          <cell r="D281">
            <v>385</v>
          </cell>
        </row>
        <row r="282">
          <cell r="C282" t="str">
            <v>Kantoor3001156</v>
          </cell>
          <cell r="D282">
            <v>385</v>
          </cell>
        </row>
        <row r="283">
          <cell r="C283" t="str">
            <v>Kantoor3001156</v>
          </cell>
          <cell r="D283">
            <v>385</v>
          </cell>
        </row>
        <row r="284">
          <cell r="C284" t="str">
            <v>Kantoor3001156</v>
          </cell>
          <cell r="D284">
            <v>385</v>
          </cell>
        </row>
        <row r="285">
          <cell r="C285" t="str">
            <v>Kantoor3001156</v>
          </cell>
          <cell r="D285">
            <v>385</v>
          </cell>
        </row>
        <row r="286">
          <cell r="C286" t="str">
            <v>Kantoor3001156</v>
          </cell>
          <cell r="D286">
            <v>385</v>
          </cell>
        </row>
        <row r="287">
          <cell r="C287" t="str">
            <v>Kantoor3001156</v>
          </cell>
          <cell r="D287">
            <v>385</v>
          </cell>
        </row>
        <row r="288">
          <cell r="C288" t="str">
            <v>Kantoor3001156</v>
          </cell>
          <cell r="D288">
            <v>385</v>
          </cell>
        </row>
        <row r="289">
          <cell r="C289" t="str">
            <v>Kantoor3001156</v>
          </cell>
          <cell r="D289">
            <v>385</v>
          </cell>
        </row>
        <row r="290">
          <cell r="C290" t="str">
            <v>Kantoor3001156</v>
          </cell>
          <cell r="D290">
            <v>385</v>
          </cell>
        </row>
        <row r="291">
          <cell r="C291" t="str">
            <v>Kantoor3001156</v>
          </cell>
          <cell r="D291">
            <v>385</v>
          </cell>
        </row>
        <row r="292">
          <cell r="C292" t="str">
            <v>Kantoor3001156</v>
          </cell>
          <cell r="D292">
            <v>385</v>
          </cell>
        </row>
        <row r="293">
          <cell r="C293" t="str">
            <v>Kantoor3001156</v>
          </cell>
          <cell r="D293">
            <v>385</v>
          </cell>
        </row>
        <row r="294">
          <cell r="C294" t="str">
            <v>Kantoor3001156</v>
          </cell>
          <cell r="D294">
            <v>385</v>
          </cell>
        </row>
        <row r="295">
          <cell r="C295" t="str">
            <v>Kantoor3001156</v>
          </cell>
          <cell r="D295">
            <v>385</v>
          </cell>
        </row>
        <row r="296">
          <cell r="C296" t="str">
            <v>Kantoor3001156</v>
          </cell>
          <cell r="D296">
            <v>385</v>
          </cell>
        </row>
        <row r="297">
          <cell r="C297" t="str">
            <v>Kantoor3001156</v>
          </cell>
          <cell r="D297">
            <v>385</v>
          </cell>
        </row>
        <row r="298">
          <cell r="C298" t="str">
            <v>Kantoor3001156</v>
          </cell>
          <cell r="D298">
            <v>385</v>
          </cell>
        </row>
        <row r="299">
          <cell r="C299" t="str">
            <v>Kantoor3001156</v>
          </cell>
          <cell r="D299">
            <v>385</v>
          </cell>
        </row>
        <row r="300">
          <cell r="C300" t="str">
            <v>Kantoor3001156</v>
          </cell>
          <cell r="D300">
            <v>385</v>
          </cell>
        </row>
        <row r="301">
          <cell r="C301" t="str">
            <v>Kantoor3001156</v>
          </cell>
          <cell r="D301">
            <v>385</v>
          </cell>
        </row>
        <row r="302">
          <cell r="C302" t="str">
            <v>Kantoor3001156</v>
          </cell>
          <cell r="D302">
            <v>385</v>
          </cell>
        </row>
        <row r="303">
          <cell r="C303" t="str">
            <v>Kantoor3001156</v>
          </cell>
          <cell r="D303">
            <v>385</v>
          </cell>
        </row>
        <row r="304">
          <cell r="C304" t="str">
            <v>Kantoor3001156</v>
          </cell>
          <cell r="D304">
            <v>385</v>
          </cell>
        </row>
        <row r="305">
          <cell r="C305" t="str">
            <v>Kantoor3001156</v>
          </cell>
          <cell r="D305">
            <v>385</v>
          </cell>
        </row>
        <row r="306">
          <cell r="C306" t="str">
            <v>Kantoor3001156</v>
          </cell>
          <cell r="D306">
            <v>385</v>
          </cell>
        </row>
        <row r="307">
          <cell r="C307" t="str">
            <v>Kantoor3001156</v>
          </cell>
          <cell r="D307">
            <v>385</v>
          </cell>
        </row>
        <row r="308">
          <cell r="C308" t="str">
            <v>Kantoor3001156</v>
          </cell>
          <cell r="D308">
            <v>385</v>
          </cell>
        </row>
        <row r="309">
          <cell r="C309" t="str">
            <v>Kantoor3001156</v>
          </cell>
          <cell r="D309">
            <v>385</v>
          </cell>
        </row>
        <row r="310">
          <cell r="C310" t="str">
            <v>Kantoor3001156</v>
          </cell>
          <cell r="D310">
            <v>385</v>
          </cell>
        </row>
        <row r="311">
          <cell r="C311" t="str">
            <v>Kantoor3001156</v>
          </cell>
          <cell r="D311">
            <v>385</v>
          </cell>
        </row>
        <row r="312">
          <cell r="C312" t="str">
            <v>Kantoor3001</v>
          </cell>
          <cell r="D312">
            <v>380</v>
          </cell>
        </row>
        <row r="313">
          <cell r="C313" t="str">
            <v>Kantoor3001</v>
          </cell>
          <cell r="D313">
            <v>380</v>
          </cell>
        </row>
        <row r="314">
          <cell r="C314" t="str">
            <v>Kantoor3001156</v>
          </cell>
          <cell r="D314">
            <v>385</v>
          </cell>
        </row>
        <row r="315">
          <cell r="C315" t="str">
            <v>Kantoor3001156</v>
          </cell>
          <cell r="D315">
            <v>385</v>
          </cell>
        </row>
        <row r="316">
          <cell r="C316" t="str">
            <v>Kantoor3001156</v>
          </cell>
          <cell r="D316">
            <v>385</v>
          </cell>
        </row>
        <row r="317">
          <cell r="C317" t="str">
            <v>Kantoor3001</v>
          </cell>
          <cell r="D317">
            <v>380</v>
          </cell>
        </row>
        <row r="318">
          <cell r="C318" t="str">
            <v>Kantoor3001156</v>
          </cell>
          <cell r="D318">
            <v>385</v>
          </cell>
        </row>
        <row r="319">
          <cell r="C319" t="str">
            <v>Kantoor3001156</v>
          </cell>
          <cell r="D319">
            <v>385</v>
          </cell>
        </row>
        <row r="320">
          <cell r="C320" t="str">
            <v>Kantoor3001</v>
          </cell>
          <cell r="D320">
            <v>380</v>
          </cell>
        </row>
        <row r="321">
          <cell r="C321" t="str">
            <v>Kantoor3001156</v>
          </cell>
          <cell r="D321">
            <v>385</v>
          </cell>
        </row>
        <row r="322">
          <cell r="C322" t="str">
            <v>Kantoor3001</v>
          </cell>
          <cell r="D322">
            <v>380</v>
          </cell>
        </row>
        <row r="323">
          <cell r="C323" t="str">
            <v>Kantoor3001156</v>
          </cell>
          <cell r="D323">
            <v>385</v>
          </cell>
        </row>
        <row r="324">
          <cell r="C324" t="str">
            <v>Kantoor3001156</v>
          </cell>
          <cell r="D324">
            <v>385</v>
          </cell>
        </row>
        <row r="325">
          <cell r="C325" t="str">
            <v>Kantoor3001156</v>
          </cell>
          <cell r="D325">
            <v>385</v>
          </cell>
        </row>
        <row r="326">
          <cell r="C326" t="str">
            <v>Kantoor3001156</v>
          </cell>
          <cell r="D326">
            <v>385</v>
          </cell>
        </row>
        <row r="327">
          <cell r="C327" t="str">
            <v>Kantoor3001156</v>
          </cell>
          <cell r="D327">
            <v>385</v>
          </cell>
        </row>
        <row r="328">
          <cell r="C328" t="str">
            <v>Kantoor3001156</v>
          </cell>
          <cell r="D328">
            <v>385</v>
          </cell>
        </row>
        <row r="329">
          <cell r="C329" t="str">
            <v>Kantoor3001156</v>
          </cell>
          <cell r="D329">
            <v>385</v>
          </cell>
        </row>
        <row r="330">
          <cell r="C330" t="str">
            <v>Kantoor3001156</v>
          </cell>
          <cell r="D330">
            <v>385</v>
          </cell>
        </row>
        <row r="331">
          <cell r="C331" t="str">
            <v>Kantoor3001156</v>
          </cell>
          <cell r="D331">
            <v>385</v>
          </cell>
        </row>
        <row r="332">
          <cell r="C332" t="str">
            <v>Kantoor3001156</v>
          </cell>
          <cell r="D332">
            <v>385</v>
          </cell>
        </row>
        <row r="333">
          <cell r="C333" t="str">
            <v>Kantoor3001156</v>
          </cell>
          <cell r="D333">
            <v>385</v>
          </cell>
        </row>
        <row r="334">
          <cell r="C334" t="str">
            <v>Kantoor3001156</v>
          </cell>
          <cell r="D334">
            <v>385</v>
          </cell>
        </row>
        <row r="335">
          <cell r="C335" t="str">
            <v>Kantoor3001156</v>
          </cell>
          <cell r="D335">
            <v>385</v>
          </cell>
        </row>
        <row r="336">
          <cell r="C336" t="str">
            <v>Kantoor3001156</v>
          </cell>
          <cell r="D336">
            <v>385</v>
          </cell>
        </row>
        <row r="337">
          <cell r="C337" t="str">
            <v>Kantoor3001156</v>
          </cell>
          <cell r="D337">
            <v>385</v>
          </cell>
        </row>
        <row r="338">
          <cell r="C338" t="str">
            <v>Kantoor3001156</v>
          </cell>
          <cell r="D338">
            <v>385</v>
          </cell>
        </row>
        <row r="339">
          <cell r="C339" t="str">
            <v>Kantoor3001156</v>
          </cell>
          <cell r="D339">
            <v>385</v>
          </cell>
        </row>
        <row r="340">
          <cell r="C340" t="str">
            <v>Kantoor3001156</v>
          </cell>
          <cell r="D340">
            <v>385</v>
          </cell>
        </row>
        <row r="341">
          <cell r="C341" t="str">
            <v>Kantoor3001156</v>
          </cell>
          <cell r="D341">
            <v>385</v>
          </cell>
        </row>
        <row r="342">
          <cell r="C342" t="str">
            <v>Kantoor3001156</v>
          </cell>
          <cell r="D342">
            <v>385</v>
          </cell>
        </row>
        <row r="343">
          <cell r="C343" t="str">
            <v>Kantoor3003156</v>
          </cell>
          <cell r="D343">
            <v>365</v>
          </cell>
        </row>
        <row r="344">
          <cell r="C344" t="str">
            <v>Kantoor3001156</v>
          </cell>
          <cell r="D344">
            <v>385</v>
          </cell>
        </row>
        <row r="345">
          <cell r="C345" t="str">
            <v>Kantoor3001156</v>
          </cell>
          <cell r="D345">
            <v>385</v>
          </cell>
        </row>
        <row r="346">
          <cell r="C346" t="str">
            <v>Kantoor3001156</v>
          </cell>
          <cell r="D346">
            <v>385</v>
          </cell>
        </row>
        <row r="347">
          <cell r="C347" t="str">
            <v>Kantoor3001156</v>
          </cell>
          <cell r="D347">
            <v>385</v>
          </cell>
        </row>
        <row r="348">
          <cell r="C348" t="str">
            <v>Kantoor3001156</v>
          </cell>
          <cell r="D348">
            <v>385</v>
          </cell>
        </row>
        <row r="349">
          <cell r="C349" t="str">
            <v>Kantoor3001156</v>
          </cell>
          <cell r="D349">
            <v>385</v>
          </cell>
        </row>
        <row r="350">
          <cell r="C350" t="str">
            <v>Kantoor3001156</v>
          </cell>
          <cell r="D350">
            <v>385</v>
          </cell>
        </row>
        <row r="351">
          <cell r="C351" t="str">
            <v>Kantoor3001156</v>
          </cell>
          <cell r="D351">
            <v>385</v>
          </cell>
        </row>
        <row r="352">
          <cell r="C352" t="str">
            <v>Kantoor3001156</v>
          </cell>
          <cell r="D352">
            <v>385</v>
          </cell>
        </row>
        <row r="353">
          <cell r="C353" t="str">
            <v>Kantoor3001156</v>
          </cell>
          <cell r="D353">
            <v>385</v>
          </cell>
        </row>
        <row r="354">
          <cell r="C354" t="str">
            <v>Kantoor3001156</v>
          </cell>
          <cell r="D354">
            <v>385</v>
          </cell>
        </row>
        <row r="355">
          <cell r="C355" t="str">
            <v>Kantoor3001156</v>
          </cell>
          <cell r="D355">
            <v>385</v>
          </cell>
        </row>
        <row r="356">
          <cell r="C356" t="str">
            <v>Kantoor3001156</v>
          </cell>
          <cell r="D356">
            <v>385</v>
          </cell>
        </row>
        <row r="357">
          <cell r="C357" t="str">
            <v>Kantoor3001156</v>
          </cell>
          <cell r="D357">
            <v>385</v>
          </cell>
        </row>
        <row r="358">
          <cell r="C358" t="str">
            <v>Kantoor3001156</v>
          </cell>
          <cell r="D358">
            <v>385</v>
          </cell>
        </row>
        <row r="359">
          <cell r="C359" t="str">
            <v>Kantoor3001156</v>
          </cell>
          <cell r="D359">
            <v>385</v>
          </cell>
        </row>
        <row r="360">
          <cell r="C360" t="str">
            <v>Kantoor3001156</v>
          </cell>
          <cell r="D360">
            <v>385</v>
          </cell>
        </row>
        <row r="361">
          <cell r="C361" t="str">
            <v>Kantoor3001156</v>
          </cell>
          <cell r="D361">
            <v>385</v>
          </cell>
        </row>
        <row r="362">
          <cell r="C362" t="str">
            <v>Kantoor3001156</v>
          </cell>
          <cell r="D362">
            <v>385</v>
          </cell>
        </row>
        <row r="363">
          <cell r="C363" t="str">
            <v>Kantoor3001156</v>
          </cell>
          <cell r="D363">
            <v>385</v>
          </cell>
        </row>
        <row r="364">
          <cell r="C364" t="str">
            <v>Kantoor3001156</v>
          </cell>
          <cell r="D364">
            <v>385</v>
          </cell>
        </row>
        <row r="365">
          <cell r="C365" t="str">
            <v>Kantoor3001156</v>
          </cell>
          <cell r="D365">
            <v>385</v>
          </cell>
        </row>
        <row r="366">
          <cell r="C366" t="str">
            <v>Kantoor3001156</v>
          </cell>
          <cell r="D366">
            <v>385</v>
          </cell>
        </row>
        <row r="367">
          <cell r="C367" t="str">
            <v>Kantoor3001156</v>
          </cell>
          <cell r="D367">
            <v>385</v>
          </cell>
        </row>
        <row r="368">
          <cell r="C368" t="str">
            <v>Kantoor3001156</v>
          </cell>
          <cell r="D368">
            <v>385</v>
          </cell>
        </row>
        <row r="369">
          <cell r="C369" t="str">
            <v>Kantoor3001156</v>
          </cell>
          <cell r="D369">
            <v>385</v>
          </cell>
        </row>
        <row r="370">
          <cell r="C370" t="str">
            <v>Kantoor3001156</v>
          </cell>
          <cell r="D370">
            <v>385</v>
          </cell>
        </row>
        <row r="371">
          <cell r="C371" t="str">
            <v>Kantoor3001156</v>
          </cell>
          <cell r="D371">
            <v>385</v>
          </cell>
        </row>
        <row r="372">
          <cell r="C372" t="str">
            <v>Kantoor3001156</v>
          </cell>
          <cell r="D372">
            <v>385</v>
          </cell>
        </row>
        <row r="373">
          <cell r="C373" t="str">
            <v>Kantoor3001156</v>
          </cell>
          <cell r="D373">
            <v>385</v>
          </cell>
        </row>
        <row r="374">
          <cell r="C374" t="str">
            <v>Kantoor3001156</v>
          </cell>
          <cell r="D374">
            <v>385</v>
          </cell>
        </row>
        <row r="375">
          <cell r="C375" t="str">
            <v>Kantoor3003156</v>
          </cell>
          <cell r="D375">
            <v>365</v>
          </cell>
        </row>
        <row r="376">
          <cell r="C376" t="str">
            <v>Kantoor3002156</v>
          </cell>
          <cell r="D376">
            <v>375</v>
          </cell>
        </row>
        <row r="377">
          <cell r="C377" t="str">
            <v>Kantoor3002156</v>
          </cell>
          <cell r="D377">
            <v>375</v>
          </cell>
        </row>
        <row r="378">
          <cell r="C378" t="str">
            <v>Kantoor3002156</v>
          </cell>
          <cell r="D378">
            <v>375</v>
          </cell>
        </row>
        <row r="379">
          <cell r="C379" t="str">
            <v>Kantoor3002156</v>
          </cell>
          <cell r="D379">
            <v>375</v>
          </cell>
        </row>
        <row r="380">
          <cell r="C380" t="str">
            <v>Kantoor3002156</v>
          </cell>
          <cell r="D380">
            <v>375</v>
          </cell>
        </row>
        <row r="381">
          <cell r="C381" t="str">
            <v>kantoor3001254</v>
          </cell>
          <cell r="D381">
            <v>410</v>
          </cell>
        </row>
        <row r="382">
          <cell r="C382" t="str">
            <v>kantoor3001254</v>
          </cell>
          <cell r="D382">
            <v>410</v>
          </cell>
        </row>
        <row r="383">
          <cell r="C383" t="str">
            <v>kantoor3001254</v>
          </cell>
          <cell r="D383">
            <v>410</v>
          </cell>
        </row>
        <row r="384">
          <cell r="C384" t="str">
            <v>kantoor3001254</v>
          </cell>
          <cell r="D384">
            <v>410</v>
          </cell>
        </row>
        <row r="385">
          <cell r="C385" t="str">
            <v>kantoor3001254</v>
          </cell>
          <cell r="D385">
            <v>410</v>
          </cell>
        </row>
        <row r="386">
          <cell r="C386" t="str">
            <v>kantoor3001254</v>
          </cell>
          <cell r="D386">
            <v>410</v>
          </cell>
        </row>
        <row r="387">
          <cell r="C387" t="str">
            <v>Kantoor3001254</v>
          </cell>
          <cell r="D387">
            <v>410</v>
          </cell>
        </row>
        <row r="388">
          <cell r="C388" t="str">
            <v>kantoor3001254</v>
          </cell>
          <cell r="D388">
            <v>410</v>
          </cell>
        </row>
        <row r="389">
          <cell r="C389" t="str">
            <v>Kantoor3002156</v>
          </cell>
          <cell r="D389">
            <v>375</v>
          </cell>
        </row>
        <row r="390">
          <cell r="C390" t="str">
            <v>Kantoor3002156</v>
          </cell>
          <cell r="D390">
            <v>375</v>
          </cell>
        </row>
        <row r="391">
          <cell r="C391" t="str">
            <v>Kantoor300252</v>
          </cell>
          <cell r="D391">
            <v>350</v>
          </cell>
        </row>
        <row r="392">
          <cell r="C392" t="str">
            <v>Kantoor3001156</v>
          </cell>
          <cell r="D392">
            <v>385</v>
          </cell>
        </row>
        <row r="393">
          <cell r="C393" t="str">
            <v>Kantoor3001156</v>
          </cell>
          <cell r="D393">
            <v>385</v>
          </cell>
        </row>
        <row r="394">
          <cell r="C394" t="str">
            <v>Kantoor3001156</v>
          </cell>
          <cell r="D394">
            <v>385</v>
          </cell>
        </row>
        <row r="395">
          <cell r="C395" t="str">
            <v>Kantoor3001156</v>
          </cell>
          <cell r="D395">
            <v>385</v>
          </cell>
        </row>
        <row r="396">
          <cell r="C396" t="str">
            <v>Kantoor3001156</v>
          </cell>
          <cell r="D396">
            <v>385</v>
          </cell>
        </row>
        <row r="397">
          <cell r="C397" t="str">
            <v>Kantoor3001156</v>
          </cell>
          <cell r="D397">
            <v>385</v>
          </cell>
        </row>
        <row r="398">
          <cell r="C398" t="str">
            <v>kantoor3001254</v>
          </cell>
          <cell r="D398">
            <v>410</v>
          </cell>
        </row>
        <row r="399">
          <cell r="C399" t="str">
            <v>kantoor3001254</v>
          </cell>
          <cell r="D399">
            <v>410</v>
          </cell>
        </row>
        <row r="400">
          <cell r="C400" t="str">
            <v>kantoor3001254</v>
          </cell>
          <cell r="D400">
            <v>410</v>
          </cell>
        </row>
        <row r="401">
          <cell r="C401" t="str">
            <v>kantoor3001254</v>
          </cell>
          <cell r="D401">
            <v>410</v>
          </cell>
        </row>
        <row r="402">
          <cell r="C402" t="str">
            <v>kantoor3001254</v>
          </cell>
          <cell r="D402">
            <v>410</v>
          </cell>
        </row>
        <row r="403">
          <cell r="C403" t="str">
            <v>kantoor3001254</v>
          </cell>
          <cell r="D403">
            <v>410</v>
          </cell>
        </row>
        <row r="404">
          <cell r="C404" t="str">
            <v>kantoor3001254</v>
          </cell>
          <cell r="D404">
            <v>410</v>
          </cell>
        </row>
        <row r="405">
          <cell r="C405" t="str">
            <v>kantoor3001254</v>
          </cell>
          <cell r="D405">
            <v>410</v>
          </cell>
        </row>
        <row r="406">
          <cell r="C406" t="str">
            <v>kantoor3001254</v>
          </cell>
          <cell r="D406">
            <v>410</v>
          </cell>
        </row>
        <row r="407">
          <cell r="C407" t="str">
            <v>kantoor3001254</v>
          </cell>
          <cell r="D407">
            <v>410</v>
          </cell>
        </row>
        <row r="408">
          <cell r="C408" t="str">
            <v>kantoor3001254</v>
          </cell>
          <cell r="D408">
            <v>410</v>
          </cell>
        </row>
        <row r="409">
          <cell r="C409" t="str">
            <v>kantoor3001254</v>
          </cell>
          <cell r="D409">
            <v>410</v>
          </cell>
        </row>
        <row r="410">
          <cell r="C410" t="str">
            <v>kantoor3001254</v>
          </cell>
          <cell r="D410">
            <v>410</v>
          </cell>
        </row>
        <row r="411">
          <cell r="C411" t="str">
            <v>kantoor3001254</v>
          </cell>
          <cell r="D411">
            <v>410</v>
          </cell>
        </row>
        <row r="412">
          <cell r="C412" t="str">
            <v>kantoor3001254</v>
          </cell>
          <cell r="D412">
            <v>410</v>
          </cell>
        </row>
        <row r="413">
          <cell r="C413" t="str">
            <v>kantoor3001254</v>
          </cell>
          <cell r="D413">
            <v>410</v>
          </cell>
        </row>
        <row r="414">
          <cell r="C414" t="str">
            <v>kantoor3001254</v>
          </cell>
          <cell r="D414">
            <v>410</v>
          </cell>
        </row>
        <row r="415">
          <cell r="C415" t="str">
            <v>kantoor3001254</v>
          </cell>
          <cell r="D415">
            <v>410</v>
          </cell>
        </row>
        <row r="416">
          <cell r="C416" t="str">
            <v>kantoor3001254</v>
          </cell>
          <cell r="D416">
            <v>410</v>
          </cell>
        </row>
        <row r="417">
          <cell r="C417" t="str">
            <v>kantoor3001254</v>
          </cell>
          <cell r="D417">
            <v>410</v>
          </cell>
        </row>
        <row r="418">
          <cell r="C418" t="str">
            <v>kantoor3001254</v>
          </cell>
          <cell r="D418">
            <v>410</v>
          </cell>
        </row>
        <row r="419">
          <cell r="C419" t="str">
            <v>Kantoor300252</v>
          </cell>
          <cell r="D419">
            <v>350</v>
          </cell>
        </row>
        <row r="420">
          <cell r="C420" t="str">
            <v>Kantoor3001156</v>
          </cell>
          <cell r="D420">
            <v>385</v>
          </cell>
        </row>
        <row r="421">
          <cell r="C421" t="str">
            <v>Kantoor3001156</v>
          </cell>
          <cell r="D421">
            <v>385</v>
          </cell>
        </row>
        <row r="422">
          <cell r="C422" t="str">
            <v>Kantoor3001156</v>
          </cell>
          <cell r="D422">
            <v>385</v>
          </cell>
        </row>
        <row r="423">
          <cell r="C423" t="str">
            <v>Kantoor3001156</v>
          </cell>
          <cell r="D423">
            <v>385</v>
          </cell>
        </row>
        <row r="424">
          <cell r="C424" t="str">
            <v>Kantoor3001156</v>
          </cell>
          <cell r="D424">
            <v>385</v>
          </cell>
        </row>
        <row r="425">
          <cell r="C425" t="str">
            <v>Kantoor3001156</v>
          </cell>
          <cell r="D425">
            <v>385</v>
          </cell>
        </row>
        <row r="426">
          <cell r="C426" t="str">
            <v>Kantoor3001156</v>
          </cell>
          <cell r="D426">
            <v>385</v>
          </cell>
        </row>
        <row r="427">
          <cell r="C427" t="str">
            <v>Kantoor3002156</v>
          </cell>
          <cell r="D427">
            <v>375</v>
          </cell>
        </row>
        <row r="428">
          <cell r="C428" t="str">
            <v>Kantoor3002156</v>
          </cell>
          <cell r="D428">
            <v>375</v>
          </cell>
        </row>
        <row r="429">
          <cell r="C429" t="str">
            <v>Kantoor3001156</v>
          </cell>
          <cell r="D429">
            <v>385</v>
          </cell>
        </row>
        <row r="430">
          <cell r="C430" t="str">
            <v>Kantoor3001156</v>
          </cell>
          <cell r="D430">
            <v>385</v>
          </cell>
        </row>
        <row r="431">
          <cell r="C431" t="str">
            <v>Kantoor300152</v>
          </cell>
          <cell r="D431">
            <v>340</v>
          </cell>
        </row>
        <row r="432">
          <cell r="C432" t="str">
            <v>Kantoor3002254</v>
          </cell>
          <cell r="D432">
            <v>410</v>
          </cell>
        </row>
        <row r="433">
          <cell r="C433" t="str">
            <v>Kantoor3002156</v>
          </cell>
          <cell r="D433">
            <v>375</v>
          </cell>
        </row>
        <row r="434">
          <cell r="C434" t="str">
            <v>Kantoor3002156</v>
          </cell>
          <cell r="D434">
            <v>375</v>
          </cell>
        </row>
        <row r="435">
          <cell r="C435" t="str">
            <v>Kantoor3002156</v>
          </cell>
          <cell r="D435">
            <v>375</v>
          </cell>
        </row>
        <row r="436">
          <cell r="C436" t="str">
            <v>Kantoor3002156</v>
          </cell>
          <cell r="D436">
            <v>375</v>
          </cell>
        </row>
        <row r="437">
          <cell r="C437" t="str">
            <v>Kantoor3002156</v>
          </cell>
          <cell r="D437">
            <v>375</v>
          </cell>
        </row>
        <row r="438">
          <cell r="C438" t="str">
            <v>Kantoor3002156</v>
          </cell>
          <cell r="D438">
            <v>375</v>
          </cell>
        </row>
        <row r="439">
          <cell r="C439" t="str">
            <v>Kantoor3001156</v>
          </cell>
          <cell r="D439">
            <v>385</v>
          </cell>
        </row>
        <row r="440">
          <cell r="C440" t="str">
            <v>Kantoor3001156</v>
          </cell>
          <cell r="D440">
            <v>385</v>
          </cell>
        </row>
        <row r="441">
          <cell r="C441" t="str">
            <v>Kantoor3001156</v>
          </cell>
          <cell r="D441">
            <v>385</v>
          </cell>
        </row>
        <row r="442">
          <cell r="C442" t="str">
            <v>Kantoor3001156</v>
          </cell>
          <cell r="D442">
            <v>385</v>
          </cell>
        </row>
        <row r="443">
          <cell r="C443" t="str">
            <v>Kantoor3001156</v>
          </cell>
          <cell r="D443">
            <v>385</v>
          </cell>
        </row>
        <row r="444">
          <cell r="C444" t="str">
            <v>Kantoor300152</v>
          </cell>
          <cell r="D444">
            <v>340</v>
          </cell>
        </row>
        <row r="445">
          <cell r="C445" t="str">
            <v>Kantoor300152</v>
          </cell>
          <cell r="D445">
            <v>340</v>
          </cell>
        </row>
        <row r="446">
          <cell r="C446" t="str">
            <v>Kantoor300152</v>
          </cell>
          <cell r="D446">
            <v>340</v>
          </cell>
        </row>
        <row r="447">
          <cell r="C447" t="str">
            <v>Kantoor3001156</v>
          </cell>
          <cell r="D447">
            <v>385</v>
          </cell>
        </row>
        <row r="448">
          <cell r="C448" t="str">
            <v>Kantoor3001156</v>
          </cell>
          <cell r="D448">
            <v>385</v>
          </cell>
        </row>
        <row r="449">
          <cell r="C449" t="str">
            <v>Kantoor3001156</v>
          </cell>
          <cell r="D449">
            <v>385</v>
          </cell>
        </row>
        <row r="450">
          <cell r="C450" t="str">
            <v>Kantoor3001156</v>
          </cell>
          <cell r="D450">
            <v>385</v>
          </cell>
        </row>
        <row r="451">
          <cell r="C451" t="str">
            <v>Kantoor3001156</v>
          </cell>
          <cell r="D451">
            <v>385</v>
          </cell>
        </row>
        <row r="452">
          <cell r="C452" t="str">
            <v>Kantoor3001156</v>
          </cell>
          <cell r="D452">
            <v>385</v>
          </cell>
        </row>
        <row r="453">
          <cell r="C453" t="str">
            <v>Kantoor3001156</v>
          </cell>
          <cell r="D453">
            <v>385</v>
          </cell>
        </row>
        <row r="454">
          <cell r="C454" t="str">
            <v>Kantoor3001156</v>
          </cell>
          <cell r="D454">
            <v>385</v>
          </cell>
        </row>
        <row r="455">
          <cell r="C455" t="str">
            <v>Kantoor3001156</v>
          </cell>
          <cell r="D455">
            <v>385</v>
          </cell>
        </row>
        <row r="456">
          <cell r="C456" t="str">
            <v>Kantoor3001156</v>
          </cell>
          <cell r="D456">
            <v>385</v>
          </cell>
        </row>
        <row r="457">
          <cell r="C457" t="str">
            <v>Kantoor3001156</v>
          </cell>
          <cell r="D457">
            <v>385</v>
          </cell>
        </row>
        <row r="458">
          <cell r="C458" t="str">
            <v>Kantoor3001156</v>
          </cell>
          <cell r="D458">
            <v>385</v>
          </cell>
        </row>
        <row r="459">
          <cell r="C459" t="str">
            <v>Kantoor3001156</v>
          </cell>
          <cell r="D459">
            <v>385</v>
          </cell>
        </row>
        <row r="460">
          <cell r="C460" t="str">
            <v>Kantoor3001156</v>
          </cell>
          <cell r="D460">
            <v>385</v>
          </cell>
        </row>
        <row r="461">
          <cell r="C461" t="str">
            <v>Kantoor3001156</v>
          </cell>
          <cell r="D461">
            <v>385</v>
          </cell>
        </row>
        <row r="462">
          <cell r="C462" t="str">
            <v>Kantoor3001156</v>
          </cell>
          <cell r="D462">
            <v>385</v>
          </cell>
        </row>
        <row r="463">
          <cell r="C463" t="str">
            <v>Kantoor3001156</v>
          </cell>
          <cell r="D463">
            <v>385</v>
          </cell>
        </row>
        <row r="464">
          <cell r="C464" t="str">
            <v>Kantoor3001156</v>
          </cell>
          <cell r="D464">
            <v>385</v>
          </cell>
        </row>
        <row r="465">
          <cell r="C465" t="str">
            <v>Kantoor3001156</v>
          </cell>
          <cell r="D465">
            <v>385</v>
          </cell>
        </row>
        <row r="466">
          <cell r="C466" t="str">
            <v>Kantoor3001156</v>
          </cell>
          <cell r="D466">
            <v>385</v>
          </cell>
        </row>
        <row r="467">
          <cell r="C467" t="str">
            <v>Kantoor3001156</v>
          </cell>
          <cell r="D467">
            <v>385</v>
          </cell>
        </row>
        <row r="468">
          <cell r="C468" t="str">
            <v>Kantoor3001156</v>
          </cell>
          <cell r="D468">
            <v>385</v>
          </cell>
        </row>
        <row r="469">
          <cell r="C469" t="str">
            <v>Kantoor3001156</v>
          </cell>
          <cell r="D469">
            <v>385</v>
          </cell>
        </row>
        <row r="470">
          <cell r="C470" t="str">
            <v>Kantoor3001156</v>
          </cell>
          <cell r="D470">
            <v>385</v>
          </cell>
        </row>
        <row r="471">
          <cell r="C471" t="str">
            <v>Kantoor3001156</v>
          </cell>
          <cell r="D471">
            <v>385</v>
          </cell>
        </row>
        <row r="472">
          <cell r="C472" t="str">
            <v>Kantoor3001156</v>
          </cell>
          <cell r="D472">
            <v>385</v>
          </cell>
        </row>
        <row r="473">
          <cell r="C473" t="str">
            <v>Kantoor300152</v>
          </cell>
          <cell r="D473">
            <v>340</v>
          </cell>
        </row>
        <row r="474">
          <cell r="C474" t="str">
            <v>Kantoor3001156</v>
          </cell>
          <cell r="D474">
            <v>385</v>
          </cell>
        </row>
        <row r="475">
          <cell r="C475" t="str">
            <v>Kantoor3001156</v>
          </cell>
          <cell r="D475">
            <v>385</v>
          </cell>
        </row>
        <row r="476">
          <cell r="C476" t="str">
            <v>Kantoor3001156</v>
          </cell>
          <cell r="D476">
            <v>385</v>
          </cell>
        </row>
        <row r="477">
          <cell r="C477" t="str">
            <v>Kantoor3001156</v>
          </cell>
          <cell r="D477">
            <v>385</v>
          </cell>
        </row>
        <row r="478">
          <cell r="C478" t="str">
            <v>Kantoor3001156</v>
          </cell>
          <cell r="D478">
            <v>385</v>
          </cell>
        </row>
        <row r="479">
          <cell r="C479" t="str">
            <v>Kantoor3002156</v>
          </cell>
          <cell r="D479">
            <v>375</v>
          </cell>
        </row>
        <row r="480">
          <cell r="C480" t="str">
            <v>Kantoor3001156</v>
          </cell>
          <cell r="D480">
            <v>385</v>
          </cell>
        </row>
        <row r="481">
          <cell r="C481" t="str">
            <v>Kantoor3001156</v>
          </cell>
          <cell r="D481">
            <v>385</v>
          </cell>
        </row>
        <row r="482">
          <cell r="C482" t="str">
            <v>Kantoor3001156</v>
          </cell>
          <cell r="D482">
            <v>385</v>
          </cell>
        </row>
        <row r="483">
          <cell r="C483" t="str">
            <v>Kantoor3002156</v>
          </cell>
          <cell r="D483">
            <v>375</v>
          </cell>
        </row>
        <row r="484">
          <cell r="C484" t="str">
            <v>Kantoor3002156</v>
          </cell>
          <cell r="D484">
            <v>375</v>
          </cell>
        </row>
        <row r="485">
          <cell r="C485" t="str">
            <v>Kantoor3002156</v>
          </cell>
          <cell r="D485">
            <v>375</v>
          </cell>
        </row>
        <row r="486">
          <cell r="C486" t="str">
            <v>Kantoor3002156</v>
          </cell>
          <cell r="D486">
            <v>375</v>
          </cell>
        </row>
        <row r="487">
          <cell r="C487" t="str">
            <v>Kantoor3002156</v>
          </cell>
          <cell r="D487">
            <v>375</v>
          </cell>
        </row>
        <row r="488">
          <cell r="C488" t="str">
            <v>Kantoor3002156</v>
          </cell>
          <cell r="D488">
            <v>375</v>
          </cell>
        </row>
        <row r="489">
          <cell r="C489" t="str">
            <v>Kantoor3002156</v>
          </cell>
          <cell r="D489">
            <v>375</v>
          </cell>
        </row>
        <row r="490">
          <cell r="C490" t="str">
            <v>Kantoor3002156</v>
          </cell>
          <cell r="D490">
            <v>375</v>
          </cell>
        </row>
        <row r="491">
          <cell r="C491" t="str">
            <v>Kantoor 18300152</v>
          </cell>
          <cell r="D491">
            <v>340</v>
          </cell>
        </row>
        <row r="492">
          <cell r="C492" t="str">
            <v>Kantoortuin, incl brainboxen3002/3l254</v>
          </cell>
          <cell r="D492">
            <v>385</v>
          </cell>
        </row>
        <row r="493">
          <cell r="C493" t="str">
            <v>Keuken/pantry5801156</v>
          </cell>
          <cell r="D493">
            <v>185</v>
          </cell>
        </row>
        <row r="494">
          <cell r="C494" t="str">
            <v>Knip en plakhok6202156</v>
          </cell>
          <cell r="D494">
            <v>325</v>
          </cell>
        </row>
        <row r="495">
          <cell r="C495" t="str">
            <v>knip plakhok51</v>
          </cell>
          <cell r="D495">
            <v>0</v>
          </cell>
        </row>
        <row r="496">
          <cell r="C496" t="str">
            <v>Koffieautomaat5002156</v>
          </cell>
          <cell r="D496">
            <v>185</v>
          </cell>
        </row>
        <row r="497">
          <cell r="C497" t="str">
            <v>Kopieerruimte3801156</v>
          </cell>
          <cell r="D497">
            <v>360</v>
          </cell>
        </row>
        <row r="498">
          <cell r="C498" t="str">
            <v>Kopieerruimte3802156</v>
          </cell>
          <cell r="D498">
            <v>360</v>
          </cell>
        </row>
        <row r="499">
          <cell r="C499" t="str">
            <v>Kopieerruimte3801156</v>
          </cell>
          <cell r="D499">
            <v>360</v>
          </cell>
        </row>
        <row r="500">
          <cell r="C500" t="str">
            <v>Leslokaal6101156</v>
          </cell>
          <cell r="D500">
            <v>380</v>
          </cell>
        </row>
        <row r="501">
          <cell r="C501" t="str">
            <v>Leslokaal6101156</v>
          </cell>
          <cell r="D501">
            <v>380</v>
          </cell>
        </row>
        <row r="502">
          <cell r="C502" t="str">
            <v>Leslokaal6101156</v>
          </cell>
          <cell r="D502">
            <v>380</v>
          </cell>
        </row>
        <row r="503">
          <cell r="C503" t="str">
            <v>Leslokaal6101156</v>
          </cell>
          <cell r="D503">
            <v>380</v>
          </cell>
        </row>
        <row r="504">
          <cell r="C504" t="str">
            <v>Leslokaal6101156</v>
          </cell>
          <cell r="D504">
            <v>380</v>
          </cell>
        </row>
        <row r="505">
          <cell r="C505" t="str">
            <v>Leslokaal6101156</v>
          </cell>
          <cell r="D505">
            <v>380</v>
          </cell>
        </row>
        <row r="506">
          <cell r="C506" t="str">
            <v>Leslokaal6101156</v>
          </cell>
          <cell r="D506">
            <v>380</v>
          </cell>
        </row>
        <row r="507">
          <cell r="C507" t="str">
            <v>Leslokaal6101156</v>
          </cell>
          <cell r="D507">
            <v>380</v>
          </cell>
        </row>
        <row r="508">
          <cell r="C508" t="str">
            <v>Leslokaal6101156</v>
          </cell>
          <cell r="D508">
            <v>380</v>
          </cell>
        </row>
        <row r="509">
          <cell r="C509" t="str">
            <v>Leslokaal6101156</v>
          </cell>
          <cell r="D509">
            <v>380</v>
          </cell>
        </row>
        <row r="510">
          <cell r="C510" t="str">
            <v>Leslokaal6101156</v>
          </cell>
          <cell r="D510">
            <v>380</v>
          </cell>
        </row>
        <row r="511">
          <cell r="C511" t="str">
            <v>Leslokaal6101156</v>
          </cell>
          <cell r="D511">
            <v>380</v>
          </cell>
        </row>
        <row r="512">
          <cell r="C512" t="str">
            <v>Leslokaal6101156</v>
          </cell>
          <cell r="D512">
            <v>380</v>
          </cell>
        </row>
        <row r="513">
          <cell r="C513" t="str">
            <v>Leslokaal6101156</v>
          </cell>
          <cell r="D513">
            <v>380</v>
          </cell>
        </row>
        <row r="514">
          <cell r="C514" t="str">
            <v>Leslokaal610252</v>
          </cell>
          <cell r="D514">
            <v>330</v>
          </cell>
        </row>
        <row r="515">
          <cell r="C515" t="str">
            <v>Leslokaal6102156</v>
          </cell>
          <cell r="D515">
            <v>375</v>
          </cell>
        </row>
        <row r="516">
          <cell r="C516" t="str">
            <v>Leslokaal ?610152</v>
          </cell>
          <cell r="D516">
            <v>330</v>
          </cell>
        </row>
        <row r="517">
          <cell r="C517" t="str">
            <v>Leslokaal 11610152</v>
          </cell>
          <cell r="D517">
            <v>330</v>
          </cell>
        </row>
        <row r="518">
          <cell r="C518" t="str">
            <v>Leslokaal 13610152</v>
          </cell>
          <cell r="D518">
            <v>330</v>
          </cell>
        </row>
        <row r="519">
          <cell r="C519" t="str">
            <v>Leslokaal 17610152</v>
          </cell>
          <cell r="D519">
            <v>330</v>
          </cell>
        </row>
        <row r="520">
          <cell r="C520" t="str">
            <v>Leslokaal 2610252</v>
          </cell>
          <cell r="D520">
            <v>330</v>
          </cell>
        </row>
        <row r="521">
          <cell r="C521" t="str">
            <v>Leslokaal 3610252</v>
          </cell>
          <cell r="D521">
            <v>330</v>
          </cell>
        </row>
        <row r="522">
          <cell r="C522" t="str">
            <v>Leslokaal 4610252</v>
          </cell>
          <cell r="D522">
            <v>330</v>
          </cell>
        </row>
        <row r="523">
          <cell r="C523" t="str">
            <v>Leslokaal 6610152</v>
          </cell>
          <cell r="D523">
            <v>330</v>
          </cell>
        </row>
        <row r="524">
          <cell r="C524" t="str">
            <v>Leslokaal 8610252</v>
          </cell>
          <cell r="D524">
            <v>330</v>
          </cell>
        </row>
        <row r="525">
          <cell r="C525" t="str">
            <v>Leslokaal 9610152</v>
          </cell>
          <cell r="D525">
            <v>330</v>
          </cell>
        </row>
        <row r="526">
          <cell r="C526" t="str">
            <v>Lift1202156</v>
          </cell>
          <cell r="D526">
            <v>110</v>
          </cell>
        </row>
        <row r="527">
          <cell r="C527" t="str">
            <v>Lift1202156</v>
          </cell>
          <cell r="D527">
            <v>110</v>
          </cell>
        </row>
        <row r="528">
          <cell r="C528" t="str">
            <v>Lift1202156</v>
          </cell>
          <cell r="D528">
            <v>110</v>
          </cell>
        </row>
        <row r="529">
          <cell r="C529" t="str">
            <v>Lift090252</v>
          </cell>
          <cell r="D529">
            <v>110</v>
          </cell>
        </row>
        <row r="530">
          <cell r="C530" t="str">
            <v>Lift1202254</v>
          </cell>
          <cell r="D530">
            <v>125</v>
          </cell>
        </row>
        <row r="531">
          <cell r="C531" t="str">
            <v>Lift1202254</v>
          </cell>
          <cell r="D531">
            <v>125</v>
          </cell>
        </row>
        <row r="532">
          <cell r="C532" t="str">
            <v>Lift1202156</v>
          </cell>
          <cell r="D532">
            <v>110</v>
          </cell>
        </row>
        <row r="533">
          <cell r="C533" t="str">
            <v>lunchkamer5002254</v>
          </cell>
          <cell r="D533">
            <v>275</v>
          </cell>
        </row>
        <row r="534">
          <cell r="C534" t="str">
            <v>Lunchkamer5002156</v>
          </cell>
          <cell r="D534">
            <v>185</v>
          </cell>
        </row>
        <row r="535">
          <cell r="C535" t="str">
            <v>Magazijn400312</v>
          </cell>
          <cell r="D535">
            <v>625</v>
          </cell>
        </row>
        <row r="536">
          <cell r="C536" t="str">
            <v>Magazijn4002156</v>
          </cell>
          <cell r="D536">
            <v>675</v>
          </cell>
        </row>
        <row r="537">
          <cell r="C537" t="str">
            <v>Magazijn400112</v>
          </cell>
          <cell r="D537">
            <v>525</v>
          </cell>
        </row>
        <row r="538">
          <cell r="C538" t="str">
            <v>Magazijn400112</v>
          </cell>
          <cell r="D538">
            <v>525</v>
          </cell>
        </row>
        <row r="539">
          <cell r="C539" t="str">
            <v>Magazijn4002 geb.1412</v>
          </cell>
          <cell r="D539">
            <v>525</v>
          </cell>
        </row>
        <row r="540">
          <cell r="C540" t="str">
            <v>Magazijn4002254</v>
          </cell>
          <cell r="D540">
            <v>850</v>
          </cell>
        </row>
        <row r="541">
          <cell r="C541" t="str">
            <v>Magazijn40020</v>
          </cell>
          <cell r="D541">
            <v>0</v>
          </cell>
        </row>
        <row r="542">
          <cell r="C542" t="str">
            <v>Magazijn400213</v>
          </cell>
          <cell r="D542">
            <v>525</v>
          </cell>
        </row>
        <row r="543">
          <cell r="C543" t="str">
            <v>Magazijn400352</v>
          </cell>
          <cell r="D543">
            <v>625</v>
          </cell>
        </row>
        <row r="544">
          <cell r="C544" t="str">
            <v>Magazijn400252</v>
          </cell>
          <cell r="D544">
            <v>525</v>
          </cell>
        </row>
        <row r="545">
          <cell r="C545" t="str">
            <v>Magazijn400352</v>
          </cell>
          <cell r="D545">
            <v>625</v>
          </cell>
        </row>
        <row r="546">
          <cell r="C546" t="str">
            <v>Magazijn400352</v>
          </cell>
          <cell r="D546">
            <v>625</v>
          </cell>
        </row>
        <row r="547">
          <cell r="C547" t="str">
            <v>Magazijn400152</v>
          </cell>
          <cell r="D547">
            <v>525</v>
          </cell>
        </row>
        <row r="548">
          <cell r="C548" t="str">
            <v>Magazijn400252</v>
          </cell>
          <cell r="D548">
            <v>525</v>
          </cell>
        </row>
        <row r="549">
          <cell r="C549" t="str">
            <v>Magazijn400252</v>
          </cell>
          <cell r="D549">
            <v>525</v>
          </cell>
        </row>
        <row r="550">
          <cell r="C550" t="str">
            <v>Magazijn400352</v>
          </cell>
          <cell r="D550">
            <v>625</v>
          </cell>
        </row>
        <row r="551">
          <cell r="C551" t="str">
            <v>Magazijn400352</v>
          </cell>
          <cell r="D551">
            <v>625</v>
          </cell>
        </row>
        <row r="552">
          <cell r="C552" t="str">
            <v>Magazijn400352</v>
          </cell>
          <cell r="D552">
            <v>625</v>
          </cell>
        </row>
        <row r="553">
          <cell r="C553" t="str">
            <v>Magazijn4003254</v>
          </cell>
          <cell r="D553">
            <v>850</v>
          </cell>
        </row>
        <row r="554">
          <cell r="C554" t="str">
            <v>Magazijn4003254</v>
          </cell>
          <cell r="D554">
            <v>850</v>
          </cell>
        </row>
        <row r="555">
          <cell r="C555" t="str">
            <v>magazijn40020</v>
          </cell>
          <cell r="D555">
            <v>0</v>
          </cell>
        </row>
        <row r="556">
          <cell r="C556" t="str">
            <v>magazijn40020</v>
          </cell>
          <cell r="D556">
            <v>0</v>
          </cell>
        </row>
        <row r="557">
          <cell r="C557" t="str">
            <v>magazijn40020</v>
          </cell>
          <cell r="D557">
            <v>0</v>
          </cell>
        </row>
        <row r="558">
          <cell r="C558" t="str">
            <v>Magazijn4003156</v>
          </cell>
          <cell r="D558">
            <v>675</v>
          </cell>
        </row>
        <row r="559">
          <cell r="C559" t="str">
            <v>Magazijn4001156</v>
          </cell>
          <cell r="D559">
            <v>525</v>
          </cell>
        </row>
        <row r="560">
          <cell r="C560" t="str">
            <v>Magazijn/archief4003156</v>
          </cell>
          <cell r="D560">
            <v>675</v>
          </cell>
        </row>
        <row r="561">
          <cell r="C561" t="str">
            <v>Magazijn/Archief4003156</v>
          </cell>
          <cell r="D561">
            <v>675</v>
          </cell>
        </row>
        <row r="562">
          <cell r="C562" t="str">
            <v>Magazijn/Archief4002156</v>
          </cell>
          <cell r="D562">
            <v>675</v>
          </cell>
        </row>
        <row r="563">
          <cell r="C563" t="str">
            <v>Magazijn/archief400152</v>
          </cell>
          <cell r="D563">
            <v>525</v>
          </cell>
        </row>
        <row r="564">
          <cell r="C564" t="str">
            <v>Magazijn/archief40028</v>
          </cell>
          <cell r="D564">
            <v>525</v>
          </cell>
        </row>
        <row r="565">
          <cell r="C565" t="str">
            <v>materialen archief0</v>
          </cell>
          <cell r="D565">
            <v>0</v>
          </cell>
        </row>
        <row r="566">
          <cell r="C566" t="str">
            <v>Netwerkruimte300152</v>
          </cell>
          <cell r="D566">
            <v>340</v>
          </cell>
        </row>
        <row r="567">
          <cell r="C567" t="str">
            <v>Netwerkruimte340252</v>
          </cell>
          <cell r="D567">
            <v>475</v>
          </cell>
        </row>
        <row r="568">
          <cell r="C568" t="str">
            <v>Netwerkruimte34020</v>
          </cell>
          <cell r="D568">
            <v>0</v>
          </cell>
        </row>
        <row r="569">
          <cell r="C569" t="str">
            <v>netwerkruimte0</v>
          </cell>
          <cell r="D569">
            <v>0</v>
          </cell>
        </row>
        <row r="570">
          <cell r="C570" t="str">
            <v>Netwerkruimte340212</v>
          </cell>
          <cell r="D570">
            <v>450</v>
          </cell>
        </row>
        <row r="571">
          <cell r="C571" t="str">
            <v>Oliehok46028</v>
          </cell>
          <cell r="D571">
            <v>125</v>
          </cell>
        </row>
        <row r="572">
          <cell r="C572" t="str">
            <v>Oliehok460213</v>
          </cell>
          <cell r="D572">
            <v>225</v>
          </cell>
        </row>
        <row r="573">
          <cell r="C573" t="str">
            <v>Oliehok46038</v>
          </cell>
          <cell r="D573">
            <v>125</v>
          </cell>
        </row>
        <row r="574">
          <cell r="C574" t="str">
            <v>Oliehok460313</v>
          </cell>
          <cell r="D574">
            <v>125</v>
          </cell>
        </row>
        <row r="575">
          <cell r="C575" t="str">
            <v>Oliehok9102 geb.1526</v>
          </cell>
          <cell r="D575">
            <v>675</v>
          </cell>
        </row>
        <row r="576">
          <cell r="C576" t="str">
            <v>Pantry5802254</v>
          </cell>
          <cell r="D576">
            <v>275</v>
          </cell>
        </row>
        <row r="577">
          <cell r="C577" t="str">
            <v>Pantry5802254</v>
          </cell>
          <cell r="D577">
            <v>275</v>
          </cell>
        </row>
        <row r="578">
          <cell r="C578" t="str">
            <v>Pantry5802254</v>
          </cell>
          <cell r="D578">
            <v>275</v>
          </cell>
        </row>
        <row r="579">
          <cell r="C579" t="str">
            <v>Pantry580252</v>
          </cell>
          <cell r="D579">
            <v>125</v>
          </cell>
        </row>
        <row r="580">
          <cell r="C580" t="str">
            <v>Pantry5803254</v>
          </cell>
          <cell r="D580">
            <v>265</v>
          </cell>
        </row>
        <row r="581">
          <cell r="C581" t="str">
            <v>Pantry5802254</v>
          </cell>
          <cell r="D581">
            <v>275</v>
          </cell>
        </row>
        <row r="582">
          <cell r="C582" t="str">
            <v>Pantry5802156</v>
          </cell>
          <cell r="D582">
            <v>185</v>
          </cell>
        </row>
        <row r="583">
          <cell r="C583" t="str">
            <v>Pantry5802156</v>
          </cell>
          <cell r="D583">
            <v>185</v>
          </cell>
        </row>
        <row r="584">
          <cell r="C584" t="str">
            <v>Pantry5802 156</v>
          </cell>
          <cell r="D584">
            <v>185</v>
          </cell>
        </row>
        <row r="585">
          <cell r="C585" t="str">
            <v>Pantry5802156</v>
          </cell>
          <cell r="D585">
            <v>185</v>
          </cell>
        </row>
        <row r="586">
          <cell r="C586" t="str">
            <v>Pantry5802/3l254</v>
          </cell>
          <cell r="D586">
            <v>265</v>
          </cell>
        </row>
        <row r="587">
          <cell r="C587" t="str">
            <v>Pantry5802/3l254</v>
          </cell>
          <cell r="D587">
            <v>265</v>
          </cell>
        </row>
        <row r="588">
          <cell r="C588" t="str">
            <v>Pantry5802/3l52</v>
          </cell>
          <cell r="D588">
            <v>125</v>
          </cell>
        </row>
        <row r="589">
          <cell r="C589" t="str">
            <v>Pantry5802/3l52</v>
          </cell>
          <cell r="D589">
            <v>125</v>
          </cell>
        </row>
        <row r="590">
          <cell r="C590" t="str">
            <v>Pantry5802156</v>
          </cell>
          <cell r="D590">
            <v>185</v>
          </cell>
        </row>
        <row r="591">
          <cell r="C591" t="str">
            <v>Pantry5803156</v>
          </cell>
          <cell r="D591">
            <v>185</v>
          </cell>
        </row>
        <row r="592">
          <cell r="C592" t="str">
            <v>Papier ophalen104</v>
          </cell>
          <cell r="D592">
            <v>2.5</v>
          </cell>
        </row>
        <row r="593">
          <cell r="C593" t="str">
            <v>Pauzeruimte5002156</v>
          </cell>
          <cell r="D593">
            <v>185</v>
          </cell>
        </row>
        <row r="594">
          <cell r="C594" t="str">
            <v>Pauzeruimte5002254</v>
          </cell>
          <cell r="D594">
            <v>275</v>
          </cell>
        </row>
        <row r="595">
          <cell r="C595" t="str">
            <v>Pauzeruimte5002156</v>
          </cell>
          <cell r="D595">
            <v>185</v>
          </cell>
        </row>
        <row r="596">
          <cell r="C596" t="str">
            <v>Pauzeruimte5002254</v>
          </cell>
          <cell r="D596">
            <v>275</v>
          </cell>
        </row>
        <row r="597">
          <cell r="C597" t="str">
            <v>Pauzeruimte5002254</v>
          </cell>
          <cell r="D597">
            <v>275</v>
          </cell>
        </row>
        <row r="598">
          <cell r="C598" t="str">
            <v>Pauzeruimte5002254</v>
          </cell>
          <cell r="D598">
            <v>275</v>
          </cell>
        </row>
        <row r="599">
          <cell r="C599" t="str">
            <v>Pauzeruimte5003156</v>
          </cell>
          <cell r="D599">
            <v>175</v>
          </cell>
        </row>
        <row r="600">
          <cell r="C600" t="str">
            <v>Pauzeruimte5003254</v>
          </cell>
          <cell r="D600">
            <v>250</v>
          </cell>
        </row>
        <row r="601">
          <cell r="C601" t="str">
            <v>Pauzeruimte5003254</v>
          </cell>
          <cell r="D601">
            <v>250</v>
          </cell>
        </row>
        <row r="602">
          <cell r="C602" t="str">
            <v>Pauzeruimte5001254</v>
          </cell>
          <cell r="D602">
            <v>225</v>
          </cell>
        </row>
        <row r="603">
          <cell r="C603" t="str">
            <v>Pauzeruimte5001254</v>
          </cell>
          <cell r="D603">
            <v>225</v>
          </cell>
        </row>
        <row r="604">
          <cell r="C604" t="str">
            <v>Pauzeruimte5002156</v>
          </cell>
          <cell r="D604">
            <v>185</v>
          </cell>
        </row>
        <row r="605">
          <cell r="C605" t="str">
            <v>Pauzeruimte5002104</v>
          </cell>
          <cell r="D605">
            <v>175</v>
          </cell>
        </row>
        <row r="606">
          <cell r="C606" t="str">
            <v>Pauzeruimte500252</v>
          </cell>
          <cell r="D606">
            <v>150</v>
          </cell>
        </row>
        <row r="607">
          <cell r="C607" t="str">
            <v>Pauzeruimte500213</v>
          </cell>
          <cell r="D607">
            <v>125</v>
          </cell>
        </row>
        <row r="608">
          <cell r="C608" t="str">
            <v>Pauzeruimte5002254</v>
          </cell>
          <cell r="D608">
            <v>275</v>
          </cell>
        </row>
        <row r="609">
          <cell r="C609" t="str">
            <v>Postkamer3602156</v>
          </cell>
          <cell r="D609">
            <v>360</v>
          </cell>
        </row>
        <row r="610">
          <cell r="C610" t="str">
            <v>Postkamer/Archief156</v>
          </cell>
          <cell r="D610">
            <v>380</v>
          </cell>
        </row>
        <row r="611">
          <cell r="C611" t="str">
            <v>Receptie0601254</v>
          </cell>
          <cell r="D611">
            <v>360</v>
          </cell>
        </row>
        <row r="612">
          <cell r="C612" t="str">
            <v>receptie0603254</v>
          </cell>
          <cell r="D612">
            <v>310</v>
          </cell>
        </row>
        <row r="613">
          <cell r="C613" t="str">
            <v>receptie0601254</v>
          </cell>
          <cell r="D613">
            <v>360</v>
          </cell>
        </row>
        <row r="614">
          <cell r="C614" t="str">
            <v>receptie0601156</v>
          </cell>
          <cell r="D614">
            <v>325</v>
          </cell>
        </row>
        <row r="615">
          <cell r="C615" t="str">
            <v>Repairruimte9103254</v>
          </cell>
          <cell r="D615">
            <v>875</v>
          </cell>
        </row>
        <row r="616">
          <cell r="C616" t="str">
            <v>Sanitaire ruimte2003254</v>
          </cell>
          <cell r="D616">
            <v>75</v>
          </cell>
        </row>
        <row r="617">
          <cell r="C617" t="str">
            <v>Sanitaire ruimte2003254</v>
          </cell>
          <cell r="D617">
            <v>75</v>
          </cell>
        </row>
        <row r="618">
          <cell r="C618" t="str">
            <v>Sanitaire ruimte2003254</v>
          </cell>
          <cell r="D618">
            <v>75</v>
          </cell>
        </row>
        <row r="619">
          <cell r="C619" t="str">
            <v>Sanitaire ruimte2003254</v>
          </cell>
          <cell r="D619">
            <v>75</v>
          </cell>
        </row>
        <row r="620">
          <cell r="C620" t="str">
            <v>Sanitaire ruimte2003254</v>
          </cell>
          <cell r="D620">
            <v>75</v>
          </cell>
        </row>
        <row r="621">
          <cell r="C621" t="str">
            <v>Sanitaire ruimte2003254</v>
          </cell>
          <cell r="D621">
            <v>75</v>
          </cell>
        </row>
        <row r="622">
          <cell r="C622" t="str">
            <v>Sanitaire ruimte2003254</v>
          </cell>
          <cell r="D622">
            <v>75</v>
          </cell>
        </row>
        <row r="623">
          <cell r="C623" t="str">
            <v>Sanitaire ruimte2003254</v>
          </cell>
          <cell r="D623">
            <v>75</v>
          </cell>
        </row>
        <row r="624">
          <cell r="C624" t="str">
            <v>Sanitaire ruimte2003254</v>
          </cell>
          <cell r="D624">
            <v>75</v>
          </cell>
        </row>
        <row r="625">
          <cell r="C625" t="str">
            <v>Sanitaire ruimte2003254</v>
          </cell>
          <cell r="D625">
            <v>75</v>
          </cell>
        </row>
        <row r="626">
          <cell r="C626" t="str">
            <v>Sanitaire ruimte2003254</v>
          </cell>
          <cell r="D626">
            <v>75</v>
          </cell>
        </row>
        <row r="627">
          <cell r="C627" t="str">
            <v>Sanitaire ruimte2003254</v>
          </cell>
          <cell r="D627">
            <v>75</v>
          </cell>
        </row>
        <row r="628">
          <cell r="C628" t="str">
            <v>Sanitaire ruimte2003254</v>
          </cell>
          <cell r="D628">
            <v>75</v>
          </cell>
        </row>
        <row r="629">
          <cell r="C629" t="str">
            <v>Sanitaire ruimte2003254</v>
          </cell>
          <cell r="D629">
            <v>75</v>
          </cell>
        </row>
        <row r="630">
          <cell r="C630" t="str">
            <v>Sanitaire ruimte2003254</v>
          </cell>
          <cell r="D630">
            <v>75</v>
          </cell>
        </row>
        <row r="631">
          <cell r="C631" t="str">
            <v>Sanitaire ruimte2003254</v>
          </cell>
          <cell r="D631">
            <v>75</v>
          </cell>
        </row>
        <row r="632">
          <cell r="C632" t="str">
            <v>Sanitaire ruimte2003254</v>
          </cell>
          <cell r="D632">
            <v>75</v>
          </cell>
        </row>
        <row r="633">
          <cell r="C633" t="str">
            <v>Sanitaire ruimte2003254</v>
          </cell>
          <cell r="D633">
            <v>75</v>
          </cell>
        </row>
        <row r="634">
          <cell r="C634" t="str">
            <v>Sanitaire ruimte2003254</v>
          </cell>
          <cell r="D634">
            <v>75</v>
          </cell>
        </row>
        <row r="635">
          <cell r="C635" t="str">
            <v>Sanitaire ruimte2003254</v>
          </cell>
          <cell r="D635">
            <v>75</v>
          </cell>
        </row>
        <row r="636">
          <cell r="C636" t="str">
            <v>Sanitaire ruimte2003254</v>
          </cell>
          <cell r="D636">
            <v>75</v>
          </cell>
        </row>
        <row r="637">
          <cell r="C637" t="str">
            <v>Sanitaire ruimte2003254</v>
          </cell>
          <cell r="D637">
            <v>75</v>
          </cell>
        </row>
        <row r="638">
          <cell r="C638" t="str">
            <v>softwareruimte0</v>
          </cell>
          <cell r="D638">
            <v>0</v>
          </cell>
        </row>
        <row r="639">
          <cell r="C639" t="str">
            <v>Spuithok9102/3l254</v>
          </cell>
          <cell r="D639">
            <v>125</v>
          </cell>
        </row>
        <row r="640">
          <cell r="C640" t="str">
            <v>technische ruimte88030</v>
          </cell>
          <cell r="D640">
            <v>450</v>
          </cell>
        </row>
        <row r="641">
          <cell r="C641" t="str">
            <v>tochtsluis/entrée0203254</v>
          </cell>
          <cell r="D641">
            <v>330</v>
          </cell>
        </row>
        <row r="642">
          <cell r="C642" t="str">
            <v>Toilet2003254</v>
          </cell>
          <cell r="D642">
            <v>75</v>
          </cell>
        </row>
        <row r="643">
          <cell r="C643" t="str">
            <v>Toilet2003254</v>
          </cell>
          <cell r="D643">
            <v>75</v>
          </cell>
        </row>
        <row r="644">
          <cell r="C644" t="str">
            <v>Toilet2003254</v>
          </cell>
          <cell r="D644">
            <v>75</v>
          </cell>
        </row>
        <row r="645">
          <cell r="C645" t="str">
            <v>Toilet2003254</v>
          </cell>
          <cell r="D645">
            <v>75</v>
          </cell>
        </row>
        <row r="646">
          <cell r="C646" t="str">
            <v>Toilet2003254</v>
          </cell>
          <cell r="D646">
            <v>75</v>
          </cell>
        </row>
        <row r="647">
          <cell r="C647" t="str">
            <v>Toilet2003254</v>
          </cell>
          <cell r="D647">
            <v>75</v>
          </cell>
        </row>
        <row r="648">
          <cell r="C648" t="str">
            <v>Toilet2003254</v>
          </cell>
          <cell r="D648">
            <v>75</v>
          </cell>
        </row>
        <row r="649">
          <cell r="C649" t="str">
            <v>Toilet2003254</v>
          </cell>
          <cell r="D649">
            <v>75</v>
          </cell>
        </row>
        <row r="650">
          <cell r="C650" t="str">
            <v>Toilet2003254</v>
          </cell>
          <cell r="D650">
            <v>75</v>
          </cell>
        </row>
        <row r="651">
          <cell r="C651" t="str">
            <v>Toilet2003254</v>
          </cell>
          <cell r="D651">
            <v>75</v>
          </cell>
        </row>
        <row r="652">
          <cell r="C652" t="str">
            <v>Toilet2003254</v>
          </cell>
          <cell r="D652">
            <v>75</v>
          </cell>
        </row>
        <row r="653">
          <cell r="C653" t="str">
            <v>Toilet2003254</v>
          </cell>
          <cell r="D653">
            <v>75</v>
          </cell>
        </row>
        <row r="654">
          <cell r="C654" t="str">
            <v>Toilet2003254</v>
          </cell>
          <cell r="D654">
            <v>75</v>
          </cell>
        </row>
        <row r="655">
          <cell r="C655" t="str">
            <v>Toilet2003254</v>
          </cell>
          <cell r="D655">
            <v>75</v>
          </cell>
        </row>
        <row r="656">
          <cell r="C656" t="str">
            <v>Toilet2003156</v>
          </cell>
          <cell r="D656">
            <v>65</v>
          </cell>
        </row>
        <row r="657">
          <cell r="C657" t="str">
            <v>Toilet2003254</v>
          </cell>
          <cell r="D657">
            <v>75</v>
          </cell>
        </row>
        <row r="658">
          <cell r="C658" t="str">
            <v>Toilet2003506</v>
          </cell>
          <cell r="D658">
            <v>110</v>
          </cell>
        </row>
        <row r="659">
          <cell r="C659" t="str">
            <v>Toilet2003254</v>
          </cell>
          <cell r="D659">
            <v>75</v>
          </cell>
        </row>
        <row r="660">
          <cell r="C660" t="str">
            <v>Toilet2003254</v>
          </cell>
          <cell r="D660">
            <v>75</v>
          </cell>
        </row>
        <row r="661">
          <cell r="C661" t="str">
            <v>Toilet2003254</v>
          </cell>
          <cell r="D661">
            <v>75</v>
          </cell>
        </row>
        <row r="662">
          <cell r="C662" t="str">
            <v>Toilet2003254</v>
          </cell>
          <cell r="D662">
            <v>75</v>
          </cell>
        </row>
        <row r="663">
          <cell r="C663" t="str">
            <v>Toilet2003254</v>
          </cell>
          <cell r="D663">
            <v>75</v>
          </cell>
        </row>
        <row r="664">
          <cell r="C664" t="str">
            <v>Toilet2003254</v>
          </cell>
          <cell r="D664">
            <v>75</v>
          </cell>
        </row>
        <row r="665">
          <cell r="C665" t="str">
            <v>Toilet2003254</v>
          </cell>
          <cell r="D665">
            <v>75</v>
          </cell>
        </row>
        <row r="666">
          <cell r="C666" t="str">
            <v>Toilet2003254</v>
          </cell>
          <cell r="D666">
            <v>75</v>
          </cell>
        </row>
        <row r="667">
          <cell r="C667" t="str">
            <v>Toilet2003254</v>
          </cell>
          <cell r="D667">
            <v>75</v>
          </cell>
        </row>
        <row r="668">
          <cell r="C668" t="str">
            <v>Toilet2003254</v>
          </cell>
          <cell r="D668">
            <v>75</v>
          </cell>
        </row>
        <row r="669">
          <cell r="C669" t="str">
            <v>toilet2003254</v>
          </cell>
          <cell r="D669">
            <v>75</v>
          </cell>
        </row>
        <row r="670">
          <cell r="C670" t="str">
            <v>toilet2003254</v>
          </cell>
          <cell r="D670">
            <v>75</v>
          </cell>
        </row>
        <row r="671">
          <cell r="C671" t="str">
            <v>toilet2003254</v>
          </cell>
          <cell r="D671">
            <v>75</v>
          </cell>
        </row>
        <row r="672">
          <cell r="C672" t="str">
            <v>toilet2003254</v>
          </cell>
          <cell r="D672">
            <v>75</v>
          </cell>
        </row>
        <row r="673">
          <cell r="C673" t="str">
            <v>Toilet2003254</v>
          </cell>
          <cell r="D673">
            <v>75</v>
          </cell>
        </row>
        <row r="674">
          <cell r="C674" t="str">
            <v>Toilet2003254</v>
          </cell>
          <cell r="D674">
            <v>75</v>
          </cell>
        </row>
        <row r="675">
          <cell r="C675" t="str">
            <v>Toilet2003254</v>
          </cell>
          <cell r="D675">
            <v>75</v>
          </cell>
        </row>
        <row r="676">
          <cell r="C676" t="str">
            <v>Toilet2003254</v>
          </cell>
          <cell r="D676">
            <v>75</v>
          </cell>
        </row>
        <row r="677">
          <cell r="C677" t="str">
            <v>Toilet 2003156</v>
          </cell>
          <cell r="D677">
            <v>65</v>
          </cell>
        </row>
        <row r="678">
          <cell r="C678" t="str">
            <v>Toilet 2003254</v>
          </cell>
          <cell r="D678">
            <v>75</v>
          </cell>
        </row>
        <row r="679">
          <cell r="C679" t="str">
            <v>Toilet 2003254</v>
          </cell>
          <cell r="D679">
            <v>75</v>
          </cell>
        </row>
        <row r="680">
          <cell r="C680" t="str">
            <v>Toilet2003508</v>
          </cell>
          <cell r="D680">
            <v>75</v>
          </cell>
        </row>
        <row r="681">
          <cell r="C681" t="str">
            <v>Toilet Dames2003254</v>
          </cell>
          <cell r="D681">
            <v>75</v>
          </cell>
        </row>
        <row r="682">
          <cell r="C682" t="str">
            <v>Toilet dames2003254</v>
          </cell>
          <cell r="D682">
            <v>75</v>
          </cell>
        </row>
        <row r="683">
          <cell r="C683" t="str">
            <v>Toilet Dames2003156</v>
          </cell>
          <cell r="D683">
            <v>65</v>
          </cell>
        </row>
        <row r="684">
          <cell r="C684" t="str">
            <v>Toilet Dames2003254</v>
          </cell>
          <cell r="D684">
            <v>75</v>
          </cell>
        </row>
        <row r="685">
          <cell r="C685" t="str">
            <v>Toilet Dames2003254</v>
          </cell>
          <cell r="D685">
            <v>75</v>
          </cell>
        </row>
        <row r="686">
          <cell r="C686" t="str">
            <v>Toilet Dames2003254</v>
          </cell>
          <cell r="D686">
            <v>75</v>
          </cell>
        </row>
        <row r="687">
          <cell r="C687" t="str">
            <v>Toilet Heren2003254</v>
          </cell>
          <cell r="D687">
            <v>75</v>
          </cell>
        </row>
        <row r="688">
          <cell r="C688" t="str">
            <v>Toilet Heren2003254</v>
          </cell>
          <cell r="D688">
            <v>75</v>
          </cell>
        </row>
        <row r="689">
          <cell r="C689" t="str">
            <v>Toilet Heren2003254</v>
          </cell>
          <cell r="D689">
            <v>75</v>
          </cell>
        </row>
        <row r="690">
          <cell r="C690" t="str">
            <v>Toilet Heren2003254</v>
          </cell>
          <cell r="D690">
            <v>75</v>
          </cell>
        </row>
        <row r="691">
          <cell r="C691" t="str">
            <v>Toilet Heren2003254</v>
          </cell>
          <cell r="D691">
            <v>75</v>
          </cell>
        </row>
        <row r="692">
          <cell r="C692" t="str">
            <v>Toilet heren1103254</v>
          </cell>
          <cell r="D692">
            <v>75</v>
          </cell>
        </row>
        <row r="693">
          <cell r="C693" t="str">
            <v>Toilet Heren2003254</v>
          </cell>
          <cell r="D693">
            <v>75</v>
          </cell>
        </row>
        <row r="694">
          <cell r="C694" t="str">
            <v>Toilet Heren2003254</v>
          </cell>
          <cell r="D694">
            <v>75</v>
          </cell>
        </row>
        <row r="695">
          <cell r="C695" t="str">
            <v>Toilet Heren2003254</v>
          </cell>
          <cell r="D695">
            <v>75</v>
          </cell>
        </row>
        <row r="696">
          <cell r="C696" t="str">
            <v>Toilet Heren2003254</v>
          </cell>
          <cell r="D696">
            <v>75</v>
          </cell>
        </row>
        <row r="697">
          <cell r="C697" t="str">
            <v>Toilet heren2003156</v>
          </cell>
          <cell r="D697">
            <v>65</v>
          </cell>
        </row>
        <row r="698">
          <cell r="C698" t="str">
            <v>Toilet Heren2003254</v>
          </cell>
          <cell r="D698">
            <v>75</v>
          </cell>
        </row>
        <row r="699">
          <cell r="C699" t="str">
            <v>Toilet Heren2003254</v>
          </cell>
          <cell r="D699">
            <v>75</v>
          </cell>
        </row>
        <row r="700">
          <cell r="C700" t="str">
            <v>Toilet Heren2003254</v>
          </cell>
          <cell r="D700">
            <v>75</v>
          </cell>
        </row>
        <row r="701">
          <cell r="C701" t="str">
            <v>Toilet Heren200352</v>
          </cell>
          <cell r="D701">
            <v>45</v>
          </cell>
        </row>
        <row r="702">
          <cell r="C702" t="str">
            <v>Toilet Heren2003254</v>
          </cell>
          <cell r="D702">
            <v>75</v>
          </cell>
        </row>
        <row r="703">
          <cell r="C703" t="str">
            <v>Toilet Heren2003254</v>
          </cell>
          <cell r="D703">
            <v>75</v>
          </cell>
        </row>
        <row r="704">
          <cell r="C704" t="str">
            <v>Toilet Heren200352</v>
          </cell>
          <cell r="D704">
            <v>45</v>
          </cell>
        </row>
        <row r="705">
          <cell r="C705" t="str">
            <v>Toilet Heren200352</v>
          </cell>
          <cell r="D705">
            <v>45</v>
          </cell>
        </row>
        <row r="706">
          <cell r="C706" t="str">
            <v>Toilet Heren200352</v>
          </cell>
          <cell r="D706">
            <v>45</v>
          </cell>
        </row>
        <row r="707">
          <cell r="C707" t="str">
            <v>Toilet Heren2003254</v>
          </cell>
          <cell r="D707">
            <v>75</v>
          </cell>
        </row>
        <row r="708">
          <cell r="C708" t="str">
            <v>Toilet naloop2003254</v>
          </cell>
          <cell r="D708">
            <v>125</v>
          </cell>
        </row>
        <row r="709">
          <cell r="C709" t="str">
            <v>Toilet naloop2003254</v>
          </cell>
          <cell r="D709">
            <v>125</v>
          </cell>
        </row>
        <row r="710">
          <cell r="C710" t="str">
            <v>Toilet naloop2003254</v>
          </cell>
          <cell r="D710">
            <v>125</v>
          </cell>
        </row>
        <row r="711">
          <cell r="C711" t="str">
            <v>toiletten2003254</v>
          </cell>
          <cell r="D711">
            <v>75</v>
          </cell>
        </row>
        <row r="712">
          <cell r="C712" t="str">
            <v>toiletten2003254</v>
          </cell>
          <cell r="D712">
            <v>75</v>
          </cell>
        </row>
        <row r="713">
          <cell r="C713" t="str">
            <v>toiletten2003254</v>
          </cell>
          <cell r="D713">
            <v>75</v>
          </cell>
        </row>
        <row r="714">
          <cell r="C714" t="str">
            <v>toiletten2003254</v>
          </cell>
          <cell r="D714">
            <v>75</v>
          </cell>
        </row>
        <row r="715">
          <cell r="C715" t="str">
            <v>toiletten2003254</v>
          </cell>
          <cell r="D715">
            <v>75</v>
          </cell>
        </row>
        <row r="716">
          <cell r="C716" t="str">
            <v>Transportgang110252</v>
          </cell>
          <cell r="D716">
            <v>650</v>
          </cell>
        </row>
        <row r="717">
          <cell r="C717" t="str">
            <v>Transportgang110252</v>
          </cell>
          <cell r="D717">
            <v>650</v>
          </cell>
        </row>
        <row r="718">
          <cell r="C718" t="str">
            <v>Transportgang11020</v>
          </cell>
          <cell r="D718">
            <v>750</v>
          </cell>
        </row>
        <row r="719">
          <cell r="C719" t="str">
            <v>Transportgang110213</v>
          </cell>
          <cell r="D719">
            <v>525</v>
          </cell>
        </row>
        <row r="720">
          <cell r="C720" t="str">
            <v>Transportgang110252</v>
          </cell>
          <cell r="D720">
            <v>650</v>
          </cell>
        </row>
        <row r="721">
          <cell r="C721" t="str">
            <v>Transportgang11020</v>
          </cell>
          <cell r="D721">
            <v>750</v>
          </cell>
        </row>
        <row r="722">
          <cell r="C722" t="str">
            <v>Transportgang110213</v>
          </cell>
          <cell r="D722">
            <v>525</v>
          </cell>
        </row>
        <row r="723">
          <cell r="C723" t="str">
            <v>Transportgang110252</v>
          </cell>
          <cell r="D723">
            <v>650</v>
          </cell>
        </row>
        <row r="724">
          <cell r="C724" t="str">
            <v>Transportgang11020</v>
          </cell>
          <cell r="D724">
            <v>750</v>
          </cell>
        </row>
        <row r="725">
          <cell r="C725" t="str">
            <v>Transportgang110213</v>
          </cell>
          <cell r="D725">
            <v>525</v>
          </cell>
        </row>
        <row r="726">
          <cell r="C726" t="str">
            <v>Transportgang110252</v>
          </cell>
          <cell r="D726">
            <v>650</v>
          </cell>
        </row>
        <row r="727">
          <cell r="C727" t="str">
            <v>Transportgang11020</v>
          </cell>
          <cell r="D727">
            <v>750</v>
          </cell>
        </row>
        <row r="728">
          <cell r="C728" t="str">
            <v>Transportgang110213</v>
          </cell>
          <cell r="D728">
            <v>525</v>
          </cell>
        </row>
        <row r="729">
          <cell r="C729" t="str">
            <v>Transportgang110352</v>
          </cell>
          <cell r="D729">
            <v>625</v>
          </cell>
        </row>
        <row r="730">
          <cell r="C730" t="str">
            <v>Transportgang110252</v>
          </cell>
          <cell r="D730">
            <v>650</v>
          </cell>
        </row>
        <row r="731">
          <cell r="C731" t="str">
            <v>Transportgang110252</v>
          </cell>
          <cell r="D731">
            <v>650</v>
          </cell>
        </row>
        <row r="732">
          <cell r="C732" t="str">
            <v>Transportgang110252</v>
          </cell>
          <cell r="D732">
            <v>650</v>
          </cell>
        </row>
        <row r="733">
          <cell r="C733" t="str">
            <v>Transportgang11020</v>
          </cell>
          <cell r="D733">
            <v>750</v>
          </cell>
        </row>
        <row r="734">
          <cell r="C734" t="str">
            <v>Transportgang110252</v>
          </cell>
          <cell r="D734">
            <v>650</v>
          </cell>
        </row>
        <row r="735">
          <cell r="C735" t="str">
            <v>Transportgang11020</v>
          </cell>
          <cell r="D735">
            <v>750</v>
          </cell>
        </row>
        <row r="736">
          <cell r="C736" t="str">
            <v>Transportgang110252</v>
          </cell>
          <cell r="D736">
            <v>650</v>
          </cell>
        </row>
        <row r="737">
          <cell r="C737" t="str">
            <v>Transportgang110252</v>
          </cell>
          <cell r="D737">
            <v>650</v>
          </cell>
        </row>
        <row r="738">
          <cell r="C738" t="str">
            <v>Transportgang110252</v>
          </cell>
          <cell r="D738">
            <v>650</v>
          </cell>
        </row>
        <row r="739">
          <cell r="C739" t="str">
            <v>Transportgang110252</v>
          </cell>
          <cell r="D739">
            <v>650</v>
          </cell>
        </row>
        <row r="740">
          <cell r="C740" t="str">
            <v>Transportgang1102156</v>
          </cell>
          <cell r="D740">
            <v>650</v>
          </cell>
        </row>
        <row r="741">
          <cell r="C741" t="str">
            <v>Trappenhuis1003156</v>
          </cell>
          <cell r="D741">
            <v>325</v>
          </cell>
        </row>
        <row r="742">
          <cell r="C742" t="str">
            <v>Trappenhuis100352</v>
          </cell>
          <cell r="D742">
            <v>275</v>
          </cell>
        </row>
        <row r="743">
          <cell r="C743" t="str">
            <v>Trappenhuis100352</v>
          </cell>
          <cell r="D743">
            <v>275</v>
          </cell>
        </row>
        <row r="744">
          <cell r="C744" t="str">
            <v>Trappenhuis100352</v>
          </cell>
          <cell r="D744">
            <v>275</v>
          </cell>
        </row>
        <row r="745">
          <cell r="C745" t="str">
            <v>Trappenhuis100352</v>
          </cell>
          <cell r="D745">
            <v>275</v>
          </cell>
        </row>
        <row r="746">
          <cell r="C746" t="str">
            <v>Trappenhuis1003254</v>
          </cell>
          <cell r="D746">
            <v>325</v>
          </cell>
        </row>
        <row r="747">
          <cell r="C747" t="str">
            <v>Trappenhuis1003156</v>
          </cell>
          <cell r="D747">
            <v>300</v>
          </cell>
        </row>
        <row r="748">
          <cell r="C748" t="str">
            <v>Trappenhuis1003156</v>
          </cell>
          <cell r="D748">
            <v>300</v>
          </cell>
        </row>
        <row r="749">
          <cell r="C749" t="str">
            <v>Trappenhuis1003156</v>
          </cell>
          <cell r="D749">
            <v>300</v>
          </cell>
        </row>
        <row r="750">
          <cell r="C750" t="str">
            <v>Trappenhuis1003156</v>
          </cell>
          <cell r="D750">
            <v>300</v>
          </cell>
        </row>
        <row r="751">
          <cell r="C751" t="str">
            <v>Trappenhuis1003156</v>
          </cell>
          <cell r="D751">
            <v>300</v>
          </cell>
        </row>
        <row r="752">
          <cell r="C752" t="str">
            <v>Trappenhuis1002156</v>
          </cell>
          <cell r="D752">
            <v>300</v>
          </cell>
        </row>
        <row r="753">
          <cell r="C753" t="str">
            <v>Trappenhuis1003156</v>
          </cell>
          <cell r="D753">
            <v>300</v>
          </cell>
        </row>
        <row r="754">
          <cell r="C754" t="str">
            <v>Trappenhuis1001156</v>
          </cell>
          <cell r="D754">
            <v>325</v>
          </cell>
        </row>
        <row r="755">
          <cell r="C755" t="str">
            <v>Trappenhuis1003156</v>
          </cell>
          <cell r="D755">
            <v>300</v>
          </cell>
        </row>
        <row r="756">
          <cell r="C756" t="str">
            <v>Trappenhuis1001156</v>
          </cell>
          <cell r="D756">
            <v>325</v>
          </cell>
        </row>
        <row r="757">
          <cell r="C757" t="str">
            <v>Trappenhuis1003156</v>
          </cell>
          <cell r="D757">
            <v>300</v>
          </cell>
        </row>
        <row r="758">
          <cell r="C758" t="str">
            <v>Trappenhuis1001156</v>
          </cell>
          <cell r="D758">
            <v>325</v>
          </cell>
        </row>
        <row r="759">
          <cell r="C759" t="str">
            <v>Trappenhuis1003156</v>
          </cell>
          <cell r="D759">
            <v>300</v>
          </cell>
        </row>
        <row r="760">
          <cell r="C760" t="str">
            <v>Trappenhuis1001156</v>
          </cell>
          <cell r="D760">
            <v>325</v>
          </cell>
        </row>
        <row r="761">
          <cell r="C761" t="str">
            <v>Trappenhuis1003156</v>
          </cell>
          <cell r="D761">
            <v>300</v>
          </cell>
        </row>
        <row r="762">
          <cell r="C762" t="str">
            <v>Trappenhuis1001156</v>
          </cell>
          <cell r="D762">
            <v>325</v>
          </cell>
        </row>
        <row r="763">
          <cell r="C763" t="str">
            <v>Trappenhuis1003156</v>
          </cell>
          <cell r="D763">
            <v>300</v>
          </cell>
        </row>
        <row r="764">
          <cell r="C764" t="str">
            <v>Trappenhuis1001156</v>
          </cell>
          <cell r="D764">
            <v>325</v>
          </cell>
        </row>
        <row r="765">
          <cell r="C765" t="str">
            <v>Trappenhuis1001156</v>
          </cell>
          <cell r="D765">
            <v>325</v>
          </cell>
        </row>
        <row r="766">
          <cell r="C766" t="str">
            <v>Trappenhuis1002156</v>
          </cell>
          <cell r="D766">
            <v>325</v>
          </cell>
        </row>
        <row r="767">
          <cell r="C767" t="str">
            <v>Trappenhuis1002156</v>
          </cell>
          <cell r="D767">
            <v>325</v>
          </cell>
        </row>
        <row r="768">
          <cell r="C768" t="str">
            <v>Trappenhuis1002156</v>
          </cell>
          <cell r="D768">
            <v>325</v>
          </cell>
        </row>
        <row r="769">
          <cell r="C769" t="str">
            <v>Trappenhuis1002156</v>
          </cell>
          <cell r="D769">
            <v>325</v>
          </cell>
        </row>
        <row r="770">
          <cell r="C770" t="str">
            <v>Trappenhuis1002156</v>
          </cell>
          <cell r="D770">
            <v>325</v>
          </cell>
        </row>
        <row r="771">
          <cell r="C771" t="str">
            <v>Trappenhuis1002254</v>
          </cell>
          <cell r="D771">
            <v>350</v>
          </cell>
        </row>
        <row r="772">
          <cell r="C772" t="str">
            <v>Trappenhuis1002254</v>
          </cell>
          <cell r="D772">
            <v>350</v>
          </cell>
        </row>
        <row r="773">
          <cell r="C773" t="str">
            <v>Trappenhuis1002156</v>
          </cell>
          <cell r="D773">
            <v>325</v>
          </cell>
        </row>
        <row r="774">
          <cell r="C774" t="str">
            <v>Trappenhuis1002156</v>
          </cell>
          <cell r="D774">
            <v>325</v>
          </cell>
        </row>
        <row r="775">
          <cell r="C775" t="str">
            <v>Trappenhuis1002156</v>
          </cell>
          <cell r="D775">
            <v>325</v>
          </cell>
        </row>
        <row r="776">
          <cell r="C776" t="str">
            <v>Trappenhuis100352</v>
          </cell>
          <cell r="D776">
            <v>275</v>
          </cell>
        </row>
        <row r="777">
          <cell r="C777" t="str">
            <v>trappenhuis1002254</v>
          </cell>
          <cell r="D777">
            <v>425</v>
          </cell>
        </row>
        <row r="778">
          <cell r="C778" t="str">
            <v>trappenhuis1002254</v>
          </cell>
          <cell r="D778">
            <v>425</v>
          </cell>
        </row>
        <row r="779">
          <cell r="C779" t="str">
            <v>trappenhuis1002254</v>
          </cell>
          <cell r="D779">
            <v>425</v>
          </cell>
        </row>
        <row r="780">
          <cell r="C780" t="str">
            <v>trappenhuis1002254</v>
          </cell>
          <cell r="D780">
            <v>425</v>
          </cell>
        </row>
        <row r="781">
          <cell r="C781" t="str">
            <v>Trappenhuis1003/3l254</v>
          </cell>
          <cell r="D781">
            <v>325</v>
          </cell>
        </row>
        <row r="782">
          <cell r="C782" t="str">
            <v>Trappenhuis1002/3l254</v>
          </cell>
          <cell r="D782">
            <v>325</v>
          </cell>
        </row>
        <row r="783">
          <cell r="C783" t="str">
            <v>Trappenhuis1003254</v>
          </cell>
          <cell r="D783">
            <v>325</v>
          </cell>
        </row>
        <row r="784">
          <cell r="C784" t="str">
            <v>Trappenhuis1002254</v>
          </cell>
          <cell r="D784">
            <v>425</v>
          </cell>
        </row>
        <row r="785">
          <cell r="C785" t="str">
            <v>Trappenhuis1002104</v>
          </cell>
          <cell r="D785">
            <v>325</v>
          </cell>
        </row>
        <row r="786">
          <cell r="C786" t="str">
            <v>Trappenhuis1002254</v>
          </cell>
          <cell r="D786">
            <v>425</v>
          </cell>
        </row>
        <row r="787">
          <cell r="C787" t="str">
            <v>Trappenhuis1002254</v>
          </cell>
          <cell r="D787">
            <v>425</v>
          </cell>
        </row>
        <row r="788">
          <cell r="C788" t="str">
            <v>Trappenhuis1003156</v>
          </cell>
          <cell r="D788">
            <v>300</v>
          </cell>
        </row>
        <row r="789">
          <cell r="C789" t="str">
            <v>Trappenhuis100352</v>
          </cell>
          <cell r="D789">
            <v>275</v>
          </cell>
        </row>
        <row r="790">
          <cell r="C790" t="str">
            <v>Trappenhuis1003156</v>
          </cell>
          <cell r="D790">
            <v>300</v>
          </cell>
        </row>
        <row r="791">
          <cell r="C791" t="str">
            <v>Trappenhuis100352</v>
          </cell>
          <cell r="D791">
            <v>275</v>
          </cell>
        </row>
        <row r="792">
          <cell r="C792" t="str">
            <v>Trappenhuis100352</v>
          </cell>
          <cell r="D792">
            <v>275</v>
          </cell>
        </row>
        <row r="793">
          <cell r="C793" t="str">
            <v>Trappenhuis1003156</v>
          </cell>
          <cell r="D793">
            <v>300</v>
          </cell>
        </row>
        <row r="794">
          <cell r="C794" t="str">
            <v>Trappenhuis1003156</v>
          </cell>
          <cell r="D794">
            <v>300</v>
          </cell>
        </row>
        <row r="795">
          <cell r="C795" t="str">
            <v>Trappenhuis1003156</v>
          </cell>
          <cell r="D795">
            <v>300</v>
          </cell>
        </row>
        <row r="796">
          <cell r="C796" t="str">
            <v>Trappenhuis1002104</v>
          </cell>
          <cell r="D796">
            <v>325</v>
          </cell>
        </row>
        <row r="797">
          <cell r="C797" t="str">
            <v>Vergaderruimte3201156</v>
          </cell>
          <cell r="D797">
            <v>385</v>
          </cell>
        </row>
        <row r="798">
          <cell r="C798" t="str">
            <v>Vergaderruimte3201156</v>
          </cell>
          <cell r="D798">
            <v>385</v>
          </cell>
        </row>
        <row r="799">
          <cell r="C799" t="str">
            <v>Vergaderruimte3202130</v>
          </cell>
          <cell r="D799">
            <v>375</v>
          </cell>
        </row>
        <row r="800">
          <cell r="C800" t="str">
            <v>Vergaderruimte320226</v>
          </cell>
          <cell r="D800">
            <v>250</v>
          </cell>
        </row>
        <row r="801">
          <cell r="C801" t="str">
            <v>Vergaderruimte320226</v>
          </cell>
          <cell r="D801">
            <v>250</v>
          </cell>
        </row>
        <row r="802">
          <cell r="C802" t="str">
            <v>Vergaderruimte32028</v>
          </cell>
          <cell r="D802">
            <v>125</v>
          </cell>
        </row>
        <row r="803">
          <cell r="C803" t="str">
            <v>Vergaderruimte3201156</v>
          </cell>
          <cell r="D803">
            <v>385</v>
          </cell>
        </row>
        <row r="804">
          <cell r="C804" t="str">
            <v>Vergaderruimte3201156</v>
          </cell>
          <cell r="D804">
            <v>385</v>
          </cell>
        </row>
        <row r="805">
          <cell r="C805" t="str">
            <v>Vergaderruimte3201156</v>
          </cell>
          <cell r="D805">
            <v>385</v>
          </cell>
        </row>
        <row r="806">
          <cell r="C806" t="str">
            <v>Vergaderruimte3201156</v>
          </cell>
          <cell r="D806">
            <v>385</v>
          </cell>
        </row>
        <row r="807">
          <cell r="C807" t="str">
            <v>Vergaderruimte3201254</v>
          </cell>
          <cell r="D807">
            <v>400</v>
          </cell>
        </row>
        <row r="808">
          <cell r="C808" t="str">
            <v>Vergaderruimte3201254</v>
          </cell>
          <cell r="D808">
            <v>400</v>
          </cell>
        </row>
        <row r="809">
          <cell r="C809" t="str">
            <v>Vergaderruimte3201254</v>
          </cell>
          <cell r="D809">
            <v>400</v>
          </cell>
        </row>
        <row r="810">
          <cell r="C810" t="str">
            <v>Vergaderruimte3201254</v>
          </cell>
          <cell r="D810">
            <v>400</v>
          </cell>
        </row>
        <row r="811">
          <cell r="C811" t="str">
            <v>Vergaderruimte3201254</v>
          </cell>
          <cell r="D811">
            <v>400</v>
          </cell>
        </row>
        <row r="812">
          <cell r="C812" t="str">
            <v>Vergaderruimte3201254</v>
          </cell>
          <cell r="D812">
            <v>400</v>
          </cell>
        </row>
        <row r="813">
          <cell r="C813" t="str">
            <v>Vergaderruimte3201254</v>
          </cell>
          <cell r="D813">
            <v>400</v>
          </cell>
        </row>
        <row r="814">
          <cell r="C814" t="str">
            <v>Vergaderruimte3201254</v>
          </cell>
          <cell r="D814">
            <v>400</v>
          </cell>
        </row>
        <row r="815">
          <cell r="C815" t="str">
            <v>Vergaderruimte3201156</v>
          </cell>
          <cell r="D815">
            <v>385</v>
          </cell>
        </row>
        <row r="816">
          <cell r="C816" t="str">
            <v>Vergaderruimte3201156</v>
          </cell>
          <cell r="D816">
            <v>385</v>
          </cell>
        </row>
        <row r="817">
          <cell r="C817" t="str">
            <v>Vergaderruimte3201156</v>
          </cell>
          <cell r="D817">
            <v>385</v>
          </cell>
        </row>
        <row r="818">
          <cell r="C818" t="str">
            <v>Vergaderruimte3201156</v>
          </cell>
          <cell r="D818">
            <v>385</v>
          </cell>
        </row>
        <row r="819">
          <cell r="C819" t="str">
            <v>Vergaderruimte3201156</v>
          </cell>
          <cell r="D819">
            <v>385</v>
          </cell>
        </row>
        <row r="820">
          <cell r="C820" t="str">
            <v>Vergaderruimte3201156</v>
          </cell>
          <cell r="D820">
            <v>385</v>
          </cell>
        </row>
        <row r="821">
          <cell r="C821" t="str">
            <v>Vergaderruimte3201156</v>
          </cell>
          <cell r="D821">
            <v>385</v>
          </cell>
        </row>
        <row r="822">
          <cell r="C822" t="str">
            <v>Vergaderruimte3201156</v>
          </cell>
          <cell r="D822">
            <v>385</v>
          </cell>
        </row>
        <row r="823">
          <cell r="C823" t="str">
            <v>Vergaderruimte3201156</v>
          </cell>
          <cell r="D823">
            <v>385</v>
          </cell>
        </row>
        <row r="824">
          <cell r="C824" t="str">
            <v>Vergaderruimte3201156</v>
          </cell>
          <cell r="D824">
            <v>385</v>
          </cell>
        </row>
        <row r="825">
          <cell r="C825" t="str">
            <v>Vergaderruimte3201156</v>
          </cell>
          <cell r="D825">
            <v>385</v>
          </cell>
        </row>
        <row r="826">
          <cell r="C826" t="str">
            <v>Vergaderruimte320152</v>
          </cell>
          <cell r="D826">
            <v>300</v>
          </cell>
        </row>
        <row r="827">
          <cell r="C827" t="str">
            <v>Vergaderruimte320152</v>
          </cell>
          <cell r="D827">
            <v>300</v>
          </cell>
        </row>
        <row r="828">
          <cell r="C828" t="str">
            <v>Vergaderruimte3201156</v>
          </cell>
          <cell r="D828">
            <v>385</v>
          </cell>
        </row>
        <row r="829">
          <cell r="C829" t="str">
            <v>Vergaderruimte3202/3l254</v>
          </cell>
          <cell r="D829">
            <v>400</v>
          </cell>
        </row>
        <row r="830">
          <cell r="C830" t="str">
            <v>Vergaderruimte3202/3l254</v>
          </cell>
          <cell r="D830">
            <v>400</v>
          </cell>
        </row>
        <row r="831">
          <cell r="C831" t="str">
            <v>Vergaderruimte3202156</v>
          </cell>
          <cell r="D831">
            <v>385</v>
          </cell>
        </row>
        <row r="832">
          <cell r="C832" t="str">
            <v>Vergaderruimte3202156</v>
          </cell>
          <cell r="D832">
            <v>385</v>
          </cell>
        </row>
        <row r="833">
          <cell r="C833" t="str">
            <v>Vergaderruimte3202156</v>
          </cell>
          <cell r="D833">
            <v>385</v>
          </cell>
        </row>
        <row r="834">
          <cell r="C834" t="str">
            <v>Vergaderruimte3201156</v>
          </cell>
          <cell r="D834">
            <v>385</v>
          </cell>
        </row>
        <row r="835">
          <cell r="C835" t="str">
            <v>Vergaderruimte320152</v>
          </cell>
          <cell r="D835">
            <v>300</v>
          </cell>
        </row>
        <row r="836">
          <cell r="C836" t="str">
            <v>Vergaderruimte3202156</v>
          </cell>
          <cell r="D836">
            <v>385</v>
          </cell>
        </row>
        <row r="837">
          <cell r="C837" t="str">
            <v>Vergaderruimte320152</v>
          </cell>
          <cell r="D837">
            <v>300</v>
          </cell>
        </row>
        <row r="838">
          <cell r="C838" t="str">
            <v>Vergaderruimte3201156</v>
          </cell>
          <cell r="D838">
            <v>385</v>
          </cell>
        </row>
        <row r="839">
          <cell r="C839" t="str">
            <v>Vergaderruimte3201156</v>
          </cell>
          <cell r="D839">
            <v>385</v>
          </cell>
        </row>
        <row r="840">
          <cell r="C840" t="str">
            <v>Vergaderruimte320152</v>
          </cell>
          <cell r="D840">
            <v>300</v>
          </cell>
        </row>
        <row r="841">
          <cell r="C841" t="str">
            <v>Vergaderruimte3201254</v>
          </cell>
          <cell r="D841">
            <v>400</v>
          </cell>
        </row>
        <row r="842">
          <cell r="C842" t="str">
            <v>Vergaderruimte3201156</v>
          </cell>
          <cell r="D842">
            <v>385</v>
          </cell>
        </row>
        <row r="843">
          <cell r="C843" t="str">
            <v>vergaderzaal3201254</v>
          </cell>
          <cell r="D843">
            <v>400</v>
          </cell>
        </row>
        <row r="844">
          <cell r="C844" t="str">
            <v>vergaderzaal3201254</v>
          </cell>
          <cell r="D844">
            <v>400</v>
          </cell>
        </row>
        <row r="845">
          <cell r="C845" t="str">
            <v>Verkeersruimte1102156</v>
          </cell>
          <cell r="D845">
            <v>650</v>
          </cell>
        </row>
        <row r="846">
          <cell r="C846" t="str">
            <v>Verkeersruimte1103156</v>
          </cell>
          <cell r="D846">
            <v>675</v>
          </cell>
        </row>
        <row r="847">
          <cell r="C847" t="str">
            <v>Verkeersruimte1102156</v>
          </cell>
          <cell r="D847">
            <v>650</v>
          </cell>
        </row>
        <row r="848">
          <cell r="C848" t="str">
            <v>Verkeersruimte1103156</v>
          </cell>
          <cell r="D848">
            <v>675</v>
          </cell>
        </row>
        <row r="849">
          <cell r="C849" t="str">
            <v>Verkeersruimte950012</v>
          </cell>
          <cell r="D849">
            <v>675</v>
          </cell>
        </row>
        <row r="850">
          <cell r="C850" t="str">
            <v>Verkeersruimte1102156</v>
          </cell>
          <cell r="D850">
            <v>650</v>
          </cell>
        </row>
        <row r="851">
          <cell r="C851" t="str">
            <v>Verkeersruimte1102156</v>
          </cell>
          <cell r="D851">
            <v>650</v>
          </cell>
        </row>
        <row r="852">
          <cell r="C852" t="str">
            <v>Verkeersruimte9500104</v>
          </cell>
          <cell r="D852">
            <v>675</v>
          </cell>
        </row>
        <row r="853">
          <cell r="C853" t="str">
            <v>Verkeersruimte950052</v>
          </cell>
          <cell r="D853">
            <v>675</v>
          </cell>
        </row>
        <row r="854">
          <cell r="C854" t="str">
            <v>Verkeersruimte1102156</v>
          </cell>
          <cell r="D854">
            <v>650</v>
          </cell>
        </row>
        <row r="855">
          <cell r="C855" t="str">
            <v>Verkeersruimte1102156</v>
          </cell>
          <cell r="D855">
            <v>650</v>
          </cell>
        </row>
        <row r="856">
          <cell r="C856" t="str">
            <v>Verkeersruimte1102156</v>
          </cell>
          <cell r="D856">
            <v>650</v>
          </cell>
        </row>
        <row r="857">
          <cell r="C857" t="str">
            <v>Verkeersruimte1102156</v>
          </cell>
          <cell r="D857">
            <v>650</v>
          </cell>
        </row>
        <row r="858">
          <cell r="C858" t="str">
            <v>Verkeersruimte1102156</v>
          </cell>
          <cell r="D858">
            <v>650</v>
          </cell>
        </row>
        <row r="859">
          <cell r="C859" t="str">
            <v>Verkeersruimte1103156</v>
          </cell>
          <cell r="D859">
            <v>675</v>
          </cell>
        </row>
        <row r="860">
          <cell r="C860" t="str">
            <v>Verkeersruimte1102156</v>
          </cell>
          <cell r="D860">
            <v>650</v>
          </cell>
        </row>
        <row r="861">
          <cell r="C861" t="str">
            <v>Verkeersruimte1103156</v>
          </cell>
          <cell r="D861">
            <v>675</v>
          </cell>
        </row>
        <row r="862">
          <cell r="C862" t="str">
            <v>Verkeersruimte1101156</v>
          </cell>
          <cell r="D862">
            <v>625</v>
          </cell>
        </row>
        <row r="863">
          <cell r="C863" t="str">
            <v>Verkeersruimte1102254</v>
          </cell>
          <cell r="D863">
            <v>675</v>
          </cell>
        </row>
        <row r="864">
          <cell r="C864" t="str">
            <v>Verkeersruimte1103254</v>
          </cell>
          <cell r="D864">
            <v>650</v>
          </cell>
        </row>
        <row r="865">
          <cell r="C865" t="str">
            <v>Verkeersruimte1101156</v>
          </cell>
          <cell r="D865">
            <v>625</v>
          </cell>
        </row>
        <row r="866">
          <cell r="C866" t="str">
            <v>Verkeersruimte1101156</v>
          </cell>
          <cell r="D866">
            <v>625</v>
          </cell>
        </row>
        <row r="867">
          <cell r="C867" t="str">
            <v>Verkeersruimte1103156</v>
          </cell>
          <cell r="D867">
            <v>675</v>
          </cell>
        </row>
        <row r="868">
          <cell r="C868" t="str">
            <v>Verkeersruimte1103156</v>
          </cell>
          <cell r="D868">
            <v>675</v>
          </cell>
        </row>
        <row r="869">
          <cell r="C869" t="str">
            <v>Verkeersruimte1103156</v>
          </cell>
          <cell r="D869">
            <v>675</v>
          </cell>
        </row>
        <row r="870">
          <cell r="C870" t="str">
            <v>Verkeersruimte1101156</v>
          </cell>
          <cell r="D870">
            <v>625</v>
          </cell>
        </row>
        <row r="871">
          <cell r="C871" t="str">
            <v>Verkeersruimte1101156</v>
          </cell>
          <cell r="D871">
            <v>625</v>
          </cell>
        </row>
        <row r="872">
          <cell r="C872" t="str">
            <v>Verkeersruimte1101156</v>
          </cell>
          <cell r="D872">
            <v>625</v>
          </cell>
        </row>
        <row r="873">
          <cell r="C873" t="str">
            <v>Verkeersruimte1101156</v>
          </cell>
          <cell r="D873">
            <v>625</v>
          </cell>
        </row>
        <row r="874">
          <cell r="C874" t="str">
            <v>Verkeersruimte110252</v>
          </cell>
          <cell r="D874">
            <v>650</v>
          </cell>
        </row>
        <row r="875">
          <cell r="C875" t="str">
            <v>verkeersruimte1101156</v>
          </cell>
          <cell r="D875">
            <v>625</v>
          </cell>
        </row>
        <row r="876">
          <cell r="C876" t="str">
            <v>Verkeersruimte1101254</v>
          </cell>
          <cell r="D876">
            <v>750</v>
          </cell>
        </row>
        <row r="877">
          <cell r="C877" t="str">
            <v>Verkeersruimte1101254</v>
          </cell>
          <cell r="D877">
            <v>750</v>
          </cell>
        </row>
        <row r="878">
          <cell r="C878" t="str">
            <v>Verkeersruimte1101156</v>
          </cell>
          <cell r="D878">
            <v>625</v>
          </cell>
        </row>
        <row r="879">
          <cell r="C879" t="str">
            <v>Verkeersruimte1101156</v>
          </cell>
          <cell r="D879">
            <v>625</v>
          </cell>
        </row>
        <row r="880">
          <cell r="C880" t="str">
            <v>Verkeersruimte1101156</v>
          </cell>
          <cell r="D880">
            <v>625</v>
          </cell>
        </row>
        <row r="881">
          <cell r="C881" t="str">
            <v>Verkeersruimte110252</v>
          </cell>
          <cell r="D881">
            <v>650</v>
          </cell>
        </row>
        <row r="882">
          <cell r="C882" t="str">
            <v>Verkeersruimte110252</v>
          </cell>
          <cell r="D882">
            <v>650</v>
          </cell>
        </row>
        <row r="883">
          <cell r="C883" t="str">
            <v>Verkeersruimte110252</v>
          </cell>
          <cell r="D883">
            <v>650</v>
          </cell>
        </row>
        <row r="884">
          <cell r="C884" t="str">
            <v>Verkeersruimte1101156</v>
          </cell>
          <cell r="D884">
            <v>625</v>
          </cell>
        </row>
        <row r="885">
          <cell r="C885" t="str">
            <v>Verkeersruimte110252</v>
          </cell>
          <cell r="D885">
            <v>650</v>
          </cell>
        </row>
        <row r="886">
          <cell r="C886" t="str">
            <v>Verkeersruimte110252</v>
          </cell>
          <cell r="D886">
            <v>650</v>
          </cell>
        </row>
        <row r="887">
          <cell r="C887" t="str">
            <v>Verkeersruimte110252</v>
          </cell>
          <cell r="D887">
            <v>650</v>
          </cell>
        </row>
        <row r="888">
          <cell r="C888" t="str">
            <v>Verkeersruimte1101156</v>
          </cell>
          <cell r="D888">
            <v>625</v>
          </cell>
        </row>
        <row r="889">
          <cell r="C889" t="str">
            <v>Verkeersruimte1101156</v>
          </cell>
          <cell r="D889">
            <v>625</v>
          </cell>
        </row>
        <row r="890">
          <cell r="C890" t="str">
            <v>Verkeersruimte1101254</v>
          </cell>
          <cell r="D890">
            <v>750</v>
          </cell>
        </row>
        <row r="891">
          <cell r="C891" t="str">
            <v>Verkeersruimte1101254</v>
          </cell>
          <cell r="D891">
            <v>750</v>
          </cell>
        </row>
        <row r="892">
          <cell r="C892" t="str">
            <v>Verkeersruimte1101254</v>
          </cell>
          <cell r="D892">
            <v>750</v>
          </cell>
        </row>
        <row r="893">
          <cell r="C893" t="str">
            <v>Verkeersruimte1101156</v>
          </cell>
          <cell r="D893">
            <v>625</v>
          </cell>
        </row>
        <row r="894">
          <cell r="C894" t="str">
            <v>Verkeersruimte1101156</v>
          </cell>
          <cell r="D894">
            <v>625</v>
          </cell>
        </row>
        <row r="895">
          <cell r="C895" t="str">
            <v>Verkeersruimte1102156</v>
          </cell>
          <cell r="D895">
            <v>650</v>
          </cell>
        </row>
        <row r="896">
          <cell r="C896" t="str">
            <v>Verkeersruimte1102156</v>
          </cell>
          <cell r="D896">
            <v>650</v>
          </cell>
        </row>
        <row r="897">
          <cell r="C897" t="str">
            <v>Verkeersruimte1102156</v>
          </cell>
          <cell r="D897">
            <v>650</v>
          </cell>
        </row>
        <row r="898">
          <cell r="C898" t="str">
            <v>Verkeersruimte1102156</v>
          </cell>
          <cell r="D898">
            <v>650</v>
          </cell>
        </row>
        <row r="899">
          <cell r="C899" t="str">
            <v>Verkeersruimte1102156</v>
          </cell>
          <cell r="D899">
            <v>650</v>
          </cell>
        </row>
        <row r="900">
          <cell r="C900" t="str">
            <v>Verkeersruimte1102156</v>
          </cell>
          <cell r="D900">
            <v>650</v>
          </cell>
        </row>
        <row r="901">
          <cell r="C901" t="str">
            <v>Verkeersruimte1103156</v>
          </cell>
          <cell r="D901">
            <v>675</v>
          </cell>
        </row>
        <row r="902">
          <cell r="C902" t="str">
            <v>Verkeersruimte1103156</v>
          </cell>
          <cell r="D902">
            <v>675</v>
          </cell>
        </row>
        <row r="903">
          <cell r="C903" t="str">
            <v>Verkeersruimte1103156</v>
          </cell>
          <cell r="D903">
            <v>675</v>
          </cell>
        </row>
        <row r="904">
          <cell r="C904" t="str">
            <v>Verkeersruimte1101156</v>
          </cell>
          <cell r="D904">
            <v>625</v>
          </cell>
        </row>
        <row r="905">
          <cell r="C905" t="str">
            <v>Verkeersruimte1101156</v>
          </cell>
          <cell r="D905">
            <v>625</v>
          </cell>
        </row>
        <row r="906">
          <cell r="C906" t="str">
            <v>Verkeersruimte1101156</v>
          </cell>
          <cell r="D906">
            <v>625</v>
          </cell>
        </row>
        <row r="907">
          <cell r="C907" t="str">
            <v>Verkeersruimte1103254</v>
          </cell>
          <cell r="D907">
            <v>650</v>
          </cell>
        </row>
        <row r="908">
          <cell r="C908" t="str">
            <v>Verkeersruimte1103254</v>
          </cell>
          <cell r="D908">
            <v>650</v>
          </cell>
        </row>
        <row r="909">
          <cell r="C909" t="str">
            <v>Verkeersruimte1101254</v>
          </cell>
          <cell r="D909">
            <v>750</v>
          </cell>
        </row>
        <row r="910">
          <cell r="C910" t="str">
            <v>Verkeersruimte1103254</v>
          </cell>
          <cell r="D910">
            <v>650</v>
          </cell>
        </row>
        <row r="911">
          <cell r="C911" t="str">
            <v>Verkeersruimte1101156</v>
          </cell>
          <cell r="D911">
            <v>625</v>
          </cell>
        </row>
        <row r="912">
          <cell r="C912" t="str">
            <v>Verkeersruimte1101156</v>
          </cell>
          <cell r="D912">
            <v>625</v>
          </cell>
        </row>
        <row r="913">
          <cell r="C913" t="str">
            <v>Verkeersruimte1102156</v>
          </cell>
          <cell r="D913">
            <v>650</v>
          </cell>
        </row>
        <row r="914">
          <cell r="C914" t="str">
            <v>Verkeersruimte1102156</v>
          </cell>
          <cell r="D914">
            <v>650</v>
          </cell>
        </row>
        <row r="915">
          <cell r="C915" t="str">
            <v>Verkeersruimte1102156</v>
          </cell>
          <cell r="D915">
            <v>650</v>
          </cell>
        </row>
        <row r="916">
          <cell r="C916" t="str">
            <v>verkeersruimte1102254</v>
          </cell>
          <cell r="D916">
            <v>675</v>
          </cell>
        </row>
        <row r="917">
          <cell r="C917" t="str">
            <v>verkeersruimte1102254</v>
          </cell>
          <cell r="D917">
            <v>675</v>
          </cell>
        </row>
        <row r="918">
          <cell r="C918" t="str">
            <v>verkeersruimte1102254</v>
          </cell>
          <cell r="D918">
            <v>675</v>
          </cell>
        </row>
        <row r="919">
          <cell r="C919" t="str">
            <v>verkeersruimte1102254</v>
          </cell>
          <cell r="D919">
            <v>675</v>
          </cell>
        </row>
        <row r="920">
          <cell r="C920" t="str">
            <v>Verkeersruimte1103254</v>
          </cell>
          <cell r="D920">
            <v>650</v>
          </cell>
        </row>
        <row r="921">
          <cell r="C921" t="str">
            <v>Verkeersruimte1102156</v>
          </cell>
          <cell r="D921">
            <v>650</v>
          </cell>
        </row>
        <row r="922">
          <cell r="C922" t="str">
            <v>Verkeersruimte1102104</v>
          </cell>
          <cell r="D922">
            <v>475</v>
          </cell>
        </row>
        <row r="923">
          <cell r="C923" t="str">
            <v>verkeersruimte1102254</v>
          </cell>
          <cell r="D923">
            <v>675</v>
          </cell>
        </row>
        <row r="924">
          <cell r="C924" t="str">
            <v>verkeersruimte1102254</v>
          </cell>
          <cell r="D924">
            <v>675</v>
          </cell>
        </row>
        <row r="925">
          <cell r="C925" t="str">
            <v>verkeersruimte1102254</v>
          </cell>
          <cell r="D925">
            <v>675</v>
          </cell>
        </row>
        <row r="926">
          <cell r="C926" t="str">
            <v>verkeersruimte1101254</v>
          </cell>
          <cell r="D926">
            <v>750</v>
          </cell>
        </row>
        <row r="927">
          <cell r="C927" t="str">
            <v>Verkeersruimte1102156</v>
          </cell>
          <cell r="D927">
            <v>650</v>
          </cell>
        </row>
        <row r="928">
          <cell r="C928" t="str">
            <v>Verkeersruimte1102156</v>
          </cell>
          <cell r="D928">
            <v>650</v>
          </cell>
        </row>
        <row r="929">
          <cell r="C929" t="str">
            <v>Verkeersruimte1102254</v>
          </cell>
          <cell r="D929">
            <v>675</v>
          </cell>
        </row>
        <row r="930">
          <cell r="C930" t="str">
            <v>Verkeersruimte1102156</v>
          </cell>
          <cell r="D930">
            <v>650</v>
          </cell>
        </row>
        <row r="931">
          <cell r="C931" t="str">
            <v>Verkeersruimte1102156</v>
          </cell>
          <cell r="D931">
            <v>650</v>
          </cell>
        </row>
        <row r="932">
          <cell r="C932" t="str">
            <v>Verkeersruimte1102156</v>
          </cell>
          <cell r="D932">
            <v>650</v>
          </cell>
        </row>
        <row r="933">
          <cell r="C933" t="str">
            <v>Verkeersruimte110252</v>
          </cell>
          <cell r="D933">
            <v>650</v>
          </cell>
        </row>
        <row r="934">
          <cell r="C934" t="str">
            <v>Verkeersruimte1103156</v>
          </cell>
          <cell r="D934">
            <v>675</v>
          </cell>
        </row>
        <row r="935">
          <cell r="C935" t="str">
            <v>Verkeersruimte1103156</v>
          </cell>
          <cell r="D935">
            <v>675</v>
          </cell>
        </row>
        <row r="936">
          <cell r="C936" t="str">
            <v>Verkeersruimte110313</v>
          </cell>
          <cell r="D936">
            <v>600</v>
          </cell>
        </row>
        <row r="937">
          <cell r="C937" t="str">
            <v>Verkeersruimte110352</v>
          </cell>
          <cell r="D937">
            <v>625</v>
          </cell>
        </row>
        <row r="938">
          <cell r="C938" t="str">
            <v>Verkeersruimte110213</v>
          </cell>
          <cell r="D938">
            <v>525</v>
          </cell>
        </row>
        <row r="939">
          <cell r="C939" t="str">
            <v>Verkeersruimte1102156</v>
          </cell>
          <cell r="D939">
            <v>650</v>
          </cell>
        </row>
        <row r="940">
          <cell r="C940" t="str">
            <v>Verkeersruimte1103156</v>
          </cell>
          <cell r="D940">
            <v>675</v>
          </cell>
        </row>
        <row r="941">
          <cell r="C941" t="str">
            <v>Verkeersruimte1102156</v>
          </cell>
          <cell r="D941">
            <v>650</v>
          </cell>
        </row>
        <row r="942">
          <cell r="C942" t="str">
            <v>verkeersruimte1103156</v>
          </cell>
          <cell r="D942">
            <v>675</v>
          </cell>
        </row>
        <row r="943">
          <cell r="C943" t="str">
            <v>Verkeersruimte1101156</v>
          </cell>
          <cell r="D943">
            <v>625</v>
          </cell>
        </row>
        <row r="944">
          <cell r="C944" t="str">
            <v>Verkeersruimte1103156</v>
          </cell>
          <cell r="D944">
            <v>675</v>
          </cell>
        </row>
        <row r="945">
          <cell r="C945" t="str">
            <v>Verkeersruimte1102156</v>
          </cell>
          <cell r="D945">
            <v>650</v>
          </cell>
        </row>
        <row r="946">
          <cell r="C946" t="str">
            <v>Verkeersruimte110252</v>
          </cell>
          <cell r="D946">
            <v>650</v>
          </cell>
        </row>
        <row r="947">
          <cell r="C947" t="str">
            <v>Verkeersruimte110252</v>
          </cell>
          <cell r="D947">
            <v>650</v>
          </cell>
        </row>
        <row r="948">
          <cell r="C948" t="str">
            <v>Verkeersruimte110352</v>
          </cell>
          <cell r="D948">
            <v>625</v>
          </cell>
        </row>
        <row r="949">
          <cell r="C949" t="str">
            <v>Verkeersruimte110352</v>
          </cell>
          <cell r="D949">
            <v>625</v>
          </cell>
        </row>
        <row r="950">
          <cell r="C950" t="str">
            <v>Verkeersruimte110352</v>
          </cell>
          <cell r="D950">
            <v>625</v>
          </cell>
        </row>
        <row r="951">
          <cell r="C951" t="str">
            <v>Verkeersruimte +110252</v>
          </cell>
          <cell r="D951">
            <v>650</v>
          </cell>
        </row>
        <row r="952">
          <cell r="C952" t="str">
            <v>Verkeersruimte ingang1102156</v>
          </cell>
          <cell r="D952">
            <v>650</v>
          </cell>
        </row>
        <row r="953">
          <cell r="C953" t="str">
            <v>wachtruimte3201254</v>
          </cell>
          <cell r="D953">
            <v>400</v>
          </cell>
        </row>
        <row r="954">
          <cell r="C954" t="str">
            <v>Wachtruimte dokter760226</v>
          </cell>
          <cell r="D954">
            <v>175</v>
          </cell>
        </row>
        <row r="955">
          <cell r="C955" t="str">
            <v>Was-/kleedruimte2202254</v>
          </cell>
          <cell r="D955">
            <v>285</v>
          </cell>
        </row>
        <row r="956">
          <cell r="C956" t="str">
            <v>Wasruimte2203254</v>
          </cell>
          <cell r="D956">
            <v>175</v>
          </cell>
        </row>
        <row r="957">
          <cell r="C957" t="str">
            <v>Wasruimte2203254</v>
          </cell>
          <cell r="D957">
            <v>175</v>
          </cell>
        </row>
        <row r="958">
          <cell r="C958" t="str">
            <v>Wasruimte2203254</v>
          </cell>
          <cell r="D958">
            <v>175</v>
          </cell>
        </row>
        <row r="959">
          <cell r="C959" t="str">
            <v>Wasruimte2202254</v>
          </cell>
          <cell r="D959">
            <v>285</v>
          </cell>
        </row>
        <row r="960">
          <cell r="C960" t="str">
            <v>Wasruimte2203156</v>
          </cell>
          <cell r="D960">
            <v>125</v>
          </cell>
        </row>
        <row r="961">
          <cell r="C961" t="str">
            <v>Wasruimte2203254</v>
          </cell>
          <cell r="D961">
            <v>175</v>
          </cell>
        </row>
        <row r="962">
          <cell r="C962" t="str">
            <v>Wasruimte2201254</v>
          </cell>
          <cell r="D962">
            <v>285</v>
          </cell>
        </row>
        <row r="963">
          <cell r="C963" t="str">
            <v>Wasruimte2203156</v>
          </cell>
          <cell r="D963">
            <v>125</v>
          </cell>
        </row>
        <row r="964">
          <cell r="C964" t="str">
            <v>Wasruimte2203156</v>
          </cell>
          <cell r="D964">
            <v>125</v>
          </cell>
        </row>
        <row r="965">
          <cell r="C965" t="str">
            <v>Wasruimte2203156</v>
          </cell>
          <cell r="D965">
            <v>125</v>
          </cell>
        </row>
        <row r="966">
          <cell r="C966" t="str">
            <v>Wasruimte220352</v>
          </cell>
          <cell r="D966">
            <v>50</v>
          </cell>
        </row>
        <row r="967">
          <cell r="C967" t="str">
            <v>Wasruimte2203156</v>
          </cell>
          <cell r="D967">
            <v>125</v>
          </cell>
        </row>
        <row r="968">
          <cell r="C968" t="str">
            <v>Wasruimte220352</v>
          </cell>
          <cell r="D968">
            <v>50</v>
          </cell>
        </row>
        <row r="969">
          <cell r="C969" t="str">
            <v>Wasruimte2203254</v>
          </cell>
          <cell r="D969">
            <v>175</v>
          </cell>
        </row>
        <row r="970">
          <cell r="C970" t="str">
            <v>Wasruimte220352</v>
          </cell>
          <cell r="D970">
            <v>50</v>
          </cell>
        </row>
        <row r="971">
          <cell r="C971" t="str">
            <v>Wasruimte (nat)2203254</v>
          </cell>
          <cell r="D971">
            <v>175</v>
          </cell>
        </row>
        <row r="972">
          <cell r="C972" t="str">
            <v>Werkkast Gom2703156</v>
          </cell>
          <cell r="D972">
            <v>0</v>
          </cell>
        </row>
        <row r="973">
          <cell r="C973" t="str">
            <v>Werkkast Gom27030</v>
          </cell>
          <cell r="D973">
            <v>0</v>
          </cell>
        </row>
        <row r="974">
          <cell r="C974" t="str">
            <v>Werkplaats960312</v>
          </cell>
          <cell r="D974">
            <v>675</v>
          </cell>
        </row>
        <row r="975">
          <cell r="C975" t="str">
            <v>Werkplaats960312</v>
          </cell>
          <cell r="D975">
            <v>675</v>
          </cell>
        </row>
        <row r="976">
          <cell r="C976" t="str">
            <v>Werkplaats9103156</v>
          </cell>
          <cell r="D976">
            <v>675</v>
          </cell>
        </row>
        <row r="977">
          <cell r="C977" t="str">
            <v>Werkplaats9102156</v>
          </cell>
          <cell r="D977">
            <v>675</v>
          </cell>
        </row>
        <row r="978">
          <cell r="C978" t="str">
            <v>Werkplaats9103156</v>
          </cell>
          <cell r="D978">
            <v>675</v>
          </cell>
        </row>
        <row r="979">
          <cell r="C979" t="str">
            <v>Werkplaats9102156</v>
          </cell>
          <cell r="D979">
            <v>675</v>
          </cell>
        </row>
        <row r="980">
          <cell r="C980" t="str">
            <v>Werkplaats9103254</v>
          </cell>
          <cell r="D980">
            <v>875</v>
          </cell>
        </row>
        <row r="981">
          <cell r="C981" t="str">
            <v>Werkplaats950052</v>
          </cell>
          <cell r="D981">
            <v>675</v>
          </cell>
        </row>
        <row r="982">
          <cell r="C982" t="str">
            <v>Werkplaats950012</v>
          </cell>
          <cell r="D982">
            <v>675</v>
          </cell>
        </row>
        <row r="983">
          <cell r="C983" t="str">
            <v>Werkplaats9103156</v>
          </cell>
          <cell r="D983">
            <v>675</v>
          </cell>
        </row>
        <row r="984">
          <cell r="C984" t="str">
            <v>Werkplaats9103156</v>
          </cell>
          <cell r="D984">
            <v>675</v>
          </cell>
        </row>
        <row r="985">
          <cell r="C985" t="str">
            <v>Werkplaats9500104</v>
          </cell>
          <cell r="D985">
            <v>675</v>
          </cell>
        </row>
        <row r="986">
          <cell r="C986" t="str">
            <v>Werkplaats950052</v>
          </cell>
          <cell r="D986">
            <v>675</v>
          </cell>
        </row>
        <row r="987">
          <cell r="C987" t="str">
            <v>Werkplaats9103156</v>
          </cell>
          <cell r="D987">
            <v>675</v>
          </cell>
        </row>
        <row r="988">
          <cell r="C988" t="str">
            <v>Werkplaats9500104</v>
          </cell>
          <cell r="D988">
            <v>675</v>
          </cell>
        </row>
        <row r="989">
          <cell r="C989" t="str">
            <v>Werkplaats950052</v>
          </cell>
          <cell r="D989">
            <v>675</v>
          </cell>
        </row>
        <row r="990">
          <cell r="C990" t="str">
            <v>Werkplaats9103156</v>
          </cell>
          <cell r="D990">
            <v>675</v>
          </cell>
        </row>
        <row r="991">
          <cell r="C991" t="str">
            <v>Werkplaats9500104</v>
          </cell>
          <cell r="D991">
            <v>675</v>
          </cell>
        </row>
        <row r="992">
          <cell r="C992" t="str">
            <v>Werkplaats950052</v>
          </cell>
          <cell r="D992">
            <v>675</v>
          </cell>
        </row>
        <row r="993">
          <cell r="C993" t="str">
            <v>Werkplaats9103156</v>
          </cell>
          <cell r="D993">
            <v>675</v>
          </cell>
        </row>
        <row r="994">
          <cell r="C994" t="str">
            <v>Werkplaats9500104</v>
          </cell>
          <cell r="D994">
            <v>675</v>
          </cell>
        </row>
        <row r="995">
          <cell r="C995" t="str">
            <v>Werkplaats950052</v>
          </cell>
          <cell r="D995">
            <v>675</v>
          </cell>
        </row>
        <row r="996">
          <cell r="C996" t="str">
            <v>Werkplaats9103156</v>
          </cell>
          <cell r="D996">
            <v>675</v>
          </cell>
        </row>
        <row r="997">
          <cell r="C997" t="str">
            <v>Werkplaats950052</v>
          </cell>
          <cell r="D997">
            <v>675</v>
          </cell>
        </row>
        <row r="998">
          <cell r="C998" t="str">
            <v>Werkplaats9102156</v>
          </cell>
          <cell r="D998">
            <v>675</v>
          </cell>
        </row>
        <row r="999">
          <cell r="C999" t="str">
            <v>Werkplaats9102156</v>
          </cell>
          <cell r="D999">
            <v>675</v>
          </cell>
        </row>
        <row r="1000">
          <cell r="C1000" t="str">
            <v>Werkplaats950012</v>
          </cell>
          <cell r="D1000">
            <v>675</v>
          </cell>
        </row>
        <row r="1001">
          <cell r="C1001" t="str">
            <v>Werkplaats9102156</v>
          </cell>
          <cell r="D1001">
            <v>675</v>
          </cell>
        </row>
        <row r="1002">
          <cell r="C1002" t="str">
            <v>Werkplaats9102156</v>
          </cell>
          <cell r="D1002">
            <v>675</v>
          </cell>
        </row>
        <row r="1003">
          <cell r="C1003" t="str">
            <v>Werkplaats9102156</v>
          </cell>
          <cell r="D1003">
            <v>675</v>
          </cell>
        </row>
        <row r="1004">
          <cell r="C1004" t="str">
            <v>Werkplaats9102254</v>
          </cell>
          <cell r="D1004">
            <v>875</v>
          </cell>
        </row>
        <row r="1005">
          <cell r="C1005" t="str">
            <v>Werkplaats9500254</v>
          </cell>
          <cell r="D1005">
            <v>875</v>
          </cell>
        </row>
        <row r="1006">
          <cell r="C1006" t="str">
            <v>Werkplaats950052</v>
          </cell>
          <cell r="D1006">
            <v>675</v>
          </cell>
        </row>
        <row r="1007">
          <cell r="C1007" t="str">
            <v>Werkplaats950012</v>
          </cell>
          <cell r="D1007">
            <v>675</v>
          </cell>
        </row>
        <row r="1008">
          <cell r="C1008" t="str">
            <v>Werkplaats9102254</v>
          </cell>
          <cell r="D1008">
            <v>875</v>
          </cell>
        </row>
        <row r="1009">
          <cell r="C1009" t="str">
            <v>Werkplaats9500254</v>
          </cell>
          <cell r="D1009">
            <v>875</v>
          </cell>
        </row>
        <row r="1010">
          <cell r="C1010" t="str">
            <v>Werkplaats950052</v>
          </cell>
          <cell r="D1010">
            <v>675</v>
          </cell>
        </row>
        <row r="1011">
          <cell r="C1011" t="str">
            <v>Werkplaats950012</v>
          </cell>
          <cell r="D1011">
            <v>675</v>
          </cell>
        </row>
        <row r="1012">
          <cell r="C1012" t="str">
            <v>Werkplaats9102254</v>
          </cell>
          <cell r="D1012">
            <v>875</v>
          </cell>
        </row>
        <row r="1013">
          <cell r="C1013" t="str">
            <v>Werkplaats9500254</v>
          </cell>
          <cell r="D1013">
            <v>875</v>
          </cell>
        </row>
        <row r="1014">
          <cell r="C1014" t="str">
            <v>Werkplaats950052</v>
          </cell>
          <cell r="D1014">
            <v>675</v>
          </cell>
        </row>
        <row r="1015">
          <cell r="C1015" t="str">
            <v>Werkplaats950012</v>
          </cell>
          <cell r="D1015">
            <v>675</v>
          </cell>
        </row>
        <row r="1016">
          <cell r="C1016" t="str">
            <v>Werkplaats950012</v>
          </cell>
          <cell r="D1016">
            <v>675</v>
          </cell>
        </row>
        <row r="1017">
          <cell r="C1017" t="str">
            <v>Werkplaats9102254</v>
          </cell>
          <cell r="D1017">
            <v>875</v>
          </cell>
        </row>
        <row r="1018">
          <cell r="C1018" t="str">
            <v>Werkplaats9500254</v>
          </cell>
          <cell r="D1018">
            <v>875</v>
          </cell>
        </row>
        <row r="1019">
          <cell r="C1019" t="str">
            <v>Werkplaats950052</v>
          </cell>
          <cell r="D1019">
            <v>675</v>
          </cell>
        </row>
        <row r="1020">
          <cell r="C1020" t="str">
            <v>Werkplaats950012</v>
          </cell>
          <cell r="D1020">
            <v>675</v>
          </cell>
        </row>
        <row r="1021">
          <cell r="C1021" t="str">
            <v>Werkplaats9102254</v>
          </cell>
          <cell r="D1021">
            <v>875</v>
          </cell>
        </row>
        <row r="1022">
          <cell r="C1022" t="str">
            <v>Werkplaats9500254</v>
          </cell>
          <cell r="D1022">
            <v>875</v>
          </cell>
        </row>
        <row r="1023">
          <cell r="C1023" t="str">
            <v>Werkplaats950052</v>
          </cell>
          <cell r="D1023">
            <v>675</v>
          </cell>
        </row>
        <row r="1024">
          <cell r="C1024" t="str">
            <v>Werkplaats950012</v>
          </cell>
          <cell r="D1024">
            <v>675</v>
          </cell>
        </row>
        <row r="1025">
          <cell r="C1025" t="str">
            <v>Werkplaats9102156</v>
          </cell>
          <cell r="D1025">
            <v>675</v>
          </cell>
        </row>
        <row r="1026">
          <cell r="C1026" t="str">
            <v>Werkplaats9102 geb.15254</v>
          </cell>
          <cell r="D1026">
            <v>675</v>
          </cell>
        </row>
        <row r="1027">
          <cell r="C1027" t="str">
            <v>Werkplaats9102 geb.1526</v>
          </cell>
          <cell r="D1027">
            <v>675</v>
          </cell>
        </row>
        <row r="1028">
          <cell r="C1028" t="str">
            <v>Werkplaats9102 geb.15254</v>
          </cell>
          <cell r="D1028">
            <v>675</v>
          </cell>
        </row>
        <row r="1029">
          <cell r="C1029" t="str">
            <v>Werkplaats9102 geb.1526</v>
          </cell>
          <cell r="D1029">
            <v>675</v>
          </cell>
        </row>
        <row r="1030">
          <cell r="C1030" t="str">
            <v>Werkplaats9102 geb.15254</v>
          </cell>
          <cell r="D1030">
            <v>675</v>
          </cell>
        </row>
        <row r="1031">
          <cell r="C1031" t="str">
            <v>Werkplaats9102 geb.1526</v>
          </cell>
          <cell r="D1031">
            <v>675</v>
          </cell>
        </row>
        <row r="1032">
          <cell r="C1032" t="str">
            <v>Werkplaats9102 geb.15254</v>
          </cell>
          <cell r="D1032">
            <v>675</v>
          </cell>
        </row>
        <row r="1033">
          <cell r="C1033" t="str">
            <v>Werkplaats9102 geb.1512</v>
          </cell>
          <cell r="D1033">
            <v>675</v>
          </cell>
        </row>
        <row r="1034">
          <cell r="C1034" t="str">
            <v>Werkplaats9102 geb.15254</v>
          </cell>
          <cell r="D1034">
            <v>675</v>
          </cell>
        </row>
        <row r="1035">
          <cell r="C1035" t="str">
            <v>Werkplaats9102 geb.1526</v>
          </cell>
          <cell r="D1035">
            <v>675</v>
          </cell>
        </row>
        <row r="1036">
          <cell r="C1036" t="str">
            <v>Werkplaats9102 geb.15254</v>
          </cell>
          <cell r="D1036">
            <v>675</v>
          </cell>
        </row>
        <row r="1037">
          <cell r="C1037" t="str">
            <v>Werkplaats9102 geb.1526</v>
          </cell>
          <cell r="D1037">
            <v>675</v>
          </cell>
        </row>
        <row r="1038">
          <cell r="C1038" t="str">
            <v>Werkplaats9102 geb.15254</v>
          </cell>
          <cell r="D1038">
            <v>675</v>
          </cell>
        </row>
        <row r="1039">
          <cell r="C1039" t="str">
            <v>Werkplaats9102 geb.1526</v>
          </cell>
          <cell r="D1039">
            <v>675</v>
          </cell>
        </row>
        <row r="1040">
          <cell r="C1040" t="str">
            <v>Werkplaats9102 geb.15254</v>
          </cell>
          <cell r="D1040">
            <v>675</v>
          </cell>
        </row>
        <row r="1041">
          <cell r="C1041" t="str">
            <v>Werkplaats9102 geb.1526</v>
          </cell>
          <cell r="D1041">
            <v>675</v>
          </cell>
        </row>
        <row r="1042">
          <cell r="C1042" t="str">
            <v>Werkplaats9102 geb.15254</v>
          </cell>
          <cell r="D1042">
            <v>675</v>
          </cell>
        </row>
        <row r="1043">
          <cell r="C1043" t="str">
            <v>Werkplaats9102 geb.1526</v>
          </cell>
          <cell r="D1043">
            <v>675</v>
          </cell>
        </row>
        <row r="1044">
          <cell r="C1044" t="str">
            <v>Werkplaats9102 geb.15254</v>
          </cell>
          <cell r="D1044">
            <v>675</v>
          </cell>
        </row>
        <row r="1045">
          <cell r="C1045" t="str">
            <v>Werkplaats9102 geb.1552</v>
          </cell>
          <cell r="D1045">
            <v>675</v>
          </cell>
        </row>
        <row r="1046">
          <cell r="C1046" t="str">
            <v>Werkplaats9102 geb.15254</v>
          </cell>
          <cell r="D1046">
            <v>675</v>
          </cell>
        </row>
        <row r="1047">
          <cell r="C1047" t="str">
            <v>Werkplaats9102 geb.1552</v>
          </cell>
          <cell r="D1047">
            <v>675</v>
          </cell>
        </row>
        <row r="1048">
          <cell r="C1048" t="str">
            <v>Werkplaats9102 geb.15254</v>
          </cell>
          <cell r="D1048">
            <v>675</v>
          </cell>
        </row>
        <row r="1049">
          <cell r="C1049" t="str">
            <v>Werkplaats9102 geb.1552</v>
          </cell>
          <cell r="D1049">
            <v>675</v>
          </cell>
        </row>
        <row r="1050">
          <cell r="C1050" t="str">
            <v>Werkplaats9102 geb.15254</v>
          </cell>
          <cell r="D1050">
            <v>675</v>
          </cell>
        </row>
        <row r="1051">
          <cell r="C1051" t="str">
            <v>Werkplaats9102 geb.15254</v>
          </cell>
          <cell r="D1051">
            <v>675</v>
          </cell>
        </row>
        <row r="1052">
          <cell r="C1052" t="str">
            <v>Werkplaats9102 geb.1513</v>
          </cell>
          <cell r="D1052">
            <v>675</v>
          </cell>
        </row>
        <row r="1053">
          <cell r="C1053" t="str">
            <v>Werkplaats9102 geb.15254</v>
          </cell>
          <cell r="D1053">
            <v>675</v>
          </cell>
        </row>
        <row r="1054">
          <cell r="C1054" t="str">
            <v>Werkplaats9102 geb.1526</v>
          </cell>
          <cell r="D1054">
            <v>675</v>
          </cell>
        </row>
        <row r="1055">
          <cell r="C1055" t="str">
            <v>Werkplaats9102 geb.15254</v>
          </cell>
          <cell r="D1055">
            <v>675</v>
          </cell>
        </row>
        <row r="1056">
          <cell r="C1056" t="str">
            <v>Werkplaats9102 geb.1526</v>
          </cell>
          <cell r="D1056">
            <v>675</v>
          </cell>
        </row>
        <row r="1057">
          <cell r="C1057" t="str">
            <v>Werkplaats9102 geb.15254</v>
          </cell>
          <cell r="D1057">
            <v>675</v>
          </cell>
        </row>
        <row r="1058">
          <cell r="C1058" t="str">
            <v>Werkplaats9102 geb.1526</v>
          </cell>
          <cell r="D1058">
            <v>675</v>
          </cell>
        </row>
        <row r="1059">
          <cell r="C1059" t="str">
            <v>Werkplaats9102 geb.15254</v>
          </cell>
          <cell r="D1059">
            <v>675</v>
          </cell>
        </row>
        <row r="1060">
          <cell r="C1060" t="str">
            <v>Werkplaats9102 geb.1512</v>
          </cell>
          <cell r="D1060">
            <v>675</v>
          </cell>
        </row>
        <row r="1061">
          <cell r="C1061" t="str">
            <v>Werkplaats9102 geb.15254</v>
          </cell>
          <cell r="D1061">
            <v>675</v>
          </cell>
        </row>
        <row r="1062">
          <cell r="C1062" t="str">
            <v>Werkplaats9102 geb.1512</v>
          </cell>
          <cell r="D1062">
            <v>675</v>
          </cell>
        </row>
        <row r="1063">
          <cell r="C1063" t="str">
            <v>Werkplaats9102 geb.15254</v>
          </cell>
          <cell r="D1063">
            <v>675</v>
          </cell>
        </row>
        <row r="1064">
          <cell r="C1064" t="str">
            <v>Werkplaats9102 geb.1512</v>
          </cell>
          <cell r="D1064">
            <v>675</v>
          </cell>
        </row>
        <row r="1065">
          <cell r="C1065" t="str">
            <v>Werkplaats9102 geb.15254</v>
          </cell>
          <cell r="D1065">
            <v>675</v>
          </cell>
        </row>
        <row r="1066">
          <cell r="C1066" t="str">
            <v>Werkplaats9102 geb.1552</v>
          </cell>
          <cell r="D1066">
            <v>675</v>
          </cell>
        </row>
        <row r="1067">
          <cell r="C1067" t="str">
            <v>Werkplaats9102 geb.15254</v>
          </cell>
          <cell r="D1067">
            <v>675</v>
          </cell>
        </row>
        <row r="1068">
          <cell r="C1068" t="str">
            <v>Werkplaats9102 geb.1526</v>
          </cell>
          <cell r="D1068">
            <v>675</v>
          </cell>
        </row>
        <row r="1069">
          <cell r="C1069" t="str">
            <v>Werkplaats9102 geb.15254</v>
          </cell>
          <cell r="D1069">
            <v>675</v>
          </cell>
        </row>
        <row r="1070">
          <cell r="C1070" t="str">
            <v>Werkplaats9102 geb.1526</v>
          </cell>
          <cell r="D1070">
            <v>675</v>
          </cell>
        </row>
        <row r="1071">
          <cell r="C1071" t="str">
            <v>Werkplaats9102 geb.47254</v>
          </cell>
          <cell r="D1071">
            <v>675</v>
          </cell>
        </row>
        <row r="1072">
          <cell r="C1072" t="str">
            <v>Werkplaats9102 geb.470</v>
          </cell>
          <cell r="D1072">
            <v>675</v>
          </cell>
        </row>
        <row r="1073">
          <cell r="C1073" t="str">
            <v>Werkplaats9102 geb.4713</v>
          </cell>
          <cell r="D1073">
            <v>675</v>
          </cell>
        </row>
        <row r="1074">
          <cell r="C1074" t="str">
            <v>Werkplaats9102 geb.47254</v>
          </cell>
          <cell r="D1074">
            <v>675</v>
          </cell>
        </row>
        <row r="1075">
          <cell r="C1075" t="str">
            <v>Werkplaats9102 geb.470</v>
          </cell>
          <cell r="D1075">
            <v>675</v>
          </cell>
        </row>
        <row r="1076">
          <cell r="C1076" t="str">
            <v>Werkplaats9102 geb.4713</v>
          </cell>
          <cell r="D1076">
            <v>675</v>
          </cell>
        </row>
        <row r="1077">
          <cell r="C1077" t="str">
            <v>Werkplaats9102 geb.47254</v>
          </cell>
          <cell r="D1077">
            <v>675</v>
          </cell>
        </row>
        <row r="1078">
          <cell r="C1078" t="str">
            <v>Werkplaats9102 geb.470</v>
          </cell>
          <cell r="D1078">
            <v>675</v>
          </cell>
        </row>
        <row r="1079">
          <cell r="C1079" t="str">
            <v>Werkplaats9102 geb.4713</v>
          </cell>
          <cell r="D1079">
            <v>675</v>
          </cell>
        </row>
        <row r="1080">
          <cell r="C1080" t="str">
            <v>Werkplaats9102 geb.47254</v>
          </cell>
          <cell r="D1080">
            <v>675</v>
          </cell>
        </row>
        <row r="1081">
          <cell r="C1081" t="str">
            <v>Werkplaats9102 geb.470</v>
          </cell>
          <cell r="D1081">
            <v>675</v>
          </cell>
        </row>
        <row r="1082">
          <cell r="C1082" t="str">
            <v>Werkplaats9102 geb.4713</v>
          </cell>
          <cell r="D1082">
            <v>675</v>
          </cell>
        </row>
        <row r="1083">
          <cell r="C1083" t="str">
            <v>Werkplaats9102 geb.47254</v>
          </cell>
          <cell r="D1083">
            <v>675</v>
          </cell>
        </row>
        <row r="1084">
          <cell r="C1084" t="str">
            <v>Werkplaats9102 geb.470</v>
          </cell>
          <cell r="D1084">
            <v>675</v>
          </cell>
        </row>
        <row r="1085">
          <cell r="C1085" t="str">
            <v>Werkplaats9102 geb.4713</v>
          </cell>
          <cell r="D1085">
            <v>675</v>
          </cell>
        </row>
        <row r="1086">
          <cell r="C1086" t="str">
            <v>Werkplaats91020</v>
          </cell>
          <cell r="D1086">
            <v>0</v>
          </cell>
        </row>
        <row r="1087">
          <cell r="C1087" t="str">
            <v>Werkplaats910213</v>
          </cell>
          <cell r="D1087">
            <v>675</v>
          </cell>
        </row>
        <row r="1088">
          <cell r="C1088" t="str">
            <v>Werkplaats9102254</v>
          </cell>
          <cell r="D1088">
            <v>875</v>
          </cell>
        </row>
        <row r="1089">
          <cell r="C1089" t="str">
            <v>Werkplaats91020</v>
          </cell>
          <cell r="D1089">
            <v>0</v>
          </cell>
        </row>
        <row r="1090">
          <cell r="C1090" t="str">
            <v>Werkplaats910213</v>
          </cell>
          <cell r="D1090">
            <v>675</v>
          </cell>
        </row>
        <row r="1091">
          <cell r="C1091" t="str">
            <v>Werkplaats9102254</v>
          </cell>
          <cell r="D1091">
            <v>875</v>
          </cell>
        </row>
        <row r="1092">
          <cell r="C1092" t="str">
            <v>Werkplaats91020</v>
          </cell>
          <cell r="D1092">
            <v>0</v>
          </cell>
        </row>
        <row r="1093">
          <cell r="C1093" t="str">
            <v>Werkplaats910213</v>
          </cell>
          <cell r="D1093">
            <v>675</v>
          </cell>
        </row>
        <row r="1094">
          <cell r="C1094" t="str">
            <v>Werkplaats9102254</v>
          </cell>
          <cell r="D1094">
            <v>875</v>
          </cell>
        </row>
        <row r="1095">
          <cell r="C1095" t="str">
            <v>Werkplaats91020</v>
          </cell>
          <cell r="D1095">
            <v>0</v>
          </cell>
        </row>
        <row r="1096">
          <cell r="C1096" t="str">
            <v>Werkplaats910213</v>
          </cell>
          <cell r="D1096">
            <v>675</v>
          </cell>
        </row>
        <row r="1097">
          <cell r="C1097" t="str">
            <v>Werkplaats9102254</v>
          </cell>
          <cell r="D1097">
            <v>875</v>
          </cell>
        </row>
        <row r="1098">
          <cell r="C1098" t="str">
            <v>Werkplaats91020</v>
          </cell>
          <cell r="D1098">
            <v>0</v>
          </cell>
        </row>
        <row r="1099">
          <cell r="C1099" t="str">
            <v>Werkplaats910213</v>
          </cell>
          <cell r="D1099">
            <v>675</v>
          </cell>
        </row>
        <row r="1100">
          <cell r="C1100" t="str">
            <v>Werkplaats9102254</v>
          </cell>
          <cell r="D1100">
            <v>875</v>
          </cell>
        </row>
        <row r="1101">
          <cell r="C1101" t="str">
            <v>Werkplaats91020</v>
          </cell>
          <cell r="D1101">
            <v>0</v>
          </cell>
        </row>
        <row r="1102">
          <cell r="C1102" t="str">
            <v>Werkplaats910213</v>
          </cell>
          <cell r="D1102">
            <v>675</v>
          </cell>
        </row>
        <row r="1103">
          <cell r="C1103" t="str">
            <v>Werkplaats9102254</v>
          </cell>
          <cell r="D1103">
            <v>875</v>
          </cell>
        </row>
        <row r="1104">
          <cell r="C1104" t="str">
            <v>Werkplaats91020</v>
          </cell>
          <cell r="D1104">
            <v>0</v>
          </cell>
        </row>
        <row r="1105">
          <cell r="C1105" t="str">
            <v>Werkplaats910213</v>
          </cell>
          <cell r="D1105">
            <v>675</v>
          </cell>
        </row>
        <row r="1106">
          <cell r="C1106" t="str">
            <v>Werkplaats9102254</v>
          </cell>
          <cell r="D1106">
            <v>875</v>
          </cell>
        </row>
        <row r="1107">
          <cell r="C1107" t="str">
            <v>Werkplaats91020</v>
          </cell>
          <cell r="D1107">
            <v>0</v>
          </cell>
        </row>
        <row r="1108">
          <cell r="C1108" t="str">
            <v>Werkplaats910213</v>
          </cell>
          <cell r="D1108">
            <v>675</v>
          </cell>
        </row>
        <row r="1109">
          <cell r="C1109" t="str">
            <v>Werkplaats9103156</v>
          </cell>
          <cell r="D1109">
            <v>675</v>
          </cell>
        </row>
        <row r="1110">
          <cell r="C1110" t="str">
            <v>Werkplaats9103156</v>
          </cell>
          <cell r="D1110">
            <v>675</v>
          </cell>
        </row>
        <row r="1111">
          <cell r="C1111" t="str">
            <v>Werkplaats9103156</v>
          </cell>
          <cell r="D1111">
            <v>675</v>
          </cell>
        </row>
        <row r="1112">
          <cell r="C1112" t="str">
            <v>Werkplaats9103254</v>
          </cell>
          <cell r="D1112">
            <v>875</v>
          </cell>
        </row>
        <row r="1113">
          <cell r="C1113" t="str">
            <v>Werkplaats9103156</v>
          </cell>
          <cell r="D1113">
            <v>675</v>
          </cell>
        </row>
        <row r="1114">
          <cell r="C1114" t="str">
            <v>Werkplaats9103156</v>
          </cell>
          <cell r="D1114">
            <v>675</v>
          </cell>
        </row>
        <row r="1115">
          <cell r="C1115" t="str">
            <v>Werkplaats9103156</v>
          </cell>
          <cell r="D1115">
            <v>675</v>
          </cell>
        </row>
        <row r="1116">
          <cell r="C1116" t="str">
            <v>Werkplaats91030</v>
          </cell>
          <cell r="D1116">
            <v>675</v>
          </cell>
        </row>
        <row r="1117">
          <cell r="C1117" t="str">
            <v>Werkplaats91030</v>
          </cell>
          <cell r="D1117">
            <v>675</v>
          </cell>
        </row>
        <row r="1118">
          <cell r="C1118" t="str">
            <v>Werkplaats910213</v>
          </cell>
          <cell r="D1118">
            <v>675</v>
          </cell>
        </row>
        <row r="1119">
          <cell r="C1119" t="str">
            <v>Werkplaats91030</v>
          </cell>
          <cell r="D1119">
            <v>675</v>
          </cell>
        </row>
        <row r="1120">
          <cell r="C1120" t="str">
            <v>Werkplaats91030</v>
          </cell>
          <cell r="D1120">
            <v>675</v>
          </cell>
        </row>
        <row r="1121">
          <cell r="C1121" t="str">
            <v>Werkplaats910352</v>
          </cell>
          <cell r="D1121">
            <v>675</v>
          </cell>
        </row>
        <row r="1122">
          <cell r="C1122" t="str">
            <v>Werkplaats910352</v>
          </cell>
          <cell r="D1122">
            <v>675</v>
          </cell>
        </row>
        <row r="1123">
          <cell r="C1123" t="str">
            <v>Werkplaats910352</v>
          </cell>
          <cell r="D1123">
            <v>675</v>
          </cell>
        </row>
        <row r="1124">
          <cell r="C1124" t="str">
            <v>Werkplaats9102156</v>
          </cell>
          <cell r="D1124">
            <v>675</v>
          </cell>
        </row>
        <row r="1125">
          <cell r="C1125" t="str">
            <v>Werkplaats9102156</v>
          </cell>
          <cell r="D1125">
            <v>675</v>
          </cell>
        </row>
        <row r="1126">
          <cell r="C1126" t="str">
            <v>Werkplaats91020</v>
          </cell>
          <cell r="D1126">
            <v>0</v>
          </cell>
        </row>
        <row r="1127">
          <cell r="C1127" t="str">
            <v>Werkplaats91020</v>
          </cell>
          <cell r="D1127">
            <v>0</v>
          </cell>
        </row>
        <row r="1128">
          <cell r="C1128" t="str">
            <v>Werkplaats910352</v>
          </cell>
          <cell r="D1128">
            <v>675</v>
          </cell>
        </row>
        <row r="1129">
          <cell r="C1129" t="str">
            <v>Werkplaats910352</v>
          </cell>
          <cell r="D1129">
            <v>675</v>
          </cell>
        </row>
        <row r="1130">
          <cell r="C1130" t="str">
            <v>Werkplaats910352</v>
          </cell>
          <cell r="D1130">
            <v>675</v>
          </cell>
        </row>
        <row r="1131">
          <cell r="C1131" t="str">
            <v>Zaal6801254</v>
          </cell>
          <cell r="D1131">
            <v>550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Uitleg"/>
      <sheetName val="BeginMeting"/>
      <sheetName val="Overig"/>
      <sheetName val="B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even"/>
      <sheetName val="Kortingen"/>
      <sheetName val="projectsheet"/>
      <sheetName val="Lokaal"/>
      <sheetName val="Buiten Regio"/>
      <sheetName val="Internet"/>
      <sheetName val="Mobiel"/>
      <sheetName val="Overall-trans"/>
      <sheetName val="InternetAWI"/>
    </sheetNames>
    <sheetDataSet>
      <sheetData sheetId="0" refreshError="1"/>
      <sheetData sheetId="1" refreshError="1"/>
      <sheetData sheetId="2" refreshError="1">
        <row r="13">
          <cell r="C13">
            <v>0.47</v>
          </cell>
        </row>
        <row r="14">
          <cell r="C14">
            <v>0.3</v>
          </cell>
        </row>
        <row r="15">
          <cell r="C15">
            <v>0.08</v>
          </cell>
        </row>
        <row r="16">
          <cell r="C16">
            <v>0.08</v>
          </cell>
        </row>
        <row r="17">
          <cell r="C17">
            <v>0.05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reken"/>
      <sheetName val="Regulier werk"/>
      <sheetName val="Objectinformatie"/>
      <sheetName val="Objecten"/>
      <sheetName val="Totaalblad Objecten"/>
      <sheetName val="Gegunde beurten"/>
      <sheetName val="Afroep incidenteel"/>
      <sheetName val="Glas"/>
      <sheetName val="Glas per locatie"/>
      <sheetName val="Leveringen"/>
      <sheetName val="Totaal"/>
    </sheetNames>
    <sheetDataSet>
      <sheetData sheetId="0">
        <row r="5">
          <cell r="B5" t="str">
            <v>Invultabel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 refreshError="1">
        <row r="1">
          <cell r="A1" t="str">
            <v>RUIMTESOORT</v>
          </cell>
          <cell r="B1" t="str">
            <v>Artikel</v>
          </cell>
          <cell r="C1" t="str">
            <v xml:space="preserve">Standaard </v>
          </cell>
          <cell r="D1" t="str">
            <v>Freq.</v>
          </cell>
          <cell r="E1" t="str">
            <v>NORM</v>
          </cell>
          <cell r="F1" t="str">
            <v>Freq.</v>
          </cell>
          <cell r="G1" t="str">
            <v>NORM</v>
          </cell>
          <cell r="H1" t="str">
            <v>Freq.</v>
          </cell>
          <cell r="I1" t="str">
            <v>NORM</v>
          </cell>
          <cell r="J1" t="str">
            <v>Freq.</v>
          </cell>
          <cell r="K1" t="str">
            <v>NORM</v>
          </cell>
          <cell r="L1" t="str">
            <v>Freq.</v>
          </cell>
          <cell r="M1" t="str">
            <v>NORM</v>
          </cell>
          <cell r="N1" t="str">
            <v>Freq.</v>
          </cell>
          <cell r="O1" t="str">
            <v>NORM</v>
          </cell>
          <cell r="P1" t="str">
            <v>Freq.</v>
          </cell>
          <cell r="Q1" t="str">
            <v>NORM</v>
          </cell>
        </row>
        <row r="2">
          <cell r="B2" t="str">
            <v>SAP</v>
          </cell>
          <cell r="C2" t="str">
            <v>Tarief</v>
          </cell>
          <cell r="D2" t="str">
            <v>5/w</v>
          </cell>
          <cell r="F2" t="str">
            <v>4/w</v>
          </cell>
          <cell r="H2" t="str">
            <v>3/w</v>
          </cell>
          <cell r="J2" t="str">
            <v>5/2w</v>
          </cell>
          <cell r="L2" t="str">
            <v>2/w</v>
          </cell>
          <cell r="N2" t="str">
            <v>1/w</v>
          </cell>
          <cell r="P2" t="str">
            <v>1/m</v>
          </cell>
        </row>
        <row r="3">
          <cell r="A3" t="str">
            <v>VERKEERSRUIMTEN</v>
          </cell>
          <cell r="C3">
            <v>19.46</v>
          </cell>
          <cell r="D3" t="str">
            <v>&gt;210</v>
          </cell>
          <cell r="E3">
            <v>450</v>
          </cell>
          <cell r="F3" t="str">
            <v>&gt;184:&lt;210</v>
          </cell>
          <cell r="G3">
            <v>417</v>
          </cell>
          <cell r="H3" t="str">
            <v>&gt;138:&lt;184</v>
          </cell>
          <cell r="I3">
            <v>402</v>
          </cell>
          <cell r="J3" t="str">
            <v>&gt;92:&lt;138</v>
          </cell>
          <cell r="K3">
            <v>388</v>
          </cell>
          <cell r="L3" t="str">
            <v>&gt;46:&lt;92</v>
          </cell>
          <cell r="M3">
            <v>375</v>
          </cell>
          <cell r="N3" t="str">
            <v>&gt;26:&lt;46</v>
          </cell>
          <cell r="O3">
            <v>360</v>
          </cell>
          <cell r="P3" t="str">
            <v>&gt;1:&lt;26</v>
          </cell>
          <cell r="Q3">
            <v>205</v>
          </cell>
        </row>
        <row r="4">
          <cell r="A4" t="str">
            <v>WERKRUIMTEN</v>
          </cell>
          <cell r="C4">
            <v>19.46</v>
          </cell>
          <cell r="D4" t="str">
            <v>&gt;210</v>
          </cell>
          <cell r="E4">
            <v>360</v>
          </cell>
          <cell r="F4" t="str">
            <v>&gt;184:&lt;210</v>
          </cell>
          <cell r="G4">
            <v>333</v>
          </cell>
          <cell r="H4" t="str">
            <v>&gt;138:&lt;184</v>
          </cell>
          <cell r="I4">
            <v>321</v>
          </cell>
          <cell r="J4" t="str">
            <v>&gt;92:&lt;138</v>
          </cell>
          <cell r="K4">
            <v>310</v>
          </cell>
          <cell r="L4" t="str">
            <v>&gt;46:&lt;92</v>
          </cell>
          <cell r="M4">
            <v>300</v>
          </cell>
          <cell r="N4" t="str">
            <v>&gt;26:&lt;46</v>
          </cell>
          <cell r="O4">
            <v>288</v>
          </cell>
          <cell r="P4" t="str">
            <v>&gt;1:&lt;26</v>
          </cell>
          <cell r="Q4">
            <v>164</v>
          </cell>
        </row>
        <row r="5">
          <cell r="A5" t="str">
            <v>SANITAIRERUIMTEN</v>
          </cell>
          <cell r="C5">
            <v>19.46</v>
          </cell>
          <cell r="D5" t="str">
            <v>&gt;210</v>
          </cell>
          <cell r="E5">
            <v>80</v>
          </cell>
          <cell r="F5" t="str">
            <v>&gt;184:&lt;210</v>
          </cell>
          <cell r="G5">
            <v>74</v>
          </cell>
          <cell r="H5" t="str">
            <v>&gt;138:&lt;184</v>
          </cell>
          <cell r="I5">
            <v>71</v>
          </cell>
          <cell r="J5" t="str">
            <v>&gt;92:&lt;138</v>
          </cell>
          <cell r="K5">
            <v>69</v>
          </cell>
          <cell r="L5" t="str">
            <v>&gt;46:&lt;92</v>
          </cell>
          <cell r="M5">
            <v>67</v>
          </cell>
          <cell r="N5" t="str">
            <v>&gt;26:&lt;46</v>
          </cell>
          <cell r="O5">
            <v>64</v>
          </cell>
          <cell r="P5" t="str">
            <v>&gt;1:&lt;26</v>
          </cell>
          <cell r="Q5">
            <v>36</v>
          </cell>
        </row>
        <row r="6">
          <cell r="A6" t="str">
            <v>PRODUCTIERUIMTEN</v>
          </cell>
          <cell r="C6">
            <v>19.46</v>
          </cell>
          <cell r="D6" t="str">
            <v>&gt;210</v>
          </cell>
          <cell r="E6">
            <v>290</v>
          </cell>
          <cell r="F6" t="str">
            <v>&gt;184:&lt;210</v>
          </cell>
          <cell r="G6">
            <v>269</v>
          </cell>
          <cell r="H6" t="str">
            <v>&gt;138:&lt;184</v>
          </cell>
          <cell r="I6">
            <v>259</v>
          </cell>
          <cell r="J6" t="str">
            <v>&gt;92:&lt;138</v>
          </cell>
          <cell r="K6">
            <v>250</v>
          </cell>
          <cell r="L6" t="str">
            <v>&gt;46:&lt;92</v>
          </cell>
          <cell r="M6">
            <v>242</v>
          </cell>
          <cell r="N6" t="str">
            <v>&gt;26:&lt;46</v>
          </cell>
          <cell r="O6">
            <v>232</v>
          </cell>
          <cell r="P6" t="str">
            <v>&gt;1:&lt;26</v>
          </cell>
          <cell r="Q6">
            <v>132</v>
          </cell>
        </row>
        <row r="7">
          <cell r="A7" t="str">
            <v>OVERIGERUIMTEN</v>
          </cell>
          <cell r="C7">
            <v>19.46</v>
          </cell>
          <cell r="D7" t="str">
            <v>&gt;210</v>
          </cell>
          <cell r="E7">
            <v>550</v>
          </cell>
          <cell r="F7" t="str">
            <v>&gt;184:&lt;210</v>
          </cell>
          <cell r="G7">
            <v>509</v>
          </cell>
          <cell r="H7" t="str">
            <v>&gt;138:&lt;184</v>
          </cell>
          <cell r="I7">
            <v>491</v>
          </cell>
          <cell r="J7" t="str">
            <v>&gt;92:&lt;138</v>
          </cell>
          <cell r="K7">
            <v>474</v>
          </cell>
          <cell r="L7" t="str">
            <v>&gt;46:&lt;92</v>
          </cell>
          <cell r="M7">
            <v>458</v>
          </cell>
          <cell r="N7" t="str">
            <v>&gt;26:&lt;46</v>
          </cell>
          <cell r="O7">
            <v>440</v>
          </cell>
          <cell r="P7" t="str">
            <v>&gt;1:&lt;26</v>
          </cell>
          <cell r="Q7">
            <v>250</v>
          </cell>
        </row>
        <row r="8">
          <cell r="A8" t="str">
            <v>GEM.RUIMTEN &gt;200&lt;500 m²</v>
          </cell>
          <cell r="C8">
            <v>19.46</v>
          </cell>
          <cell r="D8" t="str">
            <v>&gt;210</v>
          </cell>
          <cell r="E8">
            <v>310</v>
          </cell>
          <cell r="F8" t="str">
            <v>&gt;184:&lt;210</v>
          </cell>
          <cell r="G8">
            <v>287</v>
          </cell>
          <cell r="H8" t="str">
            <v>&gt;138:&lt;184</v>
          </cell>
          <cell r="I8">
            <v>277</v>
          </cell>
          <cell r="J8" t="str">
            <v>&gt;92:&lt;138</v>
          </cell>
          <cell r="K8">
            <v>267</v>
          </cell>
          <cell r="L8" t="str">
            <v>&gt;46:&lt;92</v>
          </cell>
          <cell r="M8">
            <v>258</v>
          </cell>
          <cell r="N8" t="str">
            <v>&gt;26:&lt;46</v>
          </cell>
          <cell r="O8">
            <v>248</v>
          </cell>
          <cell r="P8" t="str">
            <v>&gt;1:&lt;26</v>
          </cell>
          <cell r="Q8">
            <v>141</v>
          </cell>
        </row>
        <row r="9">
          <cell r="G9">
            <v>0</v>
          </cell>
          <cell r="I9">
            <v>0</v>
          </cell>
          <cell r="K9">
            <v>0</v>
          </cell>
          <cell r="M9">
            <v>0</v>
          </cell>
          <cell r="O9">
            <v>0</v>
          </cell>
          <cell r="Q9">
            <v>0</v>
          </cell>
        </row>
        <row r="10">
          <cell r="G10">
            <v>0</v>
          </cell>
          <cell r="I10">
            <v>0</v>
          </cell>
          <cell r="K10">
            <v>0</v>
          </cell>
          <cell r="M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I11">
            <v>0</v>
          </cell>
          <cell r="K11">
            <v>0</v>
          </cell>
          <cell r="M11">
            <v>0</v>
          </cell>
          <cell r="O11">
            <v>0</v>
          </cell>
          <cell r="Q11">
            <v>0</v>
          </cell>
        </row>
        <row r="12">
          <cell r="G12">
            <v>0</v>
          </cell>
          <cell r="I12">
            <v>0</v>
          </cell>
          <cell r="K12">
            <v>0</v>
          </cell>
          <cell r="M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I13">
            <v>0</v>
          </cell>
          <cell r="K13">
            <v>0</v>
          </cell>
          <cell r="M13">
            <v>0</v>
          </cell>
          <cell r="O13">
            <v>0</v>
          </cell>
          <cell r="Q13">
            <v>0</v>
          </cell>
        </row>
        <row r="14"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</row>
        <row r="15">
          <cell r="G15">
            <v>0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</row>
        <row r="16"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</row>
        <row r="17"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</row>
        <row r="20">
          <cell r="G20">
            <v>0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</row>
        <row r="21">
          <cell r="G21">
            <v>0</v>
          </cell>
          <cell r="I21">
            <v>0</v>
          </cell>
          <cell r="K21">
            <v>0</v>
          </cell>
          <cell r="M21">
            <v>0</v>
          </cell>
          <cell r="O21">
            <v>0</v>
          </cell>
          <cell r="Q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ering"/>
      <sheetName val="Inzet uren"/>
      <sheetName val="aanvullende werkzaamheden"/>
      <sheetName val="antwoorden"/>
      <sheetName val="Kosten per klant"/>
      <sheetName val="Ruimten"/>
      <sheetName val="Uurtarieven"/>
      <sheetName val="Groot materiaal"/>
      <sheetName val="Machines afschrijving"/>
      <sheetName val="Korting"/>
      <sheetName val="Regietarieven"/>
      <sheetName val="sanitair"/>
      <sheetName val="norm"/>
      <sheetName val="GLASWAS 2003"/>
      <sheetName val="1E BEURT"/>
      <sheetName val="2E BEURT"/>
      <sheetName val="3E BEURT"/>
      <sheetName val="4E BEU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C2" t="str">
            <v>Archief4001156</v>
          </cell>
          <cell r="D2">
            <v>525</v>
          </cell>
        </row>
        <row r="3">
          <cell r="C3" t="str">
            <v>Archief4001156</v>
          </cell>
          <cell r="D3">
            <v>525</v>
          </cell>
        </row>
        <row r="4">
          <cell r="C4" t="str">
            <v>Archief4001156</v>
          </cell>
          <cell r="D4">
            <v>525</v>
          </cell>
        </row>
        <row r="5">
          <cell r="C5" t="str">
            <v>Archief400152</v>
          </cell>
          <cell r="D5">
            <v>525</v>
          </cell>
        </row>
        <row r="6">
          <cell r="C6" t="str">
            <v>Archief400152</v>
          </cell>
          <cell r="D6">
            <v>525</v>
          </cell>
        </row>
        <row r="7">
          <cell r="C7" t="str">
            <v>archief40010</v>
          </cell>
          <cell r="D7">
            <v>525</v>
          </cell>
        </row>
        <row r="8">
          <cell r="C8" t="str">
            <v>archief40010</v>
          </cell>
          <cell r="D8">
            <v>525</v>
          </cell>
        </row>
        <row r="9">
          <cell r="C9" t="str">
            <v>archief40010</v>
          </cell>
          <cell r="D9">
            <v>525</v>
          </cell>
        </row>
        <row r="10">
          <cell r="C10" t="str">
            <v>Archief400252</v>
          </cell>
          <cell r="D10">
            <v>525</v>
          </cell>
        </row>
        <row r="11">
          <cell r="C11" t="str">
            <v>Archief4001156</v>
          </cell>
          <cell r="D11">
            <v>525</v>
          </cell>
        </row>
        <row r="12">
          <cell r="C12" t="str">
            <v>Archief4001156</v>
          </cell>
          <cell r="D12">
            <v>525</v>
          </cell>
        </row>
        <row r="13">
          <cell r="C13" t="str">
            <v>Archief4001156</v>
          </cell>
          <cell r="D13">
            <v>525</v>
          </cell>
        </row>
        <row r="14">
          <cell r="C14" t="str">
            <v>Archief4001156</v>
          </cell>
          <cell r="D14">
            <v>525</v>
          </cell>
        </row>
        <row r="15">
          <cell r="C15" t="str">
            <v>Archief4001156</v>
          </cell>
          <cell r="D15">
            <v>525</v>
          </cell>
        </row>
        <row r="16">
          <cell r="C16" t="str">
            <v>Archief4001156</v>
          </cell>
          <cell r="D16">
            <v>525</v>
          </cell>
        </row>
        <row r="17">
          <cell r="C17" t="str">
            <v>Archief4001156</v>
          </cell>
          <cell r="D17">
            <v>525</v>
          </cell>
        </row>
        <row r="18">
          <cell r="C18" t="str">
            <v>Archief4002156</v>
          </cell>
          <cell r="D18">
            <v>850</v>
          </cell>
        </row>
        <row r="19">
          <cell r="C19" t="str">
            <v>Archief4002156</v>
          </cell>
          <cell r="D19">
            <v>675</v>
          </cell>
        </row>
        <row r="20">
          <cell r="C20" t="str">
            <v>Archief400152</v>
          </cell>
          <cell r="D20">
            <v>525</v>
          </cell>
        </row>
        <row r="21">
          <cell r="C21" t="str">
            <v>Archief/magazijn4002156</v>
          </cell>
          <cell r="D21">
            <v>675</v>
          </cell>
        </row>
        <row r="22">
          <cell r="C22" t="str">
            <v>Archief/magazijn4002156</v>
          </cell>
          <cell r="D22">
            <v>675</v>
          </cell>
        </row>
        <row r="23">
          <cell r="C23" t="str">
            <v>Archief/magazijn4002156</v>
          </cell>
          <cell r="D23">
            <v>675</v>
          </cell>
        </row>
        <row r="24">
          <cell r="C24" t="str">
            <v>Archief/magazijn4002156</v>
          </cell>
          <cell r="D24">
            <v>675</v>
          </cell>
        </row>
        <row r="25">
          <cell r="C25" t="str">
            <v>Archief/magazijn4002156</v>
          </cell>
          <cell r="D25">
            <v>675</v>
          </cell>
        </row>
        <row r="26">
          <cell r="C26" t="str">
            <v>Archief/magazijn4002156</v>
          </cell>
          <cell r="D26">
            <v>675</v>
          </cell>
        </row>
        <row r="27">
          <cell r="C27" t="str">
            <v>Archief/magazijn400352</v>
          </cell>
          <cell r="D27">
            <v>625</v>
          </cell>
        </row>
        <row r="28">
          <cell r="C28" t="str">
            <v>bibliotheek3201254</v>
          </cell>
          <cell r="D28">
            <v>425</v>
          </cell>
        </row>
        <row r="29">
          <cell r="C29" t="str">
            <v>buitenentree0203254</v>
          </cell>
          <cell r="D29">
            <v>350</v>
          </cell>
        </row>
        <row r="30">
          <cell r="C30" t="str">
            <v>Computerruimte34034</v>
          </cell>
          <cell r="D30">
            <v>200</v>
          </cell>
        </row>
        <row r="31">
          <cell r="C31" t="str">
            <v>Computerruimte340252</v>
          </cell>
          <cell r="D31">
            <v>475</v>
          </cell>
        </row>
        <row r="32">
          <cell r="C32" t="str">
            <v>Computerruimte340252</v>
          </cell>
          <cell r="D32">
            <v>475</v>
          </cell>
        </row>
        <row r="33">
          <cell r="C33" t="str">
            <v>Computerruimte340252</v>
          </cell>
          <cell r="D33">
            <v>475</v>
          </cell>
        </row>
        <row r="34">
          <cell r="C34" t="str">
            <v>Computerruimte340252</v>
          </cell>
          <cell r="D34">
            <v>475</v>
          </cell>
        </row>
        <row r="35">
          <cell r="C35" t="str">
            <v>Computerruimte340252</v>
          </cell>
          <cell r="D35">
            <v>475</v>
          </cell>
        </row>
        <row r="36">
          <cell r="C36" t="str">
            <v>Computerruimte340252</v>
          </cell>
          <cell r="D36">
            <v>475</v>
          </cell>
        </row>
        <row r="37">
          <cell r="C37" t="str">
            <v>Computerruimte340252</v>
          </cell>
          <cell r="D37">
            <v>475</v>
          </cell>
        </row>
        <row r="38">
          <cell r="C38" t="str">
            <v>Computerruimte34020</v>
          </cell>
          <cell r="D38">
            <v>0</v>
          </cell>
        </row>
        <row r="39">
          <cell r="C39" t="str">
            <v>Containerentree254</v>
          </cell>
          <cell r="D39">
            <v>450</v>
          </cell>
        </row>
        <row r="40">
          <cell r="C40" t="str">
            <v>Containeropslag430352</v>
          </cell>
          <cell r="D40">
            <v>350</v>
          </cell>
        </row>
        <row r="41">
          <cell r="C41" t="str">
            <v>Containeropslag430352</v>
          </cell>
          <cell r="D41">
            <v>350</v>
          </cell>
        </row>
        <row r="42">
          <cell r="C42" t="str">
            <v>copieerruimte3801254</v>
          </cell>
          <cell r="D42">
            <v>395</v>
          </cell>
        </row>
        <row r="43">
          <cell r="C43" t="str">
            <v>copieerruimte3801254</v>
          </cell>
          <cell r="D43">
            <v>395</v>
          </cell>
        </row>
        <row r="44">
          <cell r="C44" t="str">
            <v>copieerruimte380252</v>
          </cell>
          <cell r="D44">
            <v>360</v>
          </cell>
        </row>
        <row r="45">
          <cell r="C45" t="str">
            <v>Doktersruimte780226</v>
          </cell>
          <cell r="D45">
            <v>175</v>
          </cell>
        </row>
        <row r="46">
          <cell r="C46" t="str">
            <v>Entree0202254</v>
          </cell>
          <cell r="D46">
            <v>325</v>
          </cell>
        </row>
        <row r="47">
          <cell r="C47" t="str">
            <v>Entree0203156</v>
          </cell>
          <cell r="D47">
            <v>300</v>
          </cell>
        </row>
        <row r="48">
          <cell r="C48" t="str">
            <v>Entree020352</v>
          </cell>
          <cell r="D48">
            <v>300</v>
          </cell>
        </row>
        <row r="49">
          <cell r="C49" t="str">
            <v>Entree020352</v>
          </cell>
          <cell r="D49">
            <v>300</v>
          </cell>
        </row>
        <row r="50">
          <cell r="C50" t="str">
            <v>Entree0201254</v>
          </cell>
          <cell r="D50">
            <v>350</v>
          </cell>
        </row>
        <row r="51">
          <cell r="C51" t="str">
            <v>Entree0203156</v>
          </cell>
          <cell r="D51">
            <v>300</v>
          </cell>
        </row>
        <row r="52">
          <cell r="C52" t="str">
            <v>Entree0201254</v>
          </cell>
          <cell r="D52">
            <v>350</v>
          </cell>
        </row>
        <row r="53">
          <cell r="C53" t="str">
            <v>Entree0203254</v>
          </cell>
          <cell r="D53">
            <v>350</v>
          </cell>
        </row>
        <row r="54">
          <cell r="C54" t="str">
            <v>Entree0201254</v>
          </cell>
          <cell r="D54">
            <v>350</v>
          </cell>
        </row>
        <row r="55">
          <cell r="C55" t="str">
            <v>Entree0202104</v>
          </cell>
          <cell r="D55">
            <v>300</v>
          </cell>
        </row>
        <row r="56">
          <cell r="C56" t="str">
            <v>entree0201254</v>
          </cell>
          <cell r="D56">
            <v>350</v>
          </cell>
        </row>
        <row r="57">
          <cell r="C57" t="str">
            <v>Entree0203156</v>
          </cell>
          <cell r="D57">
            <v>300</v>
          </cell>
        </row>
        <row r="58">
          <cell r="C58" t="str">
            <v>Entree0201254</v>
          </cell>
          <cell r="D58">
            <v>350</v>
          </cell>
        </row>
        <row r="59">
          <cell r="C59" t="str">
            <v>Entree0203156</v>
          </cell>
          <cell r="D59">
            <v>300</v>
          </cell>
        </row>
        <row r="60">
          <cell r="C60" t="str">
            <v>Entree0202156</v>
          </cell>
          <cell r="D60">
            <v>310</v>
          </cell>
        </row>
        <row r="61">
          <cell r="C61" t="str">
            <v>Entree0202104</v>
          </cell>
          <cell r="D61">
            <v>300</v>
          </cell>
        </row>
        <row r="62">
          <cell r="C62" t="str">
            <v>Entrée0203156</v>
          </cell>
          <cell r="D62">
            <v>300</v>
          </cell>
        </row>
        <row r="63">
          <cell r="C63" t="str">
            <v>Entrée (buiten)010352</v>
          </cell>
          <cell r="D63">
            <v>425</v>
          </cell>
        </row>
        <row r="64">
          <cell r="C64" t="str">
            <v>Garderobe030352</v>
          </cell>
          <cell r="D64">
            <v>340</v>
          </cell>
        </row>
        <row r="65">
          <cell r="C65" t="str">
            <v>Garderobe030352</v>
          </cell>
          <cell r="D65">
            <v>340</v>
          </cell>
        </row>
        <row r="66">
          <cell r="C66" t="str">
            <v>Garderobe0303156</v>
          </cell>
          <cell r="D66">
            <v>425</v>
          </cell>
        </row>
        <row r="67">
          <cell r="C67" t="str">
            <v>Garderobe0303156</v>
          </cell>
          <cell r="D67">
            <v>425</v>
          </cell>
        </row>
        <row r="68">
          <cell r="C68" t="str">
            <v>Garderobe0302156</v>
          </cell>
          <cell r="D68">
            <v>425</v>
          </cell>
        </row>
        <row r="69">
          <cell r="C69" t="str">
            <v>Garderobe0301156</v>
          </cell>
          <cell r="D69">
            <v>340</v>
          </cell>
        </row>
        <row r="70">
          <cell r="C70" t="str">
            <v>garderobe0301254</v>
          </cell>
          <cell r="D70">
            <v>450</v>
          </cell>
        </row>
        <row r="71">
          <cell r="C71" t="str">
            <v>Garderobe0303156</v>
          </cell>
          <cell r="D71">
            <v>425</v>
          </cell>
        </row>
        <row r="72">
          <cell r="C72" t="str">
            <v>Garderobe030352</v>
          </cell>
          <cell r="D72">
            <v>340</v>
          </cell>
        </row>
        <row r="73">
          <cell r="C73" t="str">
            <v>Garderobe0303156</v>
          </cell>
          <cell r="D73">
            <v>425</v>
          </cell>
        </row>
        <row r="74">
          <cell r="C74" t="str">
            <v>hoofdhal0203254</v>
          </cell>
          <cell r="D74">
            <v>475</v>
          </cell>
        </row>
        <row r="75">
          <cell r="C75" t="str">
            <v>Isra-ruimte340252</v>
          </cell>
          <cell r="D75">
            <v>475</v>
          </cell>
        </row>
        <row r="76">
          <cell r="C76" t="str">
            <v>Isra-ruimte340252</v>
          </cell>
          <cell r="D76">
            <v>475</v>
          </cell>
        </row>
        <row r="77">
          <cell r="C77" t="str">
            <v>Kantoor3002156</v>
          </cell>
          <cell r="D77">
            <v>385</v>
          </cell>
        </row>
        <row r="78">
          <cell r="C78" t="str">
            <v>Kantoor3002156</v>
          </cell>
          <cell r="D78">
            <v>385</v>
          </cell>
        </row>
        <row r="79">
          <cell r="C79" t="str">
            <v>Kantoor300212</v>
          </cell>
          <cell r="D79">
            <v>250</v>
          </cell>
        </row>
        <row r="80">
          <cell r="C80" t="str">
            <v>Kantoor3002156</v>
          </cell>
          <cell r="D80">
            <v>385</v>
          </cell>
        </row>
        <row r="81">
          <cell r="C81" t="str">
            <v>Kantoor3001156</v>
          </cell>
          <cell r="D81">
            <v>385</v>
          </cell>
        </row>
        <row r="82">
          <cell r="C82" t="str">
            <v>Kantoor3001156</v>
          </cell>
          <cell r="D82">
            <v>385</v>
          </cell>
        </row>
        <row r="83">
          <cell r="C83" t="str">
            <v>Kantoor3002156</v>
          </cell>
          <cell r="D83">
            <v>385</v>
          </cell>
        </row>
        <row r="84">
          <cell r="C84" t="str">
            <v>Kantoor3001156</v>
          </cell>
          <cell r="D84">
            <v>385</v>
          </cell>
        </row>
        <row r="85">
          <cell r="C85" t="str">
            <v>Kantoor3001156</v>
          </cell>
          <cell r="D85">
            <v>385</v>
          </cell>
        </row>
        <row r="86">
          <cell r="C86" t="str">
            <v>Kantoor3001156</v>
          </cell>
          <cell r="D86">
            <v>385</v>
          </cell>
        </row>
        <row r="87">
          <cell r="C87" t="str">
            <v>Kantoor3001156</v>
          </cell>
          <cell r="D87">
            <v>385</v>
          </cell>
        </row>
        <row r="88">
          <cell r="C88" t="str">
            <v>Kantoor3001156</v>
          </cell>
          <cell r="D88">
            <v>385</v>
          </cell>
        </row>
        <row r="89">
          <cell r="C89" t="str">
            <v>Kantoor3001156</v>
          </cell>
          <cell r="D89">
            <v>385</v>
          </cell>
        </row>
        <row r="90">
          <cell r="C90" t="str">
            <v>Kantoor3001156</v>
          </cell>
          <cell r="D90">
            <v>385</v>
          </cell>
        </row>
        <row r="91">
          <cell r="C91" t="str">
            <v>Kantoor3001156</v>
          </cell>
          <cell r="D91">
            <v>385</v>
          </cell>
        </row>
        <row r="92">
          <cell r="C92" t="str">
            <v>Kantoor3001156</v>
          </cell>
          <cell r="D92">
            <v>385</v>
          </cell>
        </row>
        <row r="93">
          <cell r="C93" t="str">
            <v>Kantoor3002254</v>
          </cell>
          <cell r="D93">
            <v>410</v>
          </cell>
        </row>
        <row r="94">
          <cell r="C94" t="str">
            <v>Kantoor9500254</v>
          </cell>
          <cell r="D94">
            <v>285</v>
          </cell>
        </row>
        <row r="95">
          <cell r="C95" t="str">
            <v>Kantoor950052</v>
          </cell>
          <cell r="D95">
            <v>225</v>
          </cell>
        </row>
        <row r="96">
          <cell r="C96" t="str">
            <v>Kantoor3001156</v>
          </cell>
          <cell r="D96">
            <v>385</v>
          </cell>
        </row>
        <row r="97">
          <cell r="C97" t="str">
            <v>Kantoor3001156</v>
          </cell>
          <cell r="D97">
            <v>385</v>
          </cell>
        </row>
        <row r="98">
          <cell r="C98" t="str">
            <v>Kantoor3001156</v>
          </cell>
          <cell r="D98">
            <v>385</v>
          </cell>
        </row>
        <row r="99">
          <cell r="C99" t="str">
            <v>Kantoor3002130</v>
          </cell>
          <cell r="D99">
            <v>375</v>
          </cell>
        </row>
        <row r="100">
          <cell r="C100" t="str">
            <v>Kantoor300226</v>
          </cell>
          <cell r="D100">
            <v>300</v>
          </cell>
        </row>
        <row r="101">
          <cell r="C101" t="str">
            <v>Kantoor300226</v>
          </cell>
          <cell r="D101">
            <v>300</v>
          </cell>
        </row>
        <row r="102">
          <cell r="C102" t="str">
            <v>Kantoor30028</v>
          </cell>
          <cell r="D102">
            <v>300</v>
          </cell>
        </row>
        <row r="103">
          <cell r="C103" t="str">
            <v>Kantoor3002130</v>
          </cell>
          <cell r="D103">
            <v>375</v>
          </cell>
        </row>
        <row r="104">
          <cell r="C104" t="str">
            <v>Kantoor300226</v>
          </cell>
          <cell r="D104">
            <v>300</v>
          </cell>
        </row>
        <row r="105">
          <cell r="C105" t="str">
            <v>Kantoor300226</v>
          </cell>
          <cell r="D105">
            <v>300</v>
          </cell>
        </row>
        <row r="106">
          <cell r="C106" t="str">
            <v>Kantoor30028</v>
          </cell>
          <cell r="D106">
            <v>300</v>
          </cell>
        </row>
        <row r="107">
          <cell r="C107" t="str">
            <v>Kantoor3002130</v>
          </cell>
          <cell r="D107">
            <v>375</v>
          </cell>
        </row>
        <row r="108">
          <cell r="C108" t="str">
            <v>Kantoor300226</v>
          </cell>
          <cell r="D108">
            <v>300</v>
          </cell>
        </row>
        <row r="109">
          <cell r="C109" t="str">
            <v>Kantoor300226</v>
          </cell>
          <cell r="D109">
            <v>300</v>
          </cell>
        </row>
        <row r="110">
          <cell r="C110" t="str">
            <v>Kantoor30028</v>
          </cell>
          <cell r="D110">
            <v>300</v>
          </cell>
        </row>
        <row r="111">
          <cell r="C111" t="str">
            <v>Kantoor3002130</v>
          </cell>
          <cell r="D111">
            <v>375</v>
          </cell>
        </row>
        <row r="112">
          <cell r="C112" t="str">
            <v>Kantoor300226</v>
          </cell>
          <cell r="D112">
            <v>300</v>
          </cell>
        </row>
        <row r="113">
          <cell r="C113" t="str">
            <v>Kantoor300226</v>
          </cell>
          <cell r="D113">
            <v>300</v>
          </cell>
        </row>
        <row r="114">
          <cell r="C114" t="str">
            <v>Kantoor30028</v>
          </cell>
          <cell r="D114">
            <v>300</v>
          </cell>
        </row>
        <row r="115">
          <cell r="C115" t="str">
            <v>Kantoor3002130</v>
          </cell>
          <cell r="D115">
            <v>375</v>
          </cell>
        </row>
        <row r="116">
          <cell r="C116" t="str">
            <v>Kantoor300226</v>
          </cell>
          <cell r="D116">
            <v>300</v>
          </cell>
        </row>
        <row r="117">
          <cell r="C117" t="str">
            <v>Kantoor300226</v>
          </cell>
          <cell r="D117">
            <v>300</v>
          </cell>
        </row>
        <row r="118">
          <cell r="C118" t="str">
            <v>Kantoor30028</v>
          </cell>
          <cell r="D118">
            <v>300</v>
          </cell>
        </row>
        <row r="119">
          <cell r="C119" t="str">
            <v>Kantoor3001130</v>
          </cell>
          <cell r="D119">
            <v>375</v>
          </cell>
        </row>
        <row r="120">
          <cell r="C120" t="str">
            <v>Kantoor300126</v>
          </cell>
          <cell r="D120">
            <v>300</v>
          </cell>
        </row>
        <row r="121">
          <cell r="C121" t="str">
            <v>Kantoor300126</v>
          </cell>
          <cell r="D121">
            <v>300</v>
          </cell>
        </row>
        <row r="122">
          <cell r="C122" t="str">
            <v>Kantoor3001130</v>
          </cell>
          <cell r="D122">
            <v>375</v>
          </cell>
        </row>
        <row r="123">
          <cell r="C123" t="str">
            <v>Kantoor300126</v>
          </cell>
          <cell r="D123">
            <v>300</v>
          </cell>
        </row>
        <row r="124">
          <cell r="C124" t="str">
            <v>Kantoor300126</v>
          </cell>
          <cell r="D124">
            <v>300</v>
          </cell>
        </row>
        <row r="125">
          <cell r="C125" t="str">
            <v>Kantoor3001130</v>
          </cell>
          <cell r="D125">
            <v>375</v>
          </cell>
        </row>
        <row r="126">
          <cell r="C126" t="str">
            <v>Kantoor300126</v>
          </cell>
          <cell r="D126">
            <v>300</v>
          </cell>
        </row>
        <row r="127">
          <cell r="C127" t="str">
            <v>Kantoor300126</v>
          </cell>
          <cell r="D127">
            <v>300</v>
          </cell>
        </row>
        <row r="128">
          <cell r="C128" t="str">
            <v>Kantoor3001130</v>
          </cell>
          <cell r="D128">
            <v>375</v>
          </cell>
        </row>
        <row r="129">
          <cell r="C129" t="str">
            <v>Kantoor300126</v>
          </cell>
          <cell r="D129">
            <v>300</v>
          </cell>
        </row>
        <row r="130">
          <cell r="C130" t="str">
            <v>Kantoor300126</v>
          </cell>
          <cell r="D130">
            <v>300</v>
          </cell>
        </row>
        <row r="131">
          <cell r="C131" t="str">
            <v>Kantoor3001130</v>
          </cell>
          <cell r="D131">
            <v>375</v>
          </cell>
        </row>
        <row r="132">
          <cell r="C132" t="str">
            <v>Kantoor300126</v>
          </cell>
          <cell r="D132">
            <v>300</v>
          </cell>
        </row>
        <row r="133">
          <cell r="C133" t="str">
            <v>Kantoor300126</v>
          </cell>
          <cell r="D133">
            <v>300</v>
          </cell>
        </row>
        <row r="134">
          <cell r="C134" t="str">
            <v>Kantoor3002130</v>
          </cell>
          <cell r="D134">
            <v>375</v>
          </cell>
        </row>
        <row r="135">
          <cell r="C135" t="str">
            <v>Kantoor300226</v>
          </cell>
          <cell r="D135">
            <v>300</v>
          </cell>
        </row>
        <row r="136">
          <cell r="C136" t="str">
            <v>Kantoor300226</v>
          </cell>
          <cell r="D136">
            <v>300</v>
          </cell>
        </row>
        <row r="137">
          <cell r="C137" t="str">
            <v>Kantoor30028</v>
          </cell>
          <cell r="D137">
            <v>300</v>
          </cell>
        </row>
        <row r="138">
          <cell r="C138" t="str">
            <v>Kantoor3002130</v>
          </cell>
          <cell r="D138">
            <v>375</v>
          </cell>
        </row>
        <row r="139">
          <cell r="C139" t="str">
            <v>Kantoor300226</v>
          </cell>
          <cell r="D139">
            <v>300</v>
          </cell>
        </row>
        <row r="140">
          <cell r="C140" t="str">
            <v>Kantoor300226</v>
          </cell>
          <cell r="D140">
            <v>300</v>
          </cell>
        </row>
        <row r="141">
          <cell r="C141" t="str">
            <v>Kantoor30028</v>
          </cell>
          <cell r="D141">
            <v>300</v>
          </cell>
        </row>
        <row r="142">
          <cell r="C142" t="str">
            <v>Kantoor3002130</v>
          </cell>
          <cell r="D142">
            <v>375</v>
          </cell>
        </row>
        <row r="143">
          <cell r="C143" t="str">
            <v>Kantoor300226</v>
          </cell>
          <cell r="D143">
            <v>300</v>
          </cell>
        </row>
        <row r="144">
          <cell r="C144" t="str">
            <v>Kantoor300226</v>
          </cell>
          <cell r="D144">
            <v>300</v>
          </cell>
        </row>
        <row r="145">
          <cell r="C145" t="str">
            <v>Kantoor30028</v>
          </cell>
          <cell r="D145">
            <v>300</v>
          </cell>
        </row>
        <row r="146">
          <cell r="C146" t="str">
            <v>Kantoor3002130</v>
          </cell>
          <cell r="D146">
            <v>375</v>
          </cell>
        </row>
        <row r="147">
          <cell r="C147" t="str">
            <v>Kantoor300226</v>
          </cell>
          <cell r="D147">
            <v>300</v>
          </cell>
        </row>
        <row r="148">
          <cell r="C148" t="str">
            <v>Kantoor300226</v>
          </cell>
          <cell r="D148">
            <v>300</v>
          </cell>
        </row>
        <row r="149">
          <cell r="C149" t="str">
            <v>Kantoor30020</v>
          </cell>
          <cell r="D149">
            <v>350</v>
          </cell>
        </row>
        <row r="150">
          <cell r="C150" t="str">
            <v>Kantoor300213</v>
          </cell>
          <cell r="D150">
            <v>300</v>
          </cell>
        </row>
        <row r="151">
          <cell r="C151" t="str">
            <v>Kantoor5002130</v>
          </cell>
          <cell r="D151">
            <v>365</v>
          </cell>
        </row>
        <row r="152">
          <cell r="C152" t="str">
            <v>Kantoor500226</v>
          </cell>
          <cell r="D152">
            <v>250</v>
          </cell>
        </row>
        <row r="153">
          <cell r="C153" t="str">
            <v>Kantoor500226</v>
          </cell>
          <cell r="D153">
            <v>250</v>
          </cell>
        </row>
        <row r="154">
          <cell r="C154" t="str">
            <v>Kantoor3002130</v>
          </cell>
          <cell r="D154">
            <v>375</v>
          </cell>
        </row>
        <row r="155">
          <cell r="C155" t="str">
            <v>Kantoor300226</v>
          </cell>
          <cell r="D155">
            <v>300</v>
          </cell>
        </row>
        <row r="156">
          <cell r="C156" t="str">
            <v>Kantoor300226</v>
          </cell>
          <cell r="D156">
            <v>300</v>
          </cell>
        </row>
        <row r="157">
          <cell r="C157" t="str">
            <v>Kantoor3002130</v>
          </cell>
          <cell r="D157">
            <v>375</v>
          </cell>
        </row>
        <row r="158">
          <cell r="C158" t="str">
            <v>Kantoor300226</v>
          </cell>
          <cell r="D158">
            <v>300</v>
          </cell>
        </row>
        <row r="159">
          <cell r="C159" t="str">
            <v>Kantoor300226</v>
          </cell>
          <cell r="D159">
            <v>300</v>
          </cell>
        </row>
        <row r="160">
          <cell r="C160" t="str">
            <v>Kantoor30028</v>
          </cell>
          <cell r="D160">
            <v>300</v>
          </cell>
        </row>
        <row r="161">
          <cell r="C161" t="str">
            <v>Kantoor3002130</v>
          </cell>
          <cell r="D161">
            <v>375</v>
          </cell>
        </row>
        <row r="162">
          <cell r="C162" t="str">
            <v>Kantoor300226</v>
          </cell>
          <cell r="D162">
            <v>300</v>
          </cell>
        </row>
        <row r="163">
          <cell r="C163" t="str">
            <v>Kantoor300226</v>
          </cell>
          <cell r="D163">
            <v>300</v>
          </cell>
        </row>
        <row r="164">
          <cell r="C164" t="str">
            <v>Kantoor30028</v>
          </cell>
          <cell r="D164">
            <v>300</v>
          </cell>
        </row>
        <row r="165">
          <cell r="C165" t="str">
            <v>Kantoor3002130</v>
          </cell>
          <cell r="D165">
            <v>375</v>
          </cell>
        </row>
        <row r="166">
          <cell r="C166" t="str">
            <v>Kantoor300226</v>
          </cell>
          <cell r="D166">
            <v>300</v>
          </cell>
        </row>
        <row r="167">
          <cell r="C167" t="str">
            <v>Kantoor300226</v>
          </cell>
          <cell r="D167">
            <v>300</v>
          </cell>
        </row>
        <row r="168">
          <cell r="C168" t="str">
            <v>Kantoor30028</v>
          </cell>
          <cell r="D168">
            <v>300</v>
          </cell>
        </row>
        <row r="169">
          <cell r="C169" t="str">
            <v>Kantoor3002130</v>
          </cell>
          <cell r="D169">
            <v>375</v>
          </cell>
        </row>
        <row r="170">
          <cell r="C170" t="str">
            <v>Kantoor300226</v>
          </cell>
          <cell r="D170">
            <v>300</v>
          </cell>
        </row>
        <row r="171">
          <cell r="C171" t="str">
            <v>Kantoor300226</v>
          </cell>
          <cell r="D171">
            <v>300</v>
          </cell>
        </row>
        <row r="172">
          <cell r="C172" t="str">
            <v>Kantoor30028</v>
          </cell>
          <cell r="D172">
            <v>300</v>
          </cell>
        </row>
        <row r="173">
          <cell r="C173" t="str">
            <v>Kantoor3002130</v>
          </cell>
          <cell r="D173">
            <v>375</v>
          </cell>
        </row>
        <row r="174">
          <cell r="C174" t="str">
            <v>Kantoor300226</v>
          </cell>
          <cell r="D174">
            <v>300</v>
          </cell>
        </row>
        <row r="175">
          <cell r="C175" t="str">
            <v>Kantoor300226</v>
          </cell>
          <cell r="D175">
            <v>300</v>
          </cell>
        </row>
        <row r="176">
          <cell r="C176" t="str">
            <v>Kantoor30028</v>
          </cell>
          <cell r="D176">
            <v>300</v>
          </cell>
        </row>
        <row r="177">
          <cell r="C177" t="str">
            <v>Kantoor3001156</v>
          </cell>
          <cell r="D177">
            <v>385</v>
          </cell>
        </row>
        <row r="178">
          <cell r="C178" t="str">
            <v>Kantoor3001156</v>
          </cell>
          <cell r="D178">
            <v>385</v>
          </cell>
        </row>
        <row r="179">
          <cell r="C179" t="str">
            <v>Kantoor3001156</v>
          </cell>
          <cell r="D179">
            <v>385</v>
          </cell>
        </row>
        <row r="180">
          <cell r="C180" t="str">
            <v>Kantoor3001156</v>
          </cell>
          <cell r="D180">
            <v>385</v>
          </cell>
        </row>
        <row r="181">
          <cell r="C181" t="str">
            <v>Kantoor3001156</v>
          </cell>
          <cell r="D181">
            <v>385</v>
          </cell>
        </row>
        <row r="182">
          <cell r="C182" t="str">
            <v>Kantoor3001156</v>
          </cell>
          <cell r="D182">
            <v>385</v>
          </cell>
        </row>
        <row r="183">
          <cell r="C183" t="str">
            <v>Kantoor3001156</v>
          </cell>
          <cell r="D183">
            <v>385</v>
          </cell>
        </row>
        <row r="184">
          <cell r="C184" t="str">
            <v>Kantoor3001156</v>
          </cell>
          <cell r="D184">
            <v>385</v>
          </cell>
        </row>
        <row r="185">
          <cell r="C185" t="str">
            <v>Kantoor3001156</v>
          </cell>
          <cell r="D185">
            <v>385</v>
          </cell>
        </row>
        <row r="186">
          <cell r="C186" t="str">
            <v>Kantoor3001156</v>
          </cell>
          <cell r="D186">
            <v>385</v>
          </cell>
        </row>
        <row r="187">
          <cell r="C187" t="str">
            <v>Kantoor3001156</v>
          </cell>
          <cell r="D187">
            <v>385</v>
          </cell>
        </row>
        <row r="188">
          <cell r="C188" t="str">
            <v>Kantoor3001156</v>
          </cell>
          <cell r="D188">
            <v>385</v>
          </cell>
        </row>
        <row r="189">
          <cell r="C189" t="str">
            <v>Kantoor3001156</v>
          </cell>
          <cell r="D189">
            <v>385</v>
          </cell>
        </row>
        <row r="190">
          <cell r="C190" t="str">
            <v>Kantoor3001156</v>
          </cell>
          <cell r="D190">
            <v>385</v>
          </cell>
        </row>
        <row r="191">
          <cell r="C191" t="str">
            <v>Kantoor3001156</v>
          </cell>
          <cell r="D191">
            <v>385</v>
          </cell>
        </row>
        <row r="192">
          <cell r="C192" t="str">
            <v>Kantoor3001156</v>
          </cell>
          <cell r="D192">
            <v>385</v>
          </cell>
        </row>
        <row r="193">
          <cell r="C193" t="str">
            <v>Kantoor3001156</v>
          </cell>
          <cell r="D193">
            <v>385</v>
          </cell>
        </row>
        <row r="194">
          <cell r="C194" t="str">
            <v>Kantoor3001156</v>
          </cell>
          <cell r="D194">
            <v>385</v>
          </cell>
        </row>
        <row r="195">
          <cell r="C195" t="str">
            <v>Kantoor3001156</v>
          </cell>
          <cell r="D195">
            <v>385</v>
          </cell>
        </row>
        <row r="196">
          <cell r="C196" t="str">
            <v>Kantoor3001156</v>
          </cell>
          <cell r="D196">
            <v>385</v>
          </cell>
        </row>
        <row r="197">
          <cell r="C197" t="str">
            <v>Kantoor3001156</v>
          </cell>
          <cell r="D197">
            <v>385</v>
          </cell>
        </row>
        <row r="198">
          <cell r="C198" t="str">
            <v>Kantoor3001156</v>
          </cell>
          <cell r="D198">
            <v>385</v>
          </cell>
        </row>
        <row r="199">
          <cell r="C199" t="str">
            <v>Kantoor3003156</v>
          </cell>
          <cell r="D199">
            <v>365</v>
          </cell>
        </row>
        <row r="200">
          <cell r="C200" t="str">
            <v>Kantoor3002156</v>
          </cell>
          <cell r="D200">
            <v>375</v>
          </cell>
        </row>
        <row r="201">
          <cell r="C201" t="str">
            <v>Kantoor3002156</v>
          </cell>
          <cell r="D201">
            <v>375</v>
          </cell>
        </row>
        <row r="202">
          <cell r="C202" t="str">
            <v>Kantoor3002156</v>
          </cell>
          <cell r="D202">
            <v>375</v>
          </cell>
        </row>
        <row r="203">
          <cell r="C203" t="str">
            <v>Kantoor3002156</v>
          </cell>
          <cell r="D203">
            <v>375</v>
          </cell>
        </row>
        <row r="204">
          <cell r="C204" t="str">
            <v>Kantoor3001156</v>
          </cell>
          <cell r="D204">
            <v>385</v>
          </cell>
        </row>
        <row r="205">
          <cell r="C205" t="str">
            <v>Kantoor3001156</v>
          </cell>
          <cell r="D205">
            <v>385</v>
          </cell>
        </row>
        <row r="206">
          <cell r="C206" t="str">
            <v>Kantoor3001156</v>
          </cell>
          <cell r="D206">
            <v>385</v>
          </cell>
        </row>
        <row r="207">
          <cell r="C207" t="str">
            <v>Kantoor3001156</v>
          </cell>
          <cell r="D207">
            <v>385</v>
          </cell>
        </row>
        <row r="208">
          <cell r="C208" t="str">
            <v>Kantoor3001156</v>
          </cell>
          <cell r="D208">
            <v>385</v>
          </cell>
        </row>
        <row r="209">
          <cell r="C209" t="str">
            <v>Kantoor3001156</v>
          </cell>
          <cell r="D209">
            <v>385</v>
          </cell>
        </row>
        <row r="210">
          <cell r="C210" t="str">
            <v>Kantoor3001156</v>
          </cell>
          <cell r="D210">
            <v>385</v>
          </cell>
        </row>
        <row r="211">
          <cell r="C211" t="str">
            <v>Kantoor3001156</v>
          </cell>
          <cell r="D211">
            <v>385</v>
          </cell>
        </row>
        <row r="212">
          <cell r="C212" t="str">
            <v>Kantoor3001156</v>
          </cell>
          <cell r="D212">
            <v>385</v>
          </cell>
        </row>
        <row r="213">
          <cell r="C213" t="str">
            <v>Kantoor3001156</v>
          </cell>
          <cell r="D213">
            <v>385</v>
          </cell>
        </row>
        <row r="214">
          <cell r="C214" t="str">
            <v>Kantoor3002156</v>
          </cell>
          <cell r="D214">
            <v>375</v>
          </cell>
        </row>
        <row r="215">
          <cell r="C215" t="str">
            <v>Kantoor3001156</v>
          </cell>
          <cell r="D215">
            <v>385</v>
          </cell>
        </row>
        <row r="216">
          <cell r="C216" t="str">
            <v>Kantoor3001156</v>
          </cell>
          <cell r="D216">
            <v>385</v>
          </cell>
        </row>
        <row r="217">
          <cell r="C217" t="str">
            <v>Kantoor3001156</v>
          </cell>
          <cell r="D217">
            <v>385</v>
          </cell>
        </row>
        <row r="218">
          <cell r="C218" t="str">
            <v>Kantoor3001156</v>
          </cell>
          <cell r="D218">
            <v>385</v>
          </cell>
        </row>
        <row r="219">
          <cell r="C219" t="str">
            <v>Kantoor3001156</v>
          </cell>
          <cell r="D219">
            <v>385</v>
          </cell>
        </row>
        <row r="220">
          <cell r="C220" t="str">
            <v>Kantoor3001156</v>
          </cell>
          <cell r="D220">
            <v>385</v>
          </cell>
        </row>
        <row r="221">
          <cell r="C221" t="str">
            <v>Kantoor3001156</v>
          </cell>
          <cell r="D221">
            <v>385</v>
          </cell>
        </row>
        <row r="222">
          <cell r="C222" t="str">
            <v>Kantoor3001156</v>
          </cell>
          <cell r="D222">
            <v>385</v>
          </cell>
        </row>
        <row r="223">
          <cell r="C223" t="str">
            <v>Kantoor3001156</v>
          </cell>
          <cell r="D223">
            <v>385</v>
          </cell>
        </row>
        <row r="224">
          <cell r="C224" t="str">
            <v>Kantoor3001156</v>
          </cell>
          <cell r="D224">
            <v>385</v>
          </cell>
        </row>
        <row r="225">
          <cell r="C225" t="str">
            <v>Kantoor3001156</v>
          </cell>
          <cell r="D225">
            <v>385</v>
          </cell>
        </row>
        <row r="226">
          <cell r="C226" t="str">
            <v>Kantoor3001156</v>
          </cell>
          <cell r="D226">
            <v>385</v>
          </cell>
        </row>
        <row r="227">
          <cell r="C227" t="str">
            <v>Kantoor3001156</v>
          </cell>
          <cell r="D227">
            <v>385</v>
          </cell>
        </row>
        <row r="228">
          <cell r="C228" t="str">
            <v>Kantoor3001156</v>
          </cell>
          <cell r="D228">
            <v>385</v>
          </cell>
        </row>
        <row r="229">
          <cell r="C229" t="str">
            <v>Kantoor3001156</v>
          </cell>
          <cell r="D229">
            <v>385</v>
          </cell>
        </row>
        <row r="230">
          <cell r="C230" t="str">
            <v>Kantoor3002156</v>
          </cell>
          <cell r="D230">
            <v>375</v>
          </cell>
        </row>
        <row r="231">
          <cell r="C231" t="str">
            <v>Kantoor3001156</v>
          </cell>
          <cell r="D231">
            <v>385</v>
          </cell>
        </row>
        <row r="232">
          <cell r="C232" t="str">
            <v>Kantoor3001156</v>
          </cell>
          <cell r="D232">
            <v>385</v>
          </cell>
        </row>
        <row r="233">
          <cell r="C233" t="str">
            <v>Kantoor3001156</v>
          </cell>
          <cell r="D233">
            <v>385</v>
          </cell>
        </row>
        <row r="234">
          <cell r="C234" t="str">
            <v>Kantoor3001254</v>
          </cell>
          <cell r="D234">
            <v>410</v>
          </cell>
        </row>
        <row r="235">
          <cell r="C235" t="str">
            <v>Kantoor3001254</v>
          </cell>
          <cell r="D235">
            <v>410</v>
          </cell>
        </row>
        <row r="236">
          <cell r="C236" t="str">
            <v>Kantoor3001254</v>
          </cell>
          <cell r="D236">
            <v>410</v>
          </cell>
        </row>
        <row r="237">
          <cell r="C237" t="str">
            <v>Kantoor3001254</v>
          </cell>
          <cell r="D237">
            <v>410</v>
          </cell>
        </row>
        <row r="238">
          <cell r="C238" t="str">
            <v>Kantoor3001156</v>
          </cell>
          <cell r="D238">
            <v>385</v>
          </cell>
        </row>
        <row r="239">
          <cell r="C239" t="str">
            <v>Kantoor300112</v>
          </cell>
          <cell r="D239">
            <v>225</v>
          </cell>
        </row>
        <row r="240">
          <cell r="C240" t="str">
            <v>Kantoor300112</v>
          </cell>
          <cell r="D240">
            <v>225</v>
          </cell>
        </row>
        <row r="241">
          <cell r="C241" t="str">
            <v>Kantoor300112</v>
          </cell>
          <cell r="D241">
            <v>225</v>
          </cell>
        </row>
        <row r="242">
          <cell r="C242" t="str">
            <v>Kantoor300112</v>
          </cell>
          <cell r="D242">
            <v>225</v>
          </cell>
        </row>
        <row r="243">
          <cell r="C243" t="str">
            <v>Kantoor300152</v>
          </cell>
          <cell r="D243">
            <v>340</v>
          </cell>
        </row>
        <row r="244">
          <cell r="C244" t="str">
            <v>Kantoor300152</v>
          </cell>
          <cell r="D244">
            <v>340</v>
          </cell>
        </row>
        <row r="245">
          <cell r="C245" t="str">
            <v>Kantoor300152</v>
          </cell>
          <cell r="D245">
            <v>340</v>
          </cell>
        </row>
        <row r="246">
          <cell r="C246" t="str">
            <v>Kantoor3001254</v>
          </cell>
          <cell r="D246">
            <v>410</v>
          </cell>
        </row>
        <row r="247">
          <cell r="C247" t="str">
            <v>Kantoor3001254</v>
          </cell>
          <cell r="D247">
            <v>410</v>
          </cell>
        </row>
        <row r="248">
          <cell r="C248" t="str">
            <v>Kantoor3001254</v>
          </cell>
          <cell r="D248">
            <v>410</v>
          </cell>
        </row>
        <row r="249">
          <cell r="C249" t="str">
            <v>Kantoor3001254</v>
          </cell>
          <cell r="D249">
            <v>410</v>
          </cell>
        </row>
        <row r="250">
          <cell r="C250" t="str">
            <v>Kantoor3001254</v>
          </cell>
          <cell r="D250">
            <v>410</v>
          </cell>
        </row>
        <row r="251">
          <cell r="C251" t="str">
            <v>Kantoor3001254</v>
          </cell>
          <cell r="D251">
            <v>410</v>
          </cell>
        </row>
        <row r="252">
          <cell r="C252" t="str">
            <v>Kantoor300112</v>
          </cell>
          <cell r="D252">
            <v>225</v>
          </cell>
        </row>
        <row r="253">
          <cell r="C253" t="str">
            <v>Kantoor300112</v>
          </cell>
          <cell r="D253">
            <v>225</v>
          </cell>
        </row>
        <row r="254">
          <cell r="C254" t="str">
            <v>Kantoor300112</v>
          </cell>
          <cell r="D254">
            <v>225</v>
          </cell>
        </row>
        <row r="255">
          <cell r="C255" t="str">
            <v>Kantoor300112</v>
          </cell>
          <cell r="D255">
            <v>225</v>
          </cell>
        </row>
        <row r="256">
          <cell r="C256" t="str">
            <v>Kantoor3001254</v>
          </cell>
          <cell r="D256">
            <v>410</v>
          </cell>
        </row>
        <row r="257">
          <cell r="C257" t="str">
            <v>Kantoor300112</v>
          </cell>
          <cell r="D257">
            <v>225</v>
          </cell>
        </row>
        <row r="258">
          <cell r="C258" t="str">
            <v>Kantoor300112</v>
          </cell>
          <cell r="D258">
            <v>225</v>
          </cell>
        </row>
        <row r="259">
          <cell r="C259" t="str">
            <v>Kantoor300112</v>
          </cell>
          <cell r="D259">
            <v>225</v>
          </cell>
        </row>
        <row r="260">
          <cell r="C260" t="str">
            <v>Kantoor300112</v>
          </cell>
          <cell r="D260">
            <v>225</v>
          </cell>
        </row>
        <row r="261">
          <cell r="C261" t="str">
            <v>Kantoor300112</v>
          </cell>
          <cell r="D261">
            <v>225</v>
          </cell>
        </row>
        <row r="262">
          <cell r="C262" t="str">
            <v>Kantoor300112</v>
          </cell>
          <cell r="D262">
            <v>225</v>
          </cell>
        </row>
        <row r="263">
          <cell r="C263" t="str">
            <v>Kantoor300112</v>
          </cell>
          <cell r="D263">
            <v>225</v>
          </cell>
        </row>
        <row r="264">
          <cell r="C264" t="str">
            <v>Kantoor300112</v>
          </cell>
          <cell r="D264">
            <v>225</v>
          </cell>
        </row>
        <row r="265">
          <cell r="C265" t="str">
            <v>Kantoor300152</v>
          </cell>
          <cell r="D265">
            <v>340</v>
          </cell>
        </row>
        <row r="266">
          <cell r="C266" t="str">
            <v>Kantoor300112</v>
          </cell>
          <cell r="D266">
            <v>225</v>
          </cell>
        </row>
        <row r="267">
          <cell r="C267" t="str">
            <v>Kantoor3001254</v>
          </cell>
          <cell r="D267">
            <v>410</v>
          </cell>
        </row>
        <row r="268">
          <cell r="C268" t="str">
            <v>Kantoor3001254</v>
          </cell>
          <cell r="D268">
            <v>410</v>
          </cell>
        </row>
        <row r="269">
          <cell r="C269" t="str">
            <v>Kantoor300112</v>
          </cell>
          <cell r="D269">
            <v>225</v>
          </cell>
        </row>
        <row r="270">
          <cell r="C270" t="str">
            <v>Kantoor300112</v>
          </cell>
          <cell r="D270">
            <v>225</v>
          </cell>
        </row>
        <row r="271">
          <cell r="C271" t="str">
            <v>Kantoor3001156</v>
          </cell>
          <cell r="D271">
            <v>385</v>
          </cell>
        </row>
        <row r="272">
          <cell r="C272" t="str">
            <v>Kantoor3001156</v>
          </cell>
          <cell r="D272">
            <v>385</v>
          </cell>
        </row>
        <row r="273">
          <cell r="C273" t="str">
            <v>Kantoor3001156</v>
          </cell>
          <cell r="D273">
            <v>385</v>
          </cell>
        </row>
        <row r="274">
          <cell r="C274" t="str">
            <v>Kantoor3001156</v>
          </cell>
          <cell r="D274">
            <v>385</v>
          </cell>
        </row>
        <row r="275">
          <cell r="C275" t="str">
            <v>Kantoor3001156</v>
          </cell>
          <cell r="D275">
            <v>385</v>
          </cell>
        </row>
        <row r="276">
          <cell r="C276" t="str">
            <v>Kantoor3001156</v>
          </cell>
          <cell r="D276">
            <v>385</v>
          </cell>
        </row>
        <row r="277">
          <cell r="C277" t="str">
            <v>Kantoor3001156</v>
          </cell>
          <cell r="D277">
            <v>385</v>
          </cell>
        </row>
        <row r="278">
          <cell r="C278" t="str">
            <v>Kantoor3001156</v>
          </cell>
          <cell r="D278">
            <v>385</v>
          </cell>
        </row>
        <row r="279">
          <cell r="C279" t="str">
            <v>Kantoor3001156</v>
          </cell>
          <cell r="D279">
            <v>385</v>
          </cell>
        </row>
        <row r="280">
          <cell r="C280" t="str">
            <v>Kantoor3001156</v>
          </cell>
          <cell r="D280">
            <v>385</v>
          </cell>
        </row>
        <row r="281">
          <cell r="C281" t="str">
            <v>Kantoor3001156</v>
          </cell>
          <cell r="D281">
            <v>385</v>
          </cell>
        </row>
        <row r="282">
          <cell r="C282" t="str">
            <v>Kantoor3001156</v>
          </cell>
          <cell r="D282">
            <v>385</v>
          </cell>
        </row>
        <row r="283">
          <cell r="C283" t="str">
            <v>Kantoor3001156</v>
          </cell>
          <cell r="D283">
            <v>385</v>
          </cell>
        </row>
        <row r="284">
          <cell r="C284" t="str">
            <v>Kantoor3001156</v>
          </cell>
          <cell r="D284">
            <v>385</v>
          </cell>
        </row>
        <row r="285">
          <cell r="C285" t="str">
            <v>Kantoor3001156</v>
          </cell>
          <cell r="D285">
            <v>385</v>
          </cell>
        </row>
        <row r="286">
          <cell r="C286" t="str">
            <v>Kantoor3001156</v>
          </cell>
          <cell r="D286">
            <v>385</v>
          </cell>
        </row>
        <row r="287">
          <cell r="C287" t="str">
            <v>Kantoor3001156</v>
          </cell>
          <cell r="D287">
            <v>385</v>
          </cell>
        </row>
        <row r="288">
          <cell r="C288" t="str">
            <v>Kantoor3001156</v>
          </cell>
          <cell r="D288">
            <v>385</v>
          </cell>
        </row>
        <row r="289">
          <cell r="C289" t="str">
            <v>Kantoor3001156</v>
          </cell>
          <cell r="D289">
            <v>385</v>
          </cell>
        </row>
        <row r="290">
          <cell r="C290" t="str">
            <v>Kantoor3001156</v>
          </cell>
          <cell r="D290">
            <v>385</v>
          </cell>
        </row>
        <row r="291">
          <cell r="C291" t="str">
            <v>Kantoor3001156</v>
          </cell>
          <cell r="D291">
            <v>385</v>
          </cell>
        </row>
        <row r="292">
          <cell r="C292" t="str">
            <v>Kantoor3001156</v>
          </cell>
          <cell r="D292">
            <v>385</v>
          </cell>
        </row>
        <row r="293">
          <cell r="C293" t="str">
            <v>Kantoor3001156</v>
          </cell>
          <cell r="D293">
            <v>385</v>
          </cell>
        </row>
        <row r="294">
          <cell r="C294" t="str">
            <v>Kantoor3001156</v>
          </cell>
          <cell r="D294">
            <v>385</v>
          </cell>
        </row>
        <row r="295">
          <cell r="C295" t="str">
            <v>Kantoor3001156</v>
          </cell>
          <cell r="D295">
            <v>385</v>
          </cell>
        </row>
        <row r="296">
          <cell r="C296" t="str">
            <v>Kantoor3001156</v>
          </cell>
          <cell r="D296">
            <v>385</v>
          </cell>
        </row>
        <row r="297">
          <cell r="C297" t="str">
            <v>Kantoor3001156</v>
          </cell>
          <cell r="D297">
            <v>385</v>
          </cell>
        </row>
        <row r="298">
          <cell r="C298" t="str">
            <v>Kantoor3001156</v>
          </cell>
          <cell r="D298">
            <v>385</v>
          </cell>
        </row>
        <row r="299">
          <cell r="C299" t="str">
            <v>Kantoor3001156</v>
          </cell>
          <cell r="D299">
            <v>385</v>
          </cell>
        </row>
        <row r="300">
          <cell r="C300" t="str">
            <v>Kantoor3001156</v>
          </cell>
          <cell r="D300">
            <v>385</v>
          </cell>
        </row>
        <row r="301">
          <cell r="C301" t="str">
            <v>Kantoor3001156</v>
          </cell>
          <cell r="D301">
            <v>385</v>
          </cell>
        </row>
        <row r="302">
          <cell r="C302" t="str">
            <v>Kantoor3001156</v>
          </cell>
          <cell r="D302">
            <v>385</v>
          </cell>
        </row>
        <row r="303">
          <cell r="C303" t="str">
            <v>Kantoor3001156</v>
          </cell>
          <cell r="D303">
            <v>385</v>
          </cell>
        </row>
        <row r="304">
          <cell r="C304" t="str">
            <v>Kantoor3001156</v>
          </cell>
          <cell r="D304">
            <v>385</v>
          </cell>
        </row>
        <row r="305">
          <cell r="C305" t="str">
            <v>Kantoor3001156</v>
          </cell>
          <cell r="D305">
            <v>385</v>
          </cell>
        </row>
        <row r="306">
          <cell r="C306" t="str">
            <v>Kantoor3001156</v>
          </cell>
          <cell r="D306">
            <v>385</v>
          </cell>
        </row>
        <row r="307">
          <cell r="C307" t="str">
            <v>Kantoor3001156</v>
          </cell>
          <cell r="D307">
            <v>385</v>
          </cell>
        </row>
        <row r="308">
          <cell r="C308" t="str">
            <v>Kantoor3001156</v>
          </cell>
          <cell r="D308">
            <v>385</v>
          </cell>
        </row>
        <row r="309">
          <cell r="C309" t="str">
            <v>Kantoor3001156</v>
          </cell>
          <cell r="D309">
            <v>385</v>
          </cell>
        </row>
        <row r="310">
          <cell r="C310" t="str">
            <v>Kantoor3001156</v>
          </cell>
          <cell r="D310">
            <v>385</v>
          </cell>
        </row>
        <row r="311">
          <cell r="C311" t="str">
            <v>Kantoor3001156</v>
          </cell>
          <cell r="D311">
            <v>385</v>
          </cell>
        </row>
        <row r="312">
          <cell r="C312" t="str">
            <v>Kantoor3001</v>
          </cell>
          <cell r="D312">
            <v>380</v>
          </cell>
        </row>
        <row r="313">
          <cell r="C313" t="str">
            <v>Kantoor3001</v>
          </cell>
          <cell r="D313">
            <v>380</v>
          </cell>
        </row>
        <row r="314">
          <cell r="C314" t="str">
            <v>Kantoor3001156</v>
          </cell>
          <cell r="D314">
            <v>385</v>
          </cell>
        </row>
        <row r="315">
          <cell r="C315" t="str">
            <v>Kantoor3001156</v>
          </cell>
          <cell r="D315">
            <v>385</v>
          </cell>
        </row>
        <row r="316">
          <cell r="C316" t="str">
            <v>Kantoor3001156</v>
          </cell>
          <cell r="D316">
            <v>385</v>
          </cell>
        </row>
        <row r="317">
          <cell r="C317" t="str">
            <v>Kantoor3001</v>
          </cell>
          <cell r="D317">
            <v>380</v>
          </cell>
        </row>
        <row r="318">
          <cell r="C318" t="str">
            <v>Kantoor3001156</v>
          </cell>
          <cell r="D318">
            <v>385</v>
          </cell>
        </row>
        <row r="319">
          <cell r="C319" t="str">
            <v>Kantoor3001156</v>
          </cell>
          <cell r="D319">
            <v>385</v>
          </cell>
        </row>
        <row r="320">
          <cell r="C320" t="str">
            <v>Kantoor3001</v>
          </cell>
          <cell r="D320">
            <v>380</v>
          </cell>
        </row>
        <row r="321">
          <cell r="C321" t="str">
            <v>Kantoor3001156</v>
          </cell>
          <cell r="D321">
            <v>385</v>
          </cell>
        </row>
        <row r="322">
          <cell r="C322" t="str">
            <v>Kantoor3001</v>
          </cell>
          <cell r="D322">
            <v>380</v>
          </cell>
        </row>
        <row r="323">
          <cell r="C323" t="str">
            <v>Kantoor3001156</v>
          </cell>
          <cell r="D323">
            <v>385</v>
          </cell>
        </row>
        <row r="324">
          <cell r="C324" t="str">
            <v>Kantoor3001156</v>
          </cell>
          <cell r="D324">
            <v>385</v>
          </cell>
        </row>
        <row r="325">
          <cell r="C325" t="str">
            <v>Kantoor3001156</v>
          </cell>
          <cell r="D325">
            <v>385</v>
          </cell>
        </row>
        <row r="326">
          <cell r="C326" t="str">
            <v>Kantoor3001156</v>
          </cell>
          <cell r="D326">
            <v>385</v>
          </cell>
        </row>
        <row r="327">
          <cell r="C327" t="str">
            <v>Kantoor3001156</v>
          </cell>
          <cell r="D327">
            <v>385</v>
          </cell>
        </row>
        <row r="328">
          <cell r="C328" t="str">
            <v>Kantoor3001156</v>
          </cell>
          <cell r="D328">
            <v>385</v>
          </cell>
        </row>
        <row r="329">
          <cell r="C329" t="str">
            <v>Kantoor3001156</v>
          </cell>
          <cell r="D329">
            <v>385</v>
          </cell>
        </row>
        <row r="330">
          <cell r="C330" t="str">
            <v>Kantoor3001156</v>
          </cell>
          <cell r="D330">
            <v>385</v>
          </cell>
        </row>
        <row r="331">
          <cell r="C331" t="str">
            <v>Kantoor3001156</v>
          </cell>
          <cell r="D331">
            <v>385</v>
          </cell>
        </row>
        <row r="332">
          <cell r="C332" t="str">
            <v>Kantoor3001156</v>
          </cell>
          <cell r="D332">
            <v>385</v>
          </cell>
        </row>
        <row r="333">
          <cell r="C333" t="str">
            <v>Kantoor3001156</v>
          </cell>
          <cell r="D333">
            <v>385</v>
          </cell>
        </row>
        <row r="334">
          <cell r="C334" t="str">
            <v>Kantoor3001156</v>
          </cell>
          <cell r="D334">
            <v>385</v>
          </cell>
        </row>
        <row r="335">
          <cell r="C335" t="str">
            <v>Kantoor3001156</v>
          </cell>
          <cell r="D335">
            <v>385</v>
          </cell>
        </row>
        <row r="336">
          <cell r="C336" t="str">
            <v>Kantoor3001156</v>
          </cell>
          <cell r="D336">
            <v>385</v>
          </cell>
        </row>
        <row r="337">
          <cell r="C337" t="str">
            <v>Kantoor3001156</v>
          </cell>
          <cell r="D337">
            <v>385</v>
          </cell>
        </row>
        <row r="338">
          <cell r="C338" t="str">
            <v>Kantoor3001156</v>
          </cell>
          <cell r="D338">
            <v>385</v>
          </cell>
        </row>
        <row r="339">
          <cell r="C339" t="str">
            <v>Kantoor3001156</v>
          </cell>
          <cell r="D339">
            <v>385</v>
          </cell>
        </row>
        <row r="340">
          <cell r="C340" t="str">
            <v>Kantoor3001156</v>
          </cell>
          <cell r="D340">
            <v>385</v>
          </cell>
        </row>
        <row r="341">
          <cell r="C341" t="str">
            <v>Kantoor3001156</v>
          </cell>
          <cell r="D341">
            <v>385</v>
          </cell>
        </row>
        <row r="342">
          <cell r="C342" t="str">
            <v>Kantoor3001156</v>
          </cell>
          <cell r="D342">
            <v>385</v>
          </cell>
        </row>
        <row r="343">
          <cell r="C343" t="str">
            <v>Kantoor3003156</v>
          </cell>
          <cell r="D343">
            <v>365</v>
          </cell>
        </row>
        <row r="344">
          <cell r="C344" t="str">
            <v>Kantoor3001156</v>
          </cell>
          <cell r="D344">
            <v>385</v>
          </cell>
        </row>
        <row r="345">
          <cell r="C345" t="str">
            <v>Kantoor3001156</v>
          </cell>
          <cell r="D345">
            <v>385</v>
          </cell>
        </row>
        <row r="346">
          <cell r="C346" t="str">
            <v>Kantoor3001156</v>
          </cell>
          <cell r="D346">
            <v>385</v>
          </cell>
        </row>
        <row r="347">
          <cell r="C347" t="str">
            <v>Kantoor3001156</v>
          </cell>
          <cell r="D347">
            <v>385</v>
          </cell>
        </row>
        <row r="348">
          <cell r="C348" t="str">
            <v>Kantoor3001156</v>
          </cell>
          <cell r="D348">
            <v>385</v>
          </cell>
        </row>
        <row r="349">
          <cell r="C349" t="str">
            <v>Kantoor3001156</v>
          </cell>
          <cell r="D349">
            <v>385</v>
          </cell>
        </row>
        <row r="350">
          <cell r="C350" t="str">
            <v>Kantoor3001156</v>
          </cell>
          <cell r="D350">
            <v>385</v>
          </cell>
        </row>
        <row r="351">
          <cell r="C351" t="str">
            <v>Kantoor3001156</v>
          </cell>
          <cell r="D351">
            <v>385</v>
          </cell>
        </row>
        <row r="352">
          <cell r="C352" t="str">
            <v>Kantoor3001156</v>
          </cell>
          <cell r="D352">
            <v>385</v>
          </cell>
        </row>
        <row r="353">
          <cell r="C353" t="str">
            <v>Kantoor3001156</v>
          </cell>
          <cell r="D353">
            <v>385</v>
          </cell>
        </row>
        <row r="354">
          <cell r="C354" t="str">
            <v>Kantoor3001156</v>
          </cell>
          <cell r="D354">
            <v>385</v>
          </cell>
        </row>
        <row r="355">
          <cell r="C355" t="str">
            <v>Kantoor3001156</v>
          </cell>
          <cell r="D355">
            <v>385</v>
          </cell>
        </row>
        <row r="356">
          <cell r="C356" t="str">
            <v>Kantoor3001156</v>
          </cell>
          <cell r="D356">
            <v>385</v>
          </cell>
        </row>
        <row r="357">
          <cell r="C357" t="str">
            <v>Kantoor3001156</v>
          </cell>
          <cell r="D357">
            <v>385</v>
          </cell>
        </row>
        <row r="358">
          <cell r="C358" t="str">
            <v>Kantoor3001156</v>
          </cell>
          <cell r="D358">
            <v>385</v>
          </cell>
        </row>
        <row r="359">
          <cell r="C359" t="str">
            <v>Kantoor3001156</v>
          </cell>
          <cell r="D359">
            <v>385</v>
          </cell>
        </row>
        <row r="360">
          <cell r="C360" t="str">
            <v>Kantoor3001156</v>
          </cell>
          <cell r="D360">
            <v>385</v>
          </cell>
        </row>
        <row r="361">
          <cell r="C361" t="str">
            <v>Kantoor3001156</v>
          </cell>
          <cell r="D361">
            <v>385</v>
          </cell>
        </row>
        <row r="362">
          <cell r="C362" t="str">
            <v>Kantoor3001156</v>
          </cell>
          <cell r="D362">
            <v>385</v>
          </cell>
        </row>
        <row r="363">
          <cell r="C363" t="str">
            <v>Kantoor3001156</v>
          </cell>
          <cell r="D363">
            <v>385</v>
          </cell>
        </row>
        <row r="364">
          <cell r="C364" t="str">
            <v>Kantoor3001156</v>
          </cell>
          <cell r="D364">
            <v>385</v>
          </cell>
        </row>
        <row r="365">
          <cell r="C365" t="str">
            <v>Kantoor3001156</v>
          </cell>
          <cell r="D365">
            <v>385</v>
          </cell>
        </row>
        <row r="366">
          <cell r="C366" t="str">
            <v>Kantoor3001156</v>
          </cell>
          <cell r="D366">
            <v>385</v>
          </cell>
        </row>
        <row r="367">
          <cell r="C367" t="str">
            <v>Kantoor3001156</v>
          </cell>
          <cell r="D367">
            <v>385</v>
          </cell>
        </row>
        <row r="368">
          <cell r="C368" t="str">
            <v>Kantoor3001156</v>
          </cell>
          <cell r="D368">
            <v>385</v>
          </cell>
        </row>
        <row r="369">
          <cell r="C369" t="str">
            <v>Kantoor3001156</v>
          </cell>
          <cell r="D369">
            <v>385</v>
          </cell>
        </row>
        <row r="370">
          <cell r="C370" t="str">
            <v>Kantoor3001156</v>
          </cell>
          <cell r="D370">
            <v>385</v>
          </cell>
        </row>
        <row r="371">
          <cell r="C371" t="str">
            <v>Kantoor3001156</v>
          </cell>
          <cell r="D371">
            <v>385</v>
          </cell>
        </row>
        <row r="372">
          <cell r="C372" t="str">
            <v>Kantoor3001156</v>
          </cell>
          <cell r="D372">
            <v>385</v>
          </cell>
        </row>
        <row r="373">
          <cell r="C373" t="str">
            <v>Kantoor3001156</v>
          </cell>
          <cell r="D373">
            <v>385</v>
          </cell>
        </row>
        <row r="374">
          <cell r="C374" t="str">
            <v>Kantoor3001156</v>
          </cell>
          <cell r="D374">
            <v>385</v>
          </cell>
        </row>
        <row r="375">
          <cell r="C375" t="str">
            <v>Kantoor3003156</v>
          </cell>
          <cell r="D375">
            <v>365</v>
          </cell>
        </row>
        <row r="376">
          <cell r="C376" t="str">
            <v>Kantoor3002156</v>
          </cell>
          <cell r="D376">
            <v>375</v>
          </cell>
        </row>
        <row r="377">
          <cell r="C377" t="str">
            <v>Kantoor3002156</v>
          </cell>
          <cell r="D377">
            <v>375</v>
          </cell>
        </row>
        <row r="378">
          <cell r="C378" t="str">
            <v>Kantoor3002156</v>
          </cell>
          <cell r="D378">
            <v>375</v>
          </cell>
        </row>
        <row r="379">
          <cell r="C379" t="str">
            <v>Kantoor3002156</v>
          </cell>
          <cell r="D379">
            <v>375</v>
          </cell>
        </row>
        <row r="380">
          <cell r="C380" t="str">
            <v>Kantoor3002156</v>
          </cell>
          <cell r="D380">
            <v>375</v>
          </cell>
        </row>
        <row r="381">
          <cell r="C381" t="str">
            <v>kantoor3001254</v>
          </cell>
          <cell r="D381">
            <v>410</v>
          </cell>
        </row>
        <row r="382">
          <cell r="C382" t="str">
            <v>kantoor3001254</v>
          </cell>
          <cell r="D382">
            <v>410</v>
          </cell>
        </row>
        <row r="383">
          <cell r="C383" t="str">
            <v>kantoor3001254</v>
          </cell>
          <cell r="D383">
            <v>410</v>
          </cell>
        </row>
        <row r="384">
          <cell r="C384" t="str">
            <v>kantoor3001254</v>
          </cell>
          <cell r="D384">
            <v>410</v>
          </cell>
        </row>
        <row r="385">
          <cell r="C385" t="str">
            <v>kantoor3001254</v>
          </cell>
          <cell r="D385">
            <v>410</v>
          </cell>
        </row>
        <row r="386">
          <cell r="C386" t="str">
            <v>kantoor3001254</v>
          </cell>
          <cell r="D386">
            <v>410</v>
          </cell>
        </row>
        <row r="387">
          <cell r="C387" t="str">
            <v>Kantoor3001254</v>
          </cell>
          <cell r="D387">
            <v>410</v>
          </cell>
        </row>
        <row r="388">
          <cell r="C388" t="str">
            <v>kantoor3001254</v>
          </cell>
          <cell r="D388">
            <v>410</v>
          </cell>
        </row>
        <row r="389">
          <cell r="C389" t="str">
            <v>Kantoor3002156</v>
          </cell>
          <cell r="D389">
            <v>375</v>
          </cell>
        </row>
        <row r="390">
          <cell r="C390" t="str">
            <v>Kantoor3002156</v>
          </cell>
          <cell r="D390">
            <v>375</v>
          </cell>
        </row>
        <row r="391">
          <cell r="C391" t="str">
            <v>Kantoor300252</v>
          </cell>
          <cell r="D391">
            <v>350</v>
          </cell>
        </row>
        <row r="392">
          <cell r="C392" t="str">
            <v>Kantoor3001156</v>
          </cell>
          <cell r="D392">
            <v>385</v>
          </cell>
        </row>
        <row r="393">
          <cell r="C393" t="str">
            <v>Kantoor3001156</v>
          </cell>
          <cell r="D393">
            <v>385</v>
          </cell>
        </row>
        <row r="394">
          <cell r="C394" t="str">
            <v>Kantoor3001156</v>
          </cell>
          <cell r="D394">
            <v>385</v>
          </cell>
        </row>
        <row r="395">
          <cell r="C395" t="str">
            <v>Kantoor3001156</v>
          </cell>
          <cell r="D395">
            <v>385</v>
          </cell>
        </row>
        <row r="396">
          <cell r="C396" t="str">
            <v>Kantoor3001156</v>
          </cell>
          <cell r="D396">
            <v>385</v>
          </cell>
        </row>
        <row r="397">
          <cell r="C397" t="str">
            <v>Kantoor3001156</v>
          </cell>
          <cell r="D397">
            <v>385</v>
          </cell>
        </row>
        <row r="398">
          <cell r="C398" t="str">
            <v>kantoor3001254</v>
          </cell>
          <cell r="D398">
            <v>410</v>
          </cell>
        </row>
        <row r="399">
          <cell r="C399" t="str">
            <v>kantoor3001254</v>
          </cell>
          <cell r="D399">
            <v>410</v>
          </cell>
        </row>
        <row r="400">
          <cell r="C400" t="str">
            <v>kantoor3001254</v>
          </cell>
          <cell r="D400">
            <v>410</v>
          </cell>
        </row>
        <row r="401">
          <cell r="C401" t="str">
            <v>kantoor3001254</v>
          </cell>
          <cell r="D401">
            <v>410</v>
          </cell>
        </row>
        <row r="402">
          <cell r="C402" t="str">
            <v>kantoor3001254</v>
          </cell>
          <cell r="D402">
            <v>410</v>
          </cell>
        </row>
        <row r="403">
          <cell r="C403" t="str">
            <v>kantoor3001254</v>
          </cell>
          <cell r="D403">
            <v>410</v>
          </cell>
        </row>
        <row r="404">
          <cell r="C404" t="str">
            <v>kantoor3001254</v>
          </cell>
          <cell r="D404">
            <v>410</v>
          </cell>
        </row>
        <row r="405">
          <cell r="C405" t="str">
            <v>kantoor3001254</v>
          </cell>
          <cell r="D405">
            <v>410</v>
          </cell>
        </row>
        <row r="406">
          <cell r="C406" t="str">
            <v>kantoor3001254</v>
          </cell>
          <cell r="D406">
            <v>410</v>
          </cell>
        </row>
        <row r="407">
          <cell r="C407" t="str">
            <v>kantoor3001254</v>
          </cell>
          <cell r="D407">
            <v>410</v>
          </cell>
        </row>
        <row r="408">
          <cell r="C408" t="str">
            <v>kantoor3001254</v>
          </cell>
          <cell r="D408">
            <v>410</v>
          </cell>
        </row>
        <row r="409">
          <cell r="C409" t="str">
            <v>kantoor3001254</v>
          </cell>
          <cell r="D409">
            <v>410</v>
          </cell>
        </row>
        <row r="410">
          <cell r="C410" t="str">
            <v>kantoor3001254</v>
          </cell>
          <cell r="D410">
            <v>410</v>
          </cell>
        </row>
        <row r="411">
          <cell r="C411" t="str">
            <v>kantoor3001254</v>
          </cell>
          <cell r="D411">
            <v>410</v>
          </cell>
        </row>
        <row r="412">
          <cell r="C412" t="str">
            <v>kantoor3001254</v>
          </cell>
          <cell r="D412">
            <v>410</v>
          </cell>
        </row>
        <row r="413">
          <cell r="C413" t="str">
            <v>kantoor3001254</v>
          </cell>
          <cell r="D413">
            <v>410</v>
          </cell>
        </row>
        <row r="414">
          <cell r="C414" t="str">
            <v>kantoor3001254</v>
          </cell>
          <cell r="D414">
            <v>410</v>
          </cell>
        </row>
        <row r="415">
          <cell r="C415" t="str">
            <v>kantoor3001254</v>
          </cell>
          <cell r="D415">
            <v>410</v>
          </cell>
        </row>
        <row r="416">
          <cell r="C416" t="str">
            <v>kantoor3001254</v>
          </cell>
          <cell r="D416">
            <v>410</v>
          </cell>
        </row>
        <row r="417">
          <cell r="C417" t="str">
            <v>kantoor3001254</v>
          </cell>
          <cell r="D417">
            <v>410</v>
          </cell>
        </row>
        <row r="418">
          <cell r="C418" t="str">
            <v>kantoor3001254</v>
          </cell>
          <cell r="D418">
            <v>410</v>
          </cell>
        </row>
        <row r="419">
          <cell r="C419" t="str">
            <v>Kantoor300252</v>
          </cell>
          <cell r="D419">
            <v>350</v>
          </cell>
        </row>
        <row r="420">
          <cell r="C420" t="str">
            <v>Kantoor3001156</v>
          </cell>
          <cell r="D420">
            <v>385</v>
          </cell>
        </row>
        <row r="421">
          <cell r="C421" t="str">
            <v>Kantoor3001156</v>
          </cell>
          <cell r="D421">
            <v>385</v>
          </cell>
        </row>
        <row r="422">
          <cell r="C422" t="str">
            <v>Kantoor3001156</v>
          </cell>
          <cell r="D422">
            <v>385</v>
          </cell>
        </row>
        <row r="423">
          <cell r="C423" t="str">
            <v>Kantoor3001156</v>
          </cell>
          <cell r="D423">
            <v>385</v>
          </cell>
        </row>
        <row r="424">
          <cell r="C424" t="str">
            <v>Kantoor3001156</v>
          </cell>
          <cell r="D424">
            <v>385</v>
          </cell>
        </row>
        <row r="425">
          <cell r="C425" t="str">
            <v>Kantoor3001156</v>
          </cell>
          <cell r="D425">
            <v>385</v>
          </cell>
        </row>
        <row r="426">
          <cell r="C426" t="str">
            <v>Kantoor3001156</v>
          </cell>
          <cell r="D426">
            <v>385</v>
          </cell>
        </row>
        <row r="427">
          <cell r="C427" t="str">
            <v>Kantoor3002156</v>
          </cell>
          <cell r="D427">
            <v>375</v>
          </cell>
        </row>
        <row r="428">
          <cell r="C428" t="str">
            <v>Kantoor3002156</v>
          </cell>
          <cell r="D428">
            <v>375</v>
          </cell>
        </row>
        <row r="429">
          <cell r="C429" t="str">
            <v>Kantoor3001156</v>
          </cell>
          <cell r="D429">
            <v>385</v>
          </cell>
        </row>
        <row r="430">
          <cell r="C430" t="str">
            <v>Kantoor3001156</v>
          </cell>
          <cell r="D430">
            <v>385</v>
          </cell>
        </row>
        <row r="431">
          <cell r="C431" t="str">
            <v>Kantoor300152</v>
          </cell>
          <cell r="D431">
            <v>340</v>
          </cell>
        </row>
        <row r="432">
          <cell r="C432" t="str">
            <v>Kantoor3002254</v>
          </cell>
          <cell r="D432">
            <v>410</v>
          </cell>
        </row>
        <row r="433">
          <cell r="C433" t="str">
            <v>Kantoor3002156</v>
          </cell>
          <cell r="D433">
            <v>375</v>
          </cell>
        </row>
        <row r="434">
          <cell r="C434" t="str">
            <v>Kantoor3002156</v>
          </cell>
          <cell r="D434">
            <v>375</v>
          </cell>
        </row>
        <row r="435">
          <cell r="C435" t="str">
            <v>Kantoor3002156</v>
          </cell>
          <cell r="D435">
            <v>375</v>
          </cell>
        </row>
        <row r="436">
          <cell r="C436" t="str">
            <v>Kantoor3002156</v>
          </cell>
          <cell r="D436">
            <v>375</v>
          </cell>
        </row>
        <row r="437">
          <cell r="C437" t="str">
            <v>Kantoor3002156</v>
          </cell>
          <cell r="D437">
            <v>375</v>
          </cell>
        </row>
        <row r="438">
          <cell r="C438" t="str">
            <v>Kantoor3002156</v>
          </cell>
          <cell r="D438">
            <v>375</v>
          </cell>
        </row>
        <row r="439">
          <cell r="C439" t="str">
            <v>Kantoor3001156</v>
          </cell>
          <cell r="D439">
            <v>385</v>
          </cell>
        </row>
        <row r="440">
          <cell r="C440" t="str">
            <v>Kantoor3001156</v>
          </cell>
          <cell r="D440">
            <v>385</v>
          </cell>
        </row>
        <row r="441">
          <cell r="C441" t="str">
            <v>Kantoor3001156</v>
          </cell>
          <cell r="D441">
            <v>385</v>
          </cell>
        </row>
        <row r="442">
          <cell r="C442" t="str">
            <v>Kantoor3001156</v>
          </cell>
          <cell r="D442">
            <v>385</v>
          </cell>
        </row>
        <row r="443">
          <cell r="C443" t="str">
            <v>Kantoor3001156</v>
          </cell>
          <cell r="D443">
            <v>385</v>
          </cell>
        </row>
        <row r="444">
          <cell r="C444" t="str">
            <v>Kantoor300152</v>
          </cell>
          <cell r="D444">
            <v>340</v>
          </cell>
        </row>
        <row r="445">
          <cell r="C445" t="str">
            <v>Kantoor300152</v>
          </cell>
          <cell r="D445">
            <v>340</v>
          </cell>
        </row>
        <row r="446">
          <cell r="C446" t="str">
            <v>Kantoor300152</v>
          </cell>
          <cell r="D446">
            <v>340</v>
          </cell>
        </row>
        <row r="447">
          <cell r="C447" t="str">
            <v>Kantoor3001156</v>
          </cell>
          <cell r="D447">
            <v>385</v>
          </cell>
        </row>
        <row r="448">
          <cell r="C448" t="str">
            <v>Kantoor3001156</v>
          </cell>
          <cell r="D448">
            <v>385</v>
          </cell>
        </row>
        <row r="449">
          <cell r="C449" t="str">
            <v>Kantoor3001156</v>
          </cell>
          <cell r="D449">
            <v>385</v>
          </cell>
        </row>
        <row r="450">
          <cell r="C450" t="str">
            <v>Kantoor3001156</v>
          </cell>
          <cell r="D450">
            <v>385</v>
          </cell>
        </row>
        <row r="451">
          <cell r="C451" t="str">
            <v>Kantoor3001156</v>
          </cell>
          <cell r="D451">
            <v>385</v>
          </cell>
        </row>
        <row r="452">
          <cell r="C452" t="str">
            <v>Kantoor3001156</v>
          </cell>
          <cell r="D452">
            <v>385</v>
          </cell>
        </row>
        <row r="453">
          <cell r="C453" t="str">
            <v>Kantoor3001156</v>
          </cell>
          <cell r="D453">
            <v>385</v>
          </cell>
        </row>
        <row r="454">
          <cell r="C454" t="str">
            <v>Kantoor3001156</v>
          </cell>
          <cell r="D454">
            <v>385</v>
          </cell>
        </row>
        <row r="455">
          <cell r="C455" t="str">
            <v>Kantoor3001156</v>
          </cell>
          <cell r="D455">
            <v>385</v>
          </cell>
        </row>
        <row r="456">
          <cell r="C456" t="str">
            <v>Kantoor3001156</v>
          </cell>
          <cell r="D456">
            <v>385</v>
          </cell>
        </row>
        <row r="457">
          <cell r="C457" t="str">
            <v>Kantoor3001156</v>
          </cell>
          <cell r="D457">
            <v>385</v>
          </cell>
        </row>
        <row r="458">
          <cell r="C458" t="str">
            <v>Kantoor3001156</v>
          </cell>
          <cell r="D458">
            <v>385</v>
          </cell>
        </row>
        <row r="459">
          <cell r="C459" t="str">
            <v>Kantoor3001156</v>
          </cell>
          <cell r="D459">
            <v>385</v>
          </cell>
        </row>
        <row r="460">
          <cell r="C460" t="str">
            <v>Kantoor3001156</v>
          </cell>
          <cell r="D460">
            <v>385</v>
          </cell>
        </row>
        <row r="461">
          <cell r="C461" t="str">
            <v>Kantoor3001156</v>
          </cell>
          <cell r="D461">
            <v>385</v>
          </cell>
        </row>
        <row r="462">
          <cell r="C462" t="str">
            <v>Kantoor3001156</v>
          </cell>
          <cell r="D462">
            <v>385</v>
          </cell>
        </row>
        <row r="463">
          <cell r="C463" t="str">
            <v>Kantoor3001156</v>
          </cell>
          <cell r="D463">
            <v>385</v>
          </cell>
        </row>
        <row r="464">
          <cell r="C464" t="str">
            <v>Kantoor3001156</v>
          </cell>
          <cell r="D464">
            <v>385</v>
          </cell>
        </row>
        <row r="465">
          <cell r="C465" t="str">
            <v>Kantoor3001156</v>
          </cell>
          <cell r="D465">
            <v>385</v>
          </cell>
        </row>
        <row r="466">
          <cell r="C466" t="str">
            <v>Kantoor3001156</v>
          </cell>
          <cell r="D466">
            <v>385</v>
          </cell>
        </row>
        <row r="467">
          <cell r="C467" t="str">
            <v>Kantoor3001156</v>
          </cell>
          <cell r="D467">
            <v>385</v>
          </cell>
        </row>
        <row r="468">
          <cell r="C468" t="str">
            <v>Kantoor3001156</v>
          </cell>
          <cell r="D468">
            <v>385</v>
          </cell>
        </row>
        <row r="469">
          <cell r="C469" t="str">
            <v>Kantoor3001156</v>
          </cell>
          <cell r="D469">
            <v>385</v>
          </cell>
        </row>
        <row r="470">
          <cell r="C470" t="str">
            <v>Kantoor3001156</v>
          </cell>
          <cell r="D470">
            <v>385</v>
          </cell>
        </row>
        <row r="471">
          <cell r="C471" t="str">
            <v>Kantoor3001156</v>
          </cell>
          <cell r="D471">
            <v>385</v>
          </cell>
        </row>
        <row r="472">
          <cell r="C472" t="str">
            <v>Kantoor3001156</v>
          </cell>
          <cell r="D472">
            <v>385</v>
          </cell>
        </row>
        <row r="473">
          <cell r="C473" t="str">
            <v>Kantoor300152</v>
          </cell>
          <cell r="D473">
            <v>340</v>
          </cell>
        </row>
        <row r="474">
          <cell r="C474" t="str">
            <v>Kantoor3001156</v>
          </cell>
          <cell r="D474">
            <v>385</v>
          </cell>
        </row>
        <row r="475">
          <cell r="C475" t="str">
            <v>Kantoor3001156</v>
          </cell>
          <cell r="D475">
            <v>385</v>
          </cell>
        </row>
        <row r="476">
          <cell r="C476" t="str">
            <v>Kantoor3001156</v>
          </cell>
          <cell r="D476">
            <v>385</v>
          </cell>
        </row>
        <row r="477">
          <cell r="C477" t="str">
            <v>Kantoor3001156</v>
          </cell>
          <cell r="D477">
            <v>385</v>
          </cell>
        </row>
        <row r="478">
          <cell r="C478" t="str">
            <v>Kantoor3001156</v>
          </cell>
          <cell r="D478">
            <v>385</v>
          </cell>
        </row>
        <row r="479">
          <cell r="C479" t="str">
            <v>Kantoor3002156</v>
          </cell>
          <cell r="D479">
            <v>375</v>
          </cell>
        </row>
        <row r="480">
          <cell r="C480" t="str">
            <v>Kantoor3001156</v>
          </cell>
          <cell r="D480">
            <v>385</v>
          </cell>
        </row>
        <row r="481">
          <cell r="C481" t="str">
            <v>Kantoor3001156</v>
          </cell>
          <cell r="D481">
            <v>385</v>
          </cell>
        </row>
        <row r="482">
          <cell r="C482" t="str">
            <v>Kantoor3001156</v>
          </cell>
          <cell r="D482">
            <v>385</v>
          </cell>
        </row>
        <row r="483">
          <cell r="C483" t="str">
            <v>Kantoor3002156</v>
          </cell>
          <cell r="D483">
            <v>375</v>
          </cell>
        </row>
        <row r="484">
          <cell r="C484" t="str">
            <v>Kantoor3002156</v>
          </cell>
          <cell r="D484">
            <v>375</v>
          </cell>
        </row>
        <row r="485">
          <cell r="C485" t="str">
            <v>Kantoor3002156</v>
          </cell>
          <cell r="D485">
            <v>375</v>
          </cell>
        </row>
        <row r="486">
          <cell r="C486" t="str">
            <v>Kantoor3002156</v>
          </cell>
          <cell r="D486">
            <v>375</v>
          </cell>
        </row>
        <row r="487">
          <cell r="C487" t="str">
            <v>Kantoor3002156</v>
          </cell>
          <cell r="D487">
            <v>375</v>
          </cell>
        </row>
        <row r="488">
          <cell r="C488" t="str">
            <v>Kantoor3002156</v>
          </cell>
          <cell r="D488">
            <v>375</v>
          </cell>
        </row>
        <row r="489">
          <cell r="C489" t="str">
            <v>Kantoor3002156</v>
          </cell>
          <cell r="D489">
            <v>375</v>
          </cell>
        </row>
        <row r="490">
          <cell r="C490" t="str">
            <v>Kantoor3002156</v>
          </cell>
          <cell r="D490">
            <v>375</v>
          </cell>
        </row>
        <row r="491">
          <cell r="C491" t="str">
            <v>Kantoor 18300152</v>
          </cell>
          <cell r="D491">
            <v>340</v>
          </cell>
        </row>
        <row r="492">
          <cell r="C492" t="str">
            <v>Kantoortuin, incl brainboxen3002/3l254</v>
          </cell>
          <cell r="D492">
            <v>385</v>
          </cell>
        </row>
        <row r="493">
          <cell r="C493" t="str">
            <v>Keuken/pantry5801156</v>
          </cell>
          <cell r="D493">
            <v>185</v>
          </cell>
        </row>
        <row r="494">
          <cell r="C494" t="str">
            <v>Knip en plakhok6202156</v>
          </cell>
          <cell r="D494">
            <v>325</v>
          </cell>
        </row>
        <row r="495">
          <cell r="C495" t="str">
            <v>knip plakhok51</v>
          </cell>
          <cell r="D495">
            <v>0</v>
          </cell>
        </row>
        <row r="496">
          <cell r="C496" t="str">
            <v>Koffieautomaat5002156</v>
          </cell>
          <cell r="D496">
            <v>185</v>
          </cell>
        </row>
        <row r="497">
          <cell r="C497" t="str">
            <v>Kopieerruimte3801156</v>
          </cell>
          <cell r="D497">
            <v>360</v>
          </cell>
        </row>
        <row r="498">
          <cell r="C498" t="str">
            <v>Kopieerruimte3802156</v>
          </cell>
          <cell r="D498">
            <v>360</v>
          </cell>
        </row>
        <row r="499">
          <cell r="C499" t="str">
            <v>Kopieerruimte3801156</v>
          </cell>
          <cell r="D499">
            <v>360</v>
          </cell>
        </row>
        <row r="500">
          <cell r="C500" t="str">
            <v>Leslokaal6101156</v>
          </cell>
          <cell r="D500">
            <v>380</v>
          </cell>
        </row>
        <row r="501">
          <cell r="C501" t="str">
            <v>Leslokaal6101156</v>
          </cell>
          <cell r="D501">
            <v>380</v>
          </cell>
        </row>
        <row r="502">
          <cell r="C502" t="str">
            <v>Leslokaal6101156</v>
          </cell>
          <cell r="D502">
            <v>380</v>
          </cell>
        </row>
        <row r="503">
          <cell r="C503" t="str">
            <v>Leslokaal6101156</v>
          </cell>
          <cell r="D503">
            <v>380</v>
          </cell>
        </row>
        <row r="504">
          <cell r="C504" t="str">
            <v>Leslokaal6101156</v>
          </cell>
          <cell r="D504">
            <v>380</v>
          </cell>
        </row>
        <row r="505">
          <cell r="C505" t="str">
            <v>Leslokaal6101156</v>
          </cell>
          <cell r="D505">
            <v>380</v>
          </cell>
        </row>
        <row r="506">
          <cell r="C506" t="str">
            <v>Leslokaal6101156</v>
          </cell>
          <cell r="D506">
            <v>380</v>
          </cell>
        </row>
        <row r="507">
          <cell r="C507" t="str">
            <v>Leslokaal6101156</v>
          </cell>
          <cell r="D507">
            <v>380</v>
          </cell>
        </row>
        <row r="508">
          <cell r="C508" t="str">
            <v>Leslokaal6101156</v>
          </cell>
          <cell r="D508">
            <v>380</v>
          </cell>
        </row>
        <row r="509">
          <cell r="C509" t="str">
            <v>Leslokaal6101156</v>
          </cell>
          <cell r="D509">
            <v>380</v>
          </cell>
        </row>
        <row r="510">
          <cell r="C510" t="str">
            <v>Leslokaal6101156</v>
          </cell>
          <cell r="D510">
            <v>380</v>
          </cell>
        </row>
        <row r="511">
          <cell r="C511" t="str">
            <v>Leslokaal6101156</v>
          </cell>
          <cell r="D511">
            <v>380</v>
          </cell>
        </row>
        <row r="512">
          <cell r="C512" t="str">
            <v>Leslokaal6101156</v>
          </cell>
          <cell r="D512">
            <v>380</v>
          </cell>
        </row>
        <row r="513">
          <cell r="C513" t="str">
            <v>Leslokaal6101156</v>
          </cell>
          <cell r="D513">
            <v>380</v>
          </cell>
        </row>
        <row r="514">
          <cell r="C514" t="str">
            <v>Leslokaal610252</v>
          </cell>
          <cell r="D514">
            <v>330</v>
          </cell>
        </row>
        <row r="515">
          <cell r="C515" t="str">
            <v>Leslokaal6102156</v>
          </cell>
          <cell r="D515">
            <v>375</v>
          </cell>
        </row>
        <row r="516">
          <cell r="C516" t="str">
            <v>Leslokaal ?610152</v>
          </cell>
          <cell r="D516">
            <v>330</v>
          </cell>
        </row>
        <row r="517">
          <cell r="C517" t="str">
            <v>Leslokaal 11610152</v>
          </cell>
          <cell r="D517">
            <v>330</v>
          </cell>
        </row>
        <row r="518">
          <cell r="C518" t="str">
            <v>Leslokaal 13610152</v>
          </cell>
          <cell r="D518">
            <v>330</v>
          </cell>
        </row>
        <row r="519">
          <cell r="C519" t="str">
            <v>Leslokaal 17610152</v>
          </cell>
          <cell r="D519">
            <v>330</v>
          </cell>
        </row>
        <row r="520">
          <cell r="C520" t="str">
            <v>Leslokaal 2610252</v>
          </cell>
          <cell r="D520">
            <v>330</v>
          </cell>
        </row>
        <row r="521">
          <cell r="C521" t="str">
            <v>Leslokaal 3610252</v>
          </cell>
          <cell r="D521">
            <v>330</v>
          </cell>
        </row>
        <row r="522">
          <cell r="C522" t="str">
            <v>Leslokaal 4610252</v>
          </cell>
          <cell r="D522">
            <v>330</v>
          </cell>
        </row>
        <row r="523">
          <cell r="C523" t="str">
            <v>Leslokaal 6610152</v>
          </cell>
          <cell r="D523">
            <v>330</v>
          </cell>
        </row>
        <row r="524">
          <cell r="C524" t="str">
            <v>Leslokaal 8610252</v>
          </cell>
          <cell r="D524">
            <v>330</v>
          </cell>
        </row>
        <row r="525">
          <cell r="C525" t="str">
            <v>Leslokaal 9610152</v>
          </cell>
          <cell r="D525">
            <v>330</v>
          </cell>
        </row>
        <row r="526">
          <cell r="C526" t="str">
            <v>Lift1202156</v>
          </cell>
          <cell r="D526">
            <v>110</v>
          </cell>
        </row>
        <row r="527">
          <cell r="C527" t="str">
            <v>Lift1202156</v>
          </cell>
          <cell r="D527">
            <v>110</v>
          </cell>
        </row>
        <row r="528">
          <cell r="C528" t="str">
            <v>Lift1202156</v>
          </cell>
          <cell r="D528">
            <v>110</v>
          </cell>
        </row>
        <row r="529">
          <cell r="C529" t="str">
            <v>Lift090252</v>
          </cell>
          <cell r="D529">
            <v>110</v>
          </cell>
        </row>
        <row r="530">
          <cell r="C530" t="str">
            <v>Lift1202254</v>
          </cell>
          <cell r="D530">
            <v>125</v>
          </cell>
        </row>
        <row r="531">
          <cell r="C531" t="str">
            <v>Lift1202254</v>
          </cell>
          <cell r="D531">
            <v>125</v>
          </cell>
        </row>
        <row r="532">
          <cell r="C532" t="str">
            <v>Lift1202156</v>
          </cell>
          <cell r="D532">
            <v>110</v>
          </cell>
        </row>
        <row r="533">
          <cell r="C533" t="str">
            <v>lunchkamer5002254</v>
          </cell>
          <cell r="D533">
            <v>275</v>
          </cell>
        </row>
        <row r="534">
          <cell r="C534" t="str">
            <v>Lunchkamer5002156</v>
          </cell>
          <cell r="D534">
            <v>185</v>
          </cell>
        </row>
        <row r="535">
          <cell r="C535" t="str">
            <v>Magazijn400312</v>
          </cell>
          <cell r="D535">
            <v>625</v>
          </cell>
        </row>
        <row r="536">
          <cell r="C536" t="str">
            <v>Magazijn4002156</v>
          </cell>
          <cell r="D536">
            <v>675</v>
          </cell>
        </row>
        <row r="537">
          <cell r="C537" t="str">
            <v>Magazijn400112</v>
          </cell>
          <cell r="D537">
            <v>525</v>
          </cell>
        </row>
        <row r="538">
          <cell r="C538" t="str">
            <v>Magazijn400112</v>
          </cell>
          <cell r="D538">
            <v>525</v>
          </cell>
        </row>
        <row r="539">
          <cell r="C539" t="str">
            <v>Magazijn4002 geb.1412</v>
          </cell>
          <cell r="D539">
            <v>525</v>
          </cell>
        </row>
        <row r="540">
          <cell r="C540" t="str">
            <v>Magazijn4002254</v>
          </cell>
          <cell r="D540">
            <v>850</v>
          </cell>
        </row>
        <row r="541">
          <cell r="C541" t="str">
            <v>Magazijn40020</v>
          </cell>
          <cell r="D541">
            <v>0</v>
          </cell>
        </row>
        <row r="542">
          <cell r="C542" t="str">
            <v>Magazijn400213</v>
          </cell>
          <cell r="D542">
            <v>525</v>
          </cell>
        </row>
        <row r="543">
          <cell r="C543" t="str">
            <v>Magazijn400352</v>
          </cell>
          <cell r="D543">
            <v>625</v>
          </cell>
        </row>
        <row r="544">
          <cell r="C544" t="str">
            <v>Magazijn400252</v>
          </cell>
          <cell r="D544">
            <v>525</v>
          </cell>
        </row>
        <row r="545">
          <cell r="C545" t="str">
            <v>Magazijn400352</v>
          </cell>
          <cell r="D545">
            <v>625</v>
          </cell>
        </row>
        <row r="546">
          <cell r="C546" t="str">
            <v>Magazijn400352</v>
          </cell>
          <cell r="D546">
            <v>625</v>
          </cell>
        </row>
        <row r="547">
          <cell r="C547" t="str">
            <v>Magazijn400152</v>
          </cell>
          <cell r="D547">
            <v>525</v>
          </cell>
        </row>
        <row r="548">
          <cell r="C548" t="str">
            <v>Magazijn400252</v>
          </cell>
          <cell r="D548">
            <v>525</v>
          </cell>
        </row>
        <row r="549">
          <cell r="C549" t="str">
            <v>Magazijn400252</v>
          </cell>
          <cell r="D549">
            <v>525</v>
          </cell>
        </row>
        <row r="550">
          <cell r="C550" t="str">
            <v>Magazijn400352</v>
          </cell>
          <cell r="D550">
            <v>625</v>
          </cell>
        </row>
        <row r="551">
          <cell r="C551" t="str">
            <v>Magazijn400352</v>
          </cell>
          <cell r="D551">
            <v>625</v>
          </cell>
        </row>
        <row r="552">
          <cell r="C552" t="str">
            <v>Magazijn400352</v>
          </cell>
          <cell r="D552">
            <v>625</v>
          </cell>
        </row>
        <row r="553">
          <cell r="C553" t="str">
            <v>Magazijn4003254</v>
          </cell>
          <cell r="D553">
            <v>850</v>
          </cell>
        </row>
        <row r="554">
          <cell r="C554" t="str">
            <v>Magazijn4003254</v>
          </cell>
          <cell r="D554">
            <v>850</v>
          </cell>
        </row>
        <row r="555">
          <cell r="C555" t="str">
            <v>magazijn40020</v>
          </cell>
          <cell r="D555">
            <v>0</v>
          </cell>
        </row>
        <row r="556">
          <cell r="C556" t="str">
            <v>magazijn40020</v>
          </cell>
          <cell r="D556">
            <v>0</v>
          </cell>
        </row>
        <row r="557">
          <cell r="C557" t="str">
            <v>magazijn40020</v>
          </cell>
          <cell r="D557">
            <v>0</v>
          </cell>
        </row>
        <row r="558">
          <cell r="C558" t="str">
            <v>Magazijn4003156</v>
          </cell>
          <cell r="D558">
            <v>675</v>
          </cell>
        </row>
        <row r="559">
          <cell r="C559" t="str">
            <v>Magazijn4001156</v>
          </cell>
          <cell r="D559">
            <v>525</v>
          </cell>
        </row>
        <row r="560">
          <cell r="C560" t="str">
            <v>Magazijn/archief4003156</v>
          </cell>
          <cell r="D560">
            <v>675</v>
          </cell>
        </row>
        <row r="561">
          <cell r="C561" t="str">
            <v>Magazijn/Archief4003156</v>
          </cell>
          <cell r="D561">
            <v>675</v>
          </cell>
        </row>
        <row r="562">
          <cell r="C562" t="str">
            <v>Magazijn/Archief4002156</v>
          </cell>
          <cell r="D562">
            <v>675</v>
          </cell>
        </row>
        <row r="563">
          <cell r="C563" t="str">
            <v>Magazijn/archief400152</v>
          </cell>
          <cell r="D563">
            <v>525</v>
          </cell>
        </row>
        <row r="564">
          <cell r="C564" t="str">
            <v>Magazijn/archief40028</v>
          </cell>
          <cell r="D564">
            <v>525</v>
          </cell>
        </row>
        <row r="565">
          <cell r="C565" t="str">
            <v>materialen archief0</v>
          </cell>
          <cell r="D565">
            <v>0</v>
          </cell>
        </row>
        <row r="566">
          <cell r="C566" t="str">
            <v>Netwerkruimte300152</v>
          </cell>
          <cell r="D566">
            <v>340</v>
          </cell>
        </row>
        <row r="567">
          <cell r="C567" t="str">
            <v>Netwerkruimte340252</v>
          </cell>
          <cell r="D567">
            <v>475</v>
          </cell>
        </row>
        <row r="568">
          <cell r="C568" t="str">
            <v>Netwerkruimte34020</v>
          </cell>
          <cell r="D568">
            <v>0</v>
          </cell>
        </row>
        <row r="569">
          <cell r="C569" t="str">
            <v>netwerkruimte0</v>
          </cell>
          <cell r="D569">
            <v>0</v>
          </cell>
        </row>
        <row r="570">
          <cell r="C570" t="str">
            <v>Netwerkruimte340212</v>
          </cell>
          <cell r="D570">
            <v>450</v>
          </cell>
        </row>
        <row r="571">
          <cell r="C571" t="str">
            <v>Oliehok46028</v>
          </cell>
          <cell r="D571">
            <v>125</v>
          </cell>
        </row>
        <row r="572">
          <cell r="C572" t="str">
            <v>Oliehok460213</v>
          </cell>
          <cell r="D572">
            <v>225</v>
          </cell>
        </row>
        <row r="573">
          <cell r="C573" t="str">
            <v>Oliehok46038</v>
          </cell>
          <cell r="D573">
            <v>125</v>
          </cell>
        </row>
        <row r="574">
          <cell r="C574" t="str">
            <v>Oliehok460313</v>
          </cell>
          <cell r="D574">
            <v>125</v>
          </cell>
        </row>
        <row r="575">
          <cell r="C575" t="str">
            <v>Oliehok9102 geb.1526</v>
          </cell>
          <cell r="D575">
            <v>675</v>
          </cell>
        </row>
        <row r="576">
          <cell r="C576" t="str">
            <v>Pantry5802254</v>
          </cell>
          <cell r="D576">
            <v>275</v>
          </cell>
        </row>
        <row r="577">
          <cell r="C577" t="str">
            <v>Pantry5802254</v>
          </cell>
          <cell r="D577">
            <v>275</v>
          </cell>
        </row>
        <row r="578">
          <cell r="C578" t="str">
            <v>Pantry5802254</v>
          </cell>
          <cell r="D578">
            <v>275</v>
          </cell>
        </row>
        <row r="579">
          <cell r="C579" t="str">
            <v>Pantry580252</v>
          </cell>
          <cell r="D579">
            <v>125</v>
          </cell>
        </row>
        <row r="580">
          <cell r="C580" t="str">
            <v>Pantry5803254</v>
          </cell>
          <cell r="D580">
            <v>265</v>
          </cell>
        </row>
        <row r="581">
          <cell r="C581" t="str">
            <v>Pantry5802254</v>
          </cell>
          <cell r="D581">
            <v>275</v>
          </cell>
        </row>
        <row r="582">
          <cell r="C582" t="str">
            <v>Pantry5802156</v>
          </cell>
          <cell r="D582">
            <v>185</v>
          </cell>
        </row>
        <row r="583">
          <cell r="C583" t="str">
            <v>Pantry5802156</v>
          </cell>
          <cell r="D583">
            <v>185</v>
          </cell>
        </row>
        <row r="584">
          <cell r="C584" t="str">
            <v>Pantry5802 156</v>
          </cell>
          <cell r="D584">
            <v>185</v>
          </cell>
        </row>
        <row r="585">
          <cell r="C585" t="str">
            <v>Pantry5802156</v>
          </cell>
          <cell r="D585">
            <v>185</v>
          </cell>
        </row>
        <row r="586">
          <cell r="C586" t="str">
            <v>Pantry5802/3l254</v>
          </cell>
          <cell r="D586">
            <v>265</v>
          </cell>
        </row>
        <row r="587">
          <cell r="C587" t="str">
            <v>Pantry5802/3l254</v>
          </cell>
          <cell r="D587">
            <v>265</v>
          </cell>
        </row>
        <row r="588">
          <cell r="C588" t="str">
            <v>Pantry5802/3l52</v>
          </cell>
          <cell r="D588">
            <v>125</v>
          </cell>
        </row>
        <row r="589">
          <cell r="C589" t="str">
            <v>Pantry5802/3l52</v>
          </cell>
          <cell r="D589">
            <v>125</v>
          </cell>
        </row>
        <row r="590">
          <cell r="C590" t="str">
            <v>Pantry5802156</v>
          </cell>
          <cell r="D590">
            <v>185</v>
          </cell>
        </row>
        <row r="591">
          <cell r="C591" t="str">
            <v>Pantry5803156</v>
          </cell>
          <cell r="D591">
            <v>185</v>
          </cell>
        </row>
        <row r="592">
          <cell r="C592" t="str">
            <v>Papier ophalen104</v>
          </cell>
          <cell r="D592">
            <v>2.5</v>
          </cell>
        </row>
        <row r="593">
          <cell r="C593" t="str">
            <v>Pauzeruimte5002156</v>
          </cell>
          <cell r="D593">
            <v>185</v>
          </cell>
        </row>
        <row r="594">
          <cell r="C594" t="str">
            <v>Pauzeruimte5002254</v>
          </cell>
          <cell r="D594">
            <v>275</v>
          </cell>
        </row>
        <row r="595">
          <cell r="C595" t="str">
            <v>Pauzeruimte5002156</v>
          </cell>
          <cell r="D595">
            <v>185</v>
          </cell>
        </row>
        <row r="596">
          <cell r="C596" t="str">
            <v>Pauzeruimte5002254</v>
          </cell>
          <cell r="D596">
            <v>275</v>
          </cell>
        </row>
        <row r="597">
          <cell r="C597" t="str">
            <v>Pauzeruimte5002254</v>
          </cell>
          <cell r="D597">
            <v>275</v>
          </cell>
        </row>
        <row r="598">
          <cell r="C598" t="str">
            <v>Pauzeruimte5002254</v>
          </cell>
          <cell r="D598">
            <v>275</v>
          </cell>
        </row>
        <row r="599">
          <cell r="C599" t="str">
            <v>Pauzeruimte5003156</v>
          </cell>
          <cell r="D599">
            <v>175</v>
          </cell>
        </row>
        <row r="600">
          <cell r="C600" t="str">
            <v>Pauzeruimte5003254</v>
          </cell>
          <cell r="D600">
            <v>250</v>
          </cell>
        </row>
        <row r="601">
          <cell r="C601" t="str">
            <v>Pauzeruimte5003254</v>
          </cell>
          <cell r="D601">
            <v>250</v>
          </cell>
        </row>
        <row r="602">
          <cell r="C602" t="str">
            <v>Pauzeruimte5001254</v>
          </cell>
          <cell r="D602">
            <v>225</v>
          </cell>
        </row>
        <row r="603">
          <cell r="C603" t="str">
            <v>Pauzeruimte5001254</v>
          </cell>
          <cell r="D603">
            <v>225</v>
          </cell>
        </row>
        <row r="604">
          <cell r="C604" t="str">
            <v>Pauzeruimte5002156</v>
          </cell>
          <cell r="D604">
            <v>185</v>
          </cell>
        </row>
        <row r="605">
          <cell r="C605" t="str">
            <v>Pauzeruimte5002104</v>
          </cell>
          <cell r="D605">
            <v>175</v>
          </cell>
        </row>
        <row r="606">
          <cell r="C606" t="str">
            <v>Pauzeruimte500252</v>
          </cell>
          <cell r="D606">
            <v>150</v>
          </cell>
        </row>
        <row r="607">
          <cell r="C607" t="str">
            <v>Pauzeruimte500213</v>
          </cell>
          <cell r="D607">
            <v>125</v>
          </cell>
        </row>
        <row r="608">
          <cell r="C608" t="str">
            <v>Pauzeruimte5002254</v>
          </cell>
          <cell r="D608">
            <v>275</v>
          </cell>
        </row>
        <row r="609">
          <cell r="C609" t="str">
            <v>Postkamer3602156</v>
          </cell>
          <cell r="D609">
            <v>360</v>
          </cell>
        </row>
        <row r="610">
          <cell r="C610" t="str">
            <v>Postkamer/Archief156</v>
          </cell>
          <cell r="D610">
            <v>380</v>
          </cell>
        </row>
        <row r="611">
          <cell r="C611" t="str">
            <v>Receptie0601254</v>
          </cell>
          <cell r="D611">
            <v>360</v>
          </cell>
        </row>
        <row r="612">
          <cell r="C612" t="str">
            <v>receptie0603254</v>
          </cell>
          <cell r="D612">
            <v>310</v>
          </cell>
        </row>
        <row r="613">
          <cell r="C613" t="str">
            <v>receptie0601254</v>
          </cell>
          <cell r="D613">
            <v>360</v>
          </cell>
        </row>
        <row r="614">
          <cell r="C614" t="str">
            <v>receptie0601156</v>
          </cell>
          <cell r="D614">
            <v>325</v>
          </cell>
        </row>
        <row r="615">
          <cell r="C615" t="str">
            <v>Repairruimte9103254</v>
          </cell>
          <cell r="D615">
            <v>875</v>
          </cell>
        </row>
        <row r="616">
          <cell r="C616" t="str">
            <v>Sanitaire ruimte2003254</v>
          </cell>
          <cell r="D616">
            <v>75</v>
          </cell>
        </row>
        <row r="617">
          <cell r="C617" t="str">
            <v>Sanitaire ruimte2003254</v>
          </cell>
          <cell r="D617">
            <v>75</v>
          </cell>
        </row>
        <row r="618">
          <cell r="C618" t="str">
            <v>Sanitaire ruimte2003254</v>
          </cell>
          <cell r="D618">
            <v>75</v>
          </cell>
        </row>
        <row r="619">
          <cell r="C619" t="str">
            <v>Sanitaire ruimte2003254</v>
          </cell>
          <cell r="D619">
            <v>75</v>
          </cell>
        </row>
        <row r="620">
          <cell r="C620" t="str">
            <v>Sanitaire ruimte2003254</v>
          </cell>
          <cell r="D620">
            <v>75</v>
          </cell>
        </row>
        <row r="621">
          <cell r="C621" t="str">
            <v>Sanitaire ruimte2003254</v>
          </cell>
          <cell r="D621">
            <v>75</v>
          </cell>
        </row>
        <row r="622">
          <cell r="C622" t="str">
            <v>Sanitaire ruimte2003254</v>
          </cell>
          <cell r="D622">
            <v>75</v>
          </cell>
        </row>
        <row r="623">
          <cell r="C623" t="str">
            <v>Sanitaire ruimte2003254</v>
          </cell>
          <cell r="D623">
            <v>75</v>
          </cell>
        </row>
        <row r="624">
          <cell r="C624" t="str">
            <v>Sanitaire ruimte2003254</v>
          </cell>
          <cell r="D624">
            <v>75</v>
          </cell>
        </row>
        <row r="625">
          <cell r="C625" t="str">
            <v>Sanitaire ruimte2003254</v>
          </cell>
          <cell r="D625">
            <v>75</v>
          </cell>
        </row>
        <row r="626">
          <cell r="C626" t="str">
            <v>Sanitaire ruimte2003254</v>
          </cell>
          <cell r="D626">
            <v>75</v>
          </cell>
        </row>
        <row r="627">
          <cell r="C627" t="str">
            <v>Sanitaire ruimte2003254</v>
          </cell>
          <cell r="D627">
            <v>75</v>
          </cell>
        </row>
        <row r="628">
          <cell r="C628" t="str">
            <v>Sanitaire ruimte2003254</v>
          </cell>
          <cell r="D628">
            <v>75</v>
          </cell>
        </row>
        <row r="629">
          <cell r="C629" t="str">
            <v>Sanitaire ruimte2003254</v>
          </cell>
          <cell r="D629">
            <v>75</v>
          </cell>
        </row>
        <row r="630">
          <cell r="C630" t="str">
            <v>Sanitaire ruimte2003254</v>
          </cell>
          <cell r="D630">
            <v>75</v>
          </cell>
        </row>
        <row r="631">
          <cell r="C631" t="str">
            <v>Sanitaire ruimte2003254</v>
          </cell>
          <cell r="D631">
            <v>75</v>
          </cell>
        </row>
        <row r="632">
          <cell r="C632" t="str">
            <v>Sanitaire ruimte2003254</v>
          </cell>
          <cell r="D632">
            <v>75</v>
          </cell>
        </row>
        <row r="633">
          <cell r="C633" t="str">
            <v>Sanitaire ruimte2003254</v>
          </cell>
          <cell r="D633">
            <v>75</v>
          </cell>
        </row>
        <row r="634">
          <cell r="C634" t="str">
            <v>Sanitaire ruimte2003254</v>
          </cell>
          <cell r="D634">
            <v>75</v>
          </cell>
        </row>
        <row r="635">
          <cell r="C635" t="str">
            <v>Sanitaire ruimte2003254</v>
          </cell>
          <cell r="D635">
            <v>75</v>
          </cell>
        </row>
        <row r="636">
          <cell r="C636" t="str">
            <v>Sanitaire ruimte2003254</v>
          </cell>
          <cell r="D636">
            <v>75</v>
          </cell>
        </row>
        <row r="637">
          <cell r="C637" t="str">
            <v>Sanitaire ruimte2003254</v>
          </cell>
          <cell r="D637">
            <v>75</v>
          </cell>
        </row>
        <row r="638">
          <cell r="C638" t="str">
            <v>softwareruimte0</v>
          </cell>
          <cell r="D638">
            <v>0</v>
          </cell>
        </row>
        <row r="639">
          <cell r="C639" t="str">
            <v>Spuithok9102/3l254</v>
          </cell>
          <cell r="D639">
            <v>125</v>
          </cell>
        </row>
        <row r="640">
          <cell r="C640" t="str">
            <v>technische ruimte88030</v>
          </cell>
          <cell r="D640">
            <v>450</v>
          </cell>
        </row>
        <row r="641">
          <cell r="C641" t="str">
            <v>tochtsluis/entrée0203254</v>
          </cell>
          <cell r="D641">
            <v>330</v>
          </cell>
        </row>
        <row r="642">
          <cell r="C642" t="str">
            <v>Toilet2003254</v>
          </cell>
          <cell r="D642">
            <v>75</v>
          </cell>
        </row>
        <row r="643">
          <cell r="C643" t="str">
            <v>Toilet2003254</v>
          </cell>
          <cell r="D643">
            <v>75</v>
          </cell>
        </row>
        <row r="644">
          <cell r="C644" t="str">
            <v>Toilet2003254</v>
          </cell>
          <cell r="D644">
            <v>75</v>
          </cell>
        </row>
        <row r="645">
          <cell r="C645" t="str">
            <v>Toilet2003254</v>
          </cell>
          <cell r="D645">
            <v>75</v>
          </cell>
        </row>
        <row r="646">
          <cell r="C646" t="str">
            <v>Toilet2003254</v>
          </cell>
          <cell r="D646">
            <v>75</v>
          </cell>
        </row>
        <row r="647">
          <cell r="C647" t="str">
            <v>Toilet2003254</v>
          </cell>
          <cell r="D647">
            <v>75</v>
          </cell>
        </row>
        <row r="648">
          <cell r="C648" t="str">
            <v>Toilet2003254</v>
          </cell>
          <cell r="D648">
            <v>75</v>
          </cell>
        </row>
        <row r="649">
          <cell r="C649" t="str">
            <v>Toilet2003254</v>
          </cell>
          <cell r="D649">
            <v>75</v>
          </cell>
        </row>
        <row r="650">
          <cell r="C650" t="str">
            <v>Toilet2003254</v>
          </cell>
          <cell r="D650">
            <v>75</v>
          </cell>
        </row>
        <row r="651">
          <cell r="C651" t="str">
            <v>Toilet2003254</v>
          </cell>
          <cell r="D651">
            <v>75</v>
          </cell>
        </row>
        <row r="652">
          <cell r="C652" t="str">
            <v>Toilet2003254</v>
          </cell>
          <cell r="D652">
            <v>75</v>
          </cell>
        </row>
        <row r="653">
          <cell r="C653" t="str">
            <v>Toilet2003254</v>
          </cell>
          <cell r="D653">
            <v>75</v>
          </cell>
        </row>
        <row r="654">
          <cell r="C654" t="str">
            <v>Toilet2003254</v>
          </cell>
          <cell r="D654">
            <v>75</v>
          </cell>
        </row>
        <row r="655">
          <cell r="C655" t="str">
            <v>Toilet2003254</v>
          </cell>
          <cell r="D655">
            <v>75</v>
          </cell>
        </row>
        <row r="656">
          <cell r="C656" t="str">
            <v>Toilet2003156</v>
          </cell>
          <cell r="D656">
            <v>65</v>
          </cell>
        </row>
        <row r="657">
          <cell r="C657" t="str">
            <v>Toilet2003254</v>
          </cell>
          <cell r="D657">
            <v>75</v>
          </cell>
        </row>
        <row r="658">
          <cell r="C658" t="str">
            <v>Toilet2003506</v>
          </cell>
          <cell r="D658">
            <v>110</v>
          </cell>
        </row>
        <row r="659">
          <cell r="C659" t="str">
            <v>Toilet2003254</v>
          </cell>
          <cell r="D659">
            <v>75</v>
          </cell>
        </row>
        <row r="660">
          <cell r="C660" t="str">
            <v>Toilet2003254</v>
          </cell>
          <cell r="D660">
            <v>75</v>
          </cell>
        </row>
        <row r="661">
          <cell r="C661" t="str">
            <v>Toilet2003254</v>
          </cell>
          <cell r="D661">
            <v>75</v>
          </cell>
        </row>
        <row r="662">
          <cell r="C662" t="str">
            <v>Toilet2003254</v>
          </cell>
          <cell r="D662">
            <v>75</v>
          </cell>
        </row>
        <row r="663">
          <cell r="C663" t="str">
            <v>Toilet2003254</v>
          </cell>
          <cell r="D663">
            <v>75</v>
          </cell>
        </row>
        <row r="664">
          <cell r="C664" t="str">
            <v>Toilet2003254</v>
          </cell>
          <cell r="D664">
            <v>75</v>
          </cell>
        </row>
        <row r="665">
          <cell r="C665" t="str">
            <v>Toilet2003254</v>
          </cell>
          <cell r="D665">
            <v>75</v>
          </cell>
        </row>
        <row r="666">
          <cell r="C666" t="str">
            <v>Toilet2003254</v>
          </cell>
          <cell r="D666">
            <v>75</v>
          </cell>
        </row>
        <row r="667">
          <cell r="C667" t="str">
            <v>Toilet2003254</v>
          </cell>
          <cell r="D667">
            <v>75</v>
          </cell>
        </row>
        <row r="668">
          <cell r="C668" t="str">
            <v>Toilet2003254</v>
          </cell>
          <cell r="D668">
            <v>75</v>
          </cell>
        </row>
        <row r="669">
          <cell r="C669" t="str">
            <v>toilet2003254</v>
          </cell>
          <cell r="D669">
            <v>75</v>
          </cell>
        </row>
        <row r="670">
          <cell r="C670" t="str">
            <v>toilet2003254</v>
          </cell>
          <cell r="D670">
            <v>75</v>
          </cell>
        </row>
        <row r="671">
          <cell r="C671" t="str">
            <v>toilet2003254</v>
          </cell>
          <cell r="D671">
            <v>75</v>
          </cell>
        </row>
        <row r="672">
          <cell r="C672" t="str">
            <v>toilet2003254</v>
          </cell>
          <cell r="D672">
            <v>75</v>
          </cell>
        </row>
        <row r="673">
          <cell r="C673" t="str">
            <v>Toilet2003254</v>
          </cell>
          <cell r="D673">
            <v>75</v>
          </cell>
        </row>
        <row r="674">
          <cell r="C674" t="str">
            <v>Toilet2003254</v>
          </cell>
          <cell r="D674">
            <v>75</v>
          </cell>
        </row>
        <row r="675">
          <cell r="C675" t="str">
            <v>Toilet2003254</v>
          </cell>
          <cell r="D675">
            <v>75</v>
          </cell>
        </row>
        <row r="676">
          <cell r="C676" t="str">
            <v>Toilet2003254</v>
          </cell>
          <cell r="D676">
            <v>75</v>
          </cell>
        </row>
        <row r="677">
          <cell r="C677" t="str">
            <v>Toilet 2003156</v>
          </cell>
          <cell r="D677">
            <v>65</v>
          </cell>
        </row>
        <row r="678">
          <cell r="C678" t="str">
            <v>Toilet 2003254</v>
          </cell>
          <cell r="D678">
            <v>75</v>
          </cell>
        </row>
        <row r="679">
          <cell r="C679" t="str">
            <v>Toilet 2003254</v>
          </cell>
          <cell r="D679">
            <v>75</v>
          </cell>
        </row>
        <row r="680">
          <cell r="C680" t="str">
            <v>Toilet Dames2003254</v>
          </cell>
          <cell r="D680">
            <v>75</v>
          </cell>
        </row>
        <row r="681">
          <cell r="C681" t="str">
            <v>Toilet dames2003254</v>
          </cell>
          <cell r="D681">
            <v>75</v>
          </cell>
        </row>
        <row r="682">
          <cell r="C682" t="str">
            <v>Toilet Dames2003156</v>
          </cell>
          <cell r="D682">
            <v>65</v>
          </cell>
        </row>
        <row r="683">
          <cell r="C683" t="str">
            <v>Toilet Dames2003254</v>
          </cell>
          <cell r="D683">
            <v>75</v>
          </cell>
        </row>
        <row r="684">
          <cell r="C684" t="str">
            <v>Toilet Dames2003254</v>
          </cell>
          <cell r="D684">
            <v>75</v>
          </cell>
        </row>
        <row r="685">
          <cell r="C685" t="str">
            <v>Toilet Dames2003254</v>
          </cell>
          <cell r="D685">
            <v>75</v>
          </cell>
        </row>
        <row r="686">
          <cell r="C686" t="str">
            <v>Toilet Heren2003254</v>
          </cell>
          <cell r="D686">
            <v>75</v>
          </cell>
        </row>
        <row r="687">
          <cell r="C687" t="str">
            <v>Toilet Heren2003254</v>
          </cell>
          <cell r="D687">
            <v>75</v>
          </cell>
        </row>
        <row r="688">
          <cell r="C688" t="str">
            <v>Toilet Heren2003254</v>
          </cell>
          <cell r="D688">
            <v>75</v>
          </cell>
        </row>
        <row r="689">
          <cell r="C689" t="str">
            <v>Toilet Heren2003254</v>
          </cell>
          <cell r="D689">
            <v>75</v>
          </cell>
        </row>
        <row r="690">
          <cell r="C690" t="str">
            <v>Toilet Heren2003254</v>
          </cell>
          <cell r="D690">
            <v>75</v>
          </cell>
        </row>
        <row r="691">
          <cell r="C691" t="str">
            <v>Toilet heren1103254</v>
          </cell>
          <cell r="D691">
            <v>75</v>
          </cell>
        </row>
        <row r="692">
          <cell r="C692" t="str">
            <v>Toilet Heren2003254</v>
          </cell>
          <cell r="D692">
            <v>75</v>
          </cell>
        </row>
        <row r="693">
          <cell r="C693" t="str">
            <v>Toilet Heren2003254</v>
          </cell>
          <cell r="D693">
            <v>75</v>
          </cell>
        </row>
        <row r="694">
          <cell r="C694" t="str">
            <v>Toilet Heren2003254</v>
          </cell>
          <cell r="D694">
            <v>75</v>
          </cell>
        </row>
        <row r="695">
          <cell r="C695" t="str">
            <v>Toilet Heren2003254</v>
          </cell>
          <cell r="D695">
            <v>75</v>
          </cell>
        </row>
        <row r="696">
          <cell r="C696" t="str">
            <v>Toilet heren2003156</v>
          </cell>
          <cell r="D696">
            <v>65</v>
          </cell>
        </row>
        <row r="697">
          <cell r="C697" t="str">
            <v>Toilet Heren2003254</v>
          </cell>
          <cell r="D697">
            <v>75</v>
          </cell>
        </row>
        <row r="698">
          <cell r="C698" t="str">
            <v>Toilet Heren2003254</v>
          </cell>
          <cell r="D698">
            <v>75</v>
          </cell>
        </row>
        <row r="699">
          <cell r="C699" t="str">
            <v>Toilet Heren2003254</v>
          </cell>
          <cell r="D699">
            <v>75</v>
          </cell>
        </row>
        <row r="700">
          <cell r="C700" t="str">
            <v>Toilet Heren200352</v>
          </cell>
          <cell r="D700">
            <v>45</v>
          </cell>
        </row>
        <row r="701">
          <cell r="C701" t="str">
            <v>Toilet Heren2003254</v>
          </cell>
          <cell r="D701">
            <v>75</v>
          </cell>
        </row>
        <row r="702">
          <cell r="C702" t="str">
            <v>Toilet Heren2003254</v>
          </cell>
          <cell r="D702">
            <v>75</v>
          </cell>
        </row>
        <row r="703">
          <cell r="C703" t="str">
            <v>Toilet Heren200352</v>
          </cell>
          <cell r="D703">
            <v>45</v>
          </cell>
        </row>
        <row r="704">
          <cell r="C704" t="str">
            <v>Toilet Heren200352</v>
          </cell>
          <cell r="D704">
            <v>45</v>
          </cell>
        </row>
        <row r="705">
          <cell r="C705" t="str">
            <v>Toilet Heren200352</v>
          </cell>
          <cell r="D705">
            <v>45</v>
          </cell>
        </row>
        <row r="706">
          <cell r="C706" t="str">
            <v>Toilet Heren2003254</v>
          </cell>
          <cell r="D706">
            <v>75</v>
          </cell>
        </row>
        <row r="707">
          <cell r="C707" t="str">
            <v>Toilet naloop2003254</v>
          </cell>
          <cell r="D707">
            <v>125</v>
          </cell>
        </row>
        <row r="708">
          <cell r="C708" t="str">
            <v>Toilet naloop2003254</v>
          </cell>
          <cell r="D708">
            <v>125</v>
          </cell>
        </row>
        <row r="709">
          <cell r="C709" t="str">
            <v>Toilet naloop2003254</v>
          </cell>
          <cell r="D709">
            <v>125</v>
          </cell>
        </row>
        <row r="710">
          <cell r="C710" t="str">
            <v>toiletten2003254</v>
          </cell>
          <cell r="D710">
            <v>75</v>
          </cell>
        </row>
        <row r="711">
          <cell r="C711" t="str">
            <v>toiletten2003254</v>
          </cell>
          <cell r="D711">
            <v>75</v>
          </cell>
        </row>
        <row r="712">
          <cell r="C712" t="str">
            <v>toiletten2003254</v>
          </cell>
          <cell r="D712">
            <v>75</v>
          </cell>
        </row>
        <row r="713">
          <cell r="C713" t="str">
            <v>toiletten2003254</v>
          </cell>
          <cell r="D713">
            <v>75</v>
          </cell>
        </row>
        <row r="714">
          <cell r="C714" t="str">
            <v>toiletten2003254</v>
          </cell>
          <cell r="D714">
            <v>75</v>
          </cell>
        </row>
        <row r="715">
          <cell r="C715" t="str">
            <v>Transportgang110252</v>
          </cell>
          <cell r="D715">
            <v>650</v>
          </cell>
        </row>
        <row r="716">
          <cell r="C716" t="str">
            <v>Transportgang110252</v>
          </cell>
          <cell r="D716">
            <v>650</v>
          </cell>
        </row>
        <row r="717">
          <cell r="C717" t="str">
            <v>Transportgang11020</v>
          </cell>
          <cell r="D717">
            <v>750</v>
          </cell>
        </row>
        <row r="718">
          <cell r="C718" t="str">
            <v>Transportgang110213</v>
          </cell>
          <cell r="D718">
            <v>525</v>
          </cell>
        </row>
        <row r="719">
          <cell r="C719" t="str">
            <v>Transportgang110252</v>
          </cell>
          <cell r="D719">
            <v>650</v>
          </cell>
        </row>
        <row r="720">
          <cell r="C720" t="str">
            <v>Transportgang11020</v>
          </cell>
          <cell r="D720">
            <v>750</v>
          </cell>
        </row>
        <row r="721">
          <cell r="C721" t="str">
            <v>Transportgang110213</v>
          </cell>
          <cell r="D721">
            <v>525</v>
          </cell>
        </row>
        <row r="722">
          <cell r="C722" t="str">
            <v>Transportgang110252</v>
          </cell>
          <cell r="D722">
            <v>650</v>
          </cell>
        </row>
        <row r="723">
          <cell r="C723" t="str">
            <v>Transportgang11020</v>
          </cell>
          <cell r="D723">
            <v>750</v>
          </cell>
        </row>
        <row r="724">
          <cell r="C724" t="str">
            <v>Transportgang110213</v>
          </cell>
          <cell r="D724">
            <v>525</v>
          </cell>
        </row>
        <row r="725">
          <cell r="C725" t="str">
            <v>Transportgang110252</v>
          </cell>
          <cell r="D725">
            <v>650</v>
          </cell>
        </row>
        <row r="726">
          <cell r="C726" t="str">
            <v>Transportgang11020</v>
          </cell>
          <cell r="D726">
            <v>750</v>
          </cell>
        </row>
        <row r="727">
          <cell r="C727" t="str">
            <v>Transportgang110213</v>
          </cell>
          <cell r="D727">
            <v>525</v>
          </cell>
        </row>
        <row r="728">
          <cell r="C728" t="str">
            <v>Transportgang110352</v>
          </cell>
          <cell r="D728">
            <v>625</v>
          </cell>
        </row>
        <row r="729">
          <cell r="C729" t="str">
            <v>Transportgang110252</v>
          </cell>
          <cell r="D729">
            <v>650</v>
          </cell>
        </row>
        <row r="730">
          <cell r="C730" t="str">
            <v>Transportgang110252</v>
          </cell>
          <cell r="D730">
            <v>650</v>
          </cell>
        </row>
        <row r="731">
          <cell r="C731" t="str">
            <v>Transportgang110252</v>
          </cell>
          <cell r="D731">
            <v>650</v>
          </cell>
        </row>
        <row r="732">
          <cell r="C732" t="str">
            <v>Transportgang11020</v>
          </cell>
          <cell r="D732">
            <v>750</v>
          </cell>
        </row>
        <row r="733">
          <cell r="C733" t="str">
            <v>Transportgang110252</v>
          </cell>
          <cell r="D733">
            <v>650</v>
          </cell>
        </row>
        <row r="734">
          <cell r="C734" t="str">
            <v>Transportgang11020</v>
          </cell>
          <cell r="D734">
            <v>750</v>
          </cell>
        </row>
        <row r="735">
          <cell r="C735" t="str">
            <v>Transportgang110252</v>
          </cell>
          <cell r="D735">
            <v>650</v>
          </cell>
        </row>
        <row r="736">
          <cell r="C736" t="str">
            <v>Transportgang110252</v>
          </cell>
          <cell r="D736">
            <v>650</v>
          </cell>
        </row>
        <row r="737">
          <cell r="C737" t="str">
            <v>Transportgang110252</v>
          </cell>
          <cell r="D737">
            <v>650</v>
          </cell>
        </row>
        <row r="738">
          <cell r="C738" t="str">
            <v>Transportgang110252</v>
          </cell>
          <cell r="D738">
            <v>650</v>
          </cell>
        </row>
        <row r="739">
          <cell r="C739" t="str">
            <v>Transportgang1102156</v>
          </cell>
          <cell r="D739">
            <v>650</v>
          </cell>
        </row>
        <row r="740">
          <cell r="C740" t="str">
            <v>Trappenhuis1003156</v>
          </cell>
          <cell r="D740">
            <v>325</v>
          </cell>
        </row>
        <row r="741">
          <cell r="C741" t="str">
            <v>Trappenhuis100352</v>
          </cell>
          <cell r="D741">
            <v>275</v>
          </cell>
        </row>
        <row r="742">
          <cell r="C742" t="str">
            <v>Trappenhuis100352</v>
          </cell>
          <cell r="D742">
            <v>275</v>
          </cell>
        </row>
        <row r="743">
          <cell r="C743" t="str">
            <v>Trappenhuis100352</v>
          </cell>
          <cell r="D743">
            <v>275</v>
          </cell>
        </row>
        <row r="744">
          <cell r="C744" t="str">
            <v>Trappenhuis100352</v>
          </cell>
          <cell r="D744">
            <v>275</v>
          </cell>
        </row>
        <row r="745">
          <cell r="C745" t="str">
            <v>Trappenhuis1003254</v>
          </cell>
          <cell r="D745">
            <v>325</v>
          </cell>
        </row>
        <row r="746">
          <cell r="C746" t="str">
            <v>Trappenhuis1003156</v>
          </cell>
          <cell r="D746">
            <v>300</v>
          </cell>
        </row>
        <row r="747">
          <cell r="C747" t="str">
            <v>Trappenhuis1003156</v>
          </cell>
          <cell r="D747">
            <v>300</v>
          </cell>
        </row>
        <row r="748">
          <cell r="C748" t="str">
            <v>Trappenhuis1003156</v>
          </cell>
          <cell r="D748">
            <v>300</v>
          </cell>
        </row>
        <row r="749">
          <cell r="C749" t="str">
            <v>Trappenhuis1003156</v>
          </cell>
          <cell r="D749">
            <v>300</v>
          </cell>
        </row>
        <row r="750">
          <cell r="C750" t="str">
            <v>Trappenhuis1003156</v>
          </cell>
          <cell r="D750">
            <v>300</v>
          </cell>
        </row>
        <row r="751">
          <cell r="C751" t="str">
            <v>Trappenhuis1002156</v>
          </cell>
          <cell r="D751">
            <v>300</v>
          </cell>
        </row>
        <row r="752">
          <cell r="C752" t="str">
            <v>Trappenhuis1003156</v>
          </cell>
          <cell r="D752">
            <v>300</v>
          </cell>
        </row>
        <row r="753">
          <cell r="C753" t="str">
            <v>Trappenhuis1001156</v>
          </cell>
          <cell r="D753">
            <v>325</v>
          </cell>
        </row>
        <row r="754">
          <cell r="C754" t="str">
            <v>Trappenhuis1003156</v>
          </cell>
          <cell r="D754">
            <v>300</v>
          </cell>
        </row>
        <row r="755">
          <cell r="C755" t="str">
            <v>Trappenhuis1001156</v>
          </cell>
          <cell r="D755">
            <v>325</v>
          </cell>
        </row>
        <row r="756">
          <cell r="C756" t="str">
            <v>Trappenhuis1003156</v>
          </cell>
          <cell r="D756">
            <v>300</v>
          </cell>
        </row>
        <row r="757">
          <cell r="C757" t="str">
            <v>Trappenhuis1001156</v>
          </cell>
          <cell r="D757">
            <v>325</v>
          </cell>
        </row>
        <row r="758">
          <cell r="C758" t="str">
            <v>Trappenhuis1003156</v>
          </cell>
          <cell r="D758">
            <v>300</v>
          </cell>
        </row>
        <row r="759">
          <cell r="C759" t="str">
            <v>Trappenhuis1001156</v>
          </cell>
          <cell r="D759">
            <v>325</v>
          </cell>
        </row>
        <row r="760">
          <cell r="C760" t="str">
            <v>Trappenhuis1003156</v>
          </cell>
          <cell r="D760">
            <v>300</v>
          </cell>
        </row>
        <row r="761">
          <cell r="C761" t="str">
            <v>Trappenhuis1001156</v>
          </cell>
          <cell r="D761">
            <v>325</v>
          </cell>
        </row>
        <row r="762">
          <cell r="C762" t="str">
            <v>Trappenhuis1003156</v>
          </cell>
          <cell r="D762">
            <v>300</v>
          </cell>
        </row>
        <row r="763">
          <cell r="C763" t="str">
            <v>Trappenhuis1001156</v>
          </cell>
          <cell r="D763">
            <v>325</v>
          </cell>
        </row>
        <row r="764">
          <cell r="C764" t="str">
            <v>Trappenhuis1001156</v>
          </cell>
          <cell r="D764">
            <v>325</v>
          </cell>
        </row>
        <row r="765">
          <cell r="C765" t="str">
            <v>Trappenhuis1002156</v>
          </cell>
          <cell r="D765">
            <v>325</v>
          </cell>
        </row>
        <row r="766">
          <cell r="C766" t="str">
            <v>Trappenhuis1002156</v>
          </cell>
          <cell r="D766">
            <v>325</v>
          </cell>
        </row>
        <row r="767">
          <cell r="C767" t="str">
            <v>Trappenhuis1002156</v>
          </cell>
          <cell r="D767">
            <v>325</v>
          </cell>
        </row>
        <row r="768">
          <cell r="C768" t="str">
            <v>Trappenhuis1002156</v>
          </cell>
          <cell r="D768">
            <v>325</v>
          </cell>
        </row>
        <row r="769">
          <cell r="C769" t="str">
            <v>Trappenhuis1002156</v>
          </cell>
          <cell r="D769">
            <v>325</v>
          </cell>
        </row>
        <row r="770">
          <cell r="C770" t="str">
            <v>Trappenhuis1002254</v>
          </cell>
          <cell r="D770">
            <v>350</v>
          </cell>
        </row>
        <row r="771">
          <cell r="C771" t="str">
            <v>Trappenhuis1002254</v>
          </cell>
          <cell r="D771">
            <v>350</v>
          </cell>
        </row>
        <row r="772">
          <cell r="C772" t="str">
            <v>Trappenhuis1002156</v>
          </cell>
          <cell r="D772">
            <v>325</v>
          </cell>
        </row>
        <row r="773">
          <cell r="C773" t="str">
            <v>Trappenhuis1002156</v>
          </cell>
          <cell r="D773">
            <v>325</v>
          </cell>
        </row>
        <row r="774">
          <cell r="C774" t="str">
            <v>Trappenhuis1002156</v>
          </cell>
          <cell r="D774">
            <v>325</v>
          </cell>
        </row>
        <row r="775">
          <cell r="C775" t="str">
            <v>Trappenhuis100352</v>
          </cell>
          <cell r="D775">
            <v>275</v>
          </cell>
        </row>
        <row r="776">
          <cell r="C776" t="str">
            <v>trappenhuis1002254</v>
          </cell>
          <cell r="D776">
            <v>425</v>
          </cell>
        </row>
        <row r="777">
          <cell r="C777" t="str">
            <v>trappenhuis1002254</v>
          </cell>
          <cell r="D777">
            <v>425</v>
          </cell>
        </row>
        <row r="778">
          <cell r="C778" t="str">
            <v>trappenhuis1002254</v>
          </cell>
          <cell r="D778">
            <v>425</v>
          </cell>
        </row>
        <row r="779">
          <cell r="C779" t="str">
            <v>trappenhuis1002254</v>
          </cell>
          <cell r="D779">
            <v>425</v>
          </cell>
        </row>
        <row r="780">
          <cell r="C780" t="str">
            <v>Trappenhuis1003/3l254</v>
          </cell>
          <cell r="D780">
            <v>325</v>
          </cell>
        </row>
        <row r="781">
          <cell r="C781" t="str">
            <v>Trappenhuis1002/3l254</v>
          </cell>
          <cell r="D781">
            <v>325</v>
          </cell>
        </row>
        <row r="782">
          <cell r="C782" t="str">
            <v>Trappenhuis1003254</v>
          </cell>
          <cell r="D782">
            <v>325</v>
          </cell>
        </row>
        <row r="783">
          <cell r="C783" t="str">
            <v>Trappenhuis1002254</v>
          </cell>
          <cell r="D783">
            <v>425</v>
          </cell>
        </row>
        <row r="784">
          <cell r="C784" t="str">
            <v>Trappenhuis1002104</v>
          </cell>
          <cell r="D784">
            <v>325</v>
          </cell>
        </row>
        <row r="785">
          <cell r="C785" t="str">
            <v>Trappenhuis1002254</v>
          </cell>
          <cell r="D785">
            <v>425</v>
          </cell>
        </row>
        <row r="786">
          <cell r="C786" t="str">
            <v>Trappenhuis1002254</v>
          </cell>
          <cell r="D786">
            <v>425</v>
          </cell>
        </row>
        <row r="787">
          <cell r="C787" t="str">
            <v>Trappenhuis1003156</v>
          </cell>
          <cell r="D787">
            <v>300</v>
          </cell>
        </row>
        <row r="788">
          <cell r="C788" t="str">
            <v>Trappenhuis100352</v>
          </cell>
          <cell r="D788">
            <v>275</v>
          </cell>
        </row>
        <row r="789">
          <cell r="C789" t="str">
            <v>Trappenhuis1003156</v>
          </cell>
          <cell r="D789">
            <v>300</v>
          </cell>
        </row>
        <row r="790">
          <cell r="C790" t="str">
            <v>Trappenhuis100352</v>
          </cell>
          <cell r="D790">
            <v>275</v>
          </cell>
        </row>
        <row r="791">
          <cell r="C791" t="str">
            <v>Trappenhuis100352</v>
          </cell>
          <cell r="D791">
            <v>275</v>
          </cell>
        </row>
        <row r="792">
          <cell r="C792" t="str">
            <v>Trappenhuis1003156</v>
          </cell>
          <cell r="D792">
            <v>300</v>
          </cell>
        </row>
        <row r="793">
          <cell r="C793" t="str">
            <v>Trappenhuis1003156</v>
          </cell>
          <cell r="D793">
            <v>300</v>
          </cell>
        </row>
        <row r="794">
          <cell r="C794" t="str">
            <v>Trappenhuis1003156</v>
          </cell>
          <cell r="D794">
            <v>300</v>
          </cell>
        </row>
        <row r="795">
          <cell r="C795" t="str">
            <v>Trappenhuis1002104</v>
          </cell>
          <cell r="D795">
            <v>325</v>
          </cell>
        </row>
        <row r="796">
          <cell r="C796" t="str">
            <v>Vergaderruimte3201156</v>
          </cell>
          <cell r="D796">
            <v>385</v>
          </cell>
        </row>
        <row r="797">
          <cell r="C797" t="str">
            <v>Vergaderruimte3201156</v>
          </cell>
          <cell r="D797">
            <v>385</v>
          </cell>
        </row>
        <row r="798">
          <cell r="C798" t="str">
            <v>Vergaderruimte3202130</v>
          </cell>
          <cell r="D798">
            <v>375</v>
          </cell>
        </row>
        <row r="799">
          <cell r="C799" t="str">
            <v>Vergaderruimte320226</v>
          </cell>
          <cell r="D799">
            <v>250</v>
          </cell>
        </row>
        <row r="800">
          <cell r="C800" t="str">
            <v>Vergaderruimte320226</v>
          </cell>
          <cell r="D800">
            <v>250</v>
          </cell>
        </row>
        <row r="801">
          <cell r="C801" t="str">
            <v>Vergaderruimte32028</v>
          </cell>
          <cell r="D801">
            <v>125</v>
          </cell>
        </row>
        <row r="802">
          <cell r="C802" t="str">
            <v>Vergaderruimte3201156</v>
          </cell>
          <cell r="D802">
            <v>385</v>
          </cell>
        </row>
        <row r="803">
          <cell r="C803" t="str">
            <v>Vergaderruimte3201156</v>
          </cell>
          <cell r="D803">
            <v>385</v>
          </cell>
        </row>
        <row r="804">
          <cell r="C804" t="str">
            <v>Vergaderruimte3201156</v>
          </cell>
          <cell r="D804">
            <v>385</v>
          </cell>
        </row>
        <row r="805">
          <cell r="C805" t="str">
            <v>Vergaderruimte3201156</v>
          </cell>
          <cell r="D805">
            <v>385</v>
          </cell>
        </row>
        <row r="806">
          <cell r="C806" t="str">
            <v>Vergaderruimte3201254</v>
          </cell>
          <cell r="D806">
            <v>400</v>
          </cell>
        </row>
        <row r="807">
          <cell r="C807" t="str">
            <v>Vergaderruimte3201254</v>
          </cell>
          <cell r="D807">
            <v>400</v>
          </cell>
        </row>
        <row r="808">
          <cell r="C808" t="str">
            <v>Vergaderruimte3201254</v>
          </cell>
          <cell r="D808">
            <v>400</v>
          </cell>
        </row>
        <row r="809">
          <cell r="C809" t="str">
            <v>Vergaderruimte3201254</v>
          </cell>
          <cell r="D809">
            <v>400</v>
          </cell>
        </row>
        <row r="810">
          <cell r="C810" t="str">
            <v>Vergaderruimte3201254</v>
          </cell>
          <cell r="D810">
            <v>400</v>
          </cell>
        </row>
        <row r="811">
          <cell r="C811" t="str">
            <v>Vergaderruimte3201254</v>
          </cell>
          <cell r="D811">
            <v>400</v>
          </cell>
        </row>
        <row r="812">
          <cell r="C812" t="str">
            <v>Vergaderruimte3201254</v>
          </cell>
          <cell r="D812">
            <v>400</v>
          </cell>
        </row>
        <row r="813">
          <cell r="C813" t="str">
            <v>Vergaderruimte3201254</v>
          </cell>
          <cell r="D813">
            <v>400</v>
          </cell>
        </row>
        <row r="814">
          <cell r="C814" t="str">
            <v>Vergaderruimte3201156</v>
          </cell>
          <cell r="D814">
            <v>385</v>
          </cell>
        </row>
        <row r="815">
          <cell r="C815" t="str">
            <v>Vergaderruimte3201156</v>
          </cell>
          <cell r="D815">
            <v>385</v>
          </cell>
        </row>
        <row r="816">
          <cell r="C816" t="str">
            <v>Vergaderruimte3201156</v>
          </cell>
          <cell r="D816">
            <v>385</v>
          </cell>
        </row>
        <row r="817">
          <cell r="C817" t="str">
            <v>Vergaderruimte3201156</v>
          </cell>
          <cell r="D817">
            <v>385</v>
          </cell>
        </row>
        <row r="818">
          <cell r="C818" t="str">
            <v>Vergaderruimte3201156</v>
          </cell>
          <cell r="D818">
            <v>385</v>
          </cell>
        </row>
        <row r="819">
          <cell r="C819" t="str">
            <v>Vergaderruimte3201156</v>
          </cell>
          <cell r="D819">
            <v>385</v>
          </cell>
        </row>
        <row r="820">
          <cell r="C820" t="str">
            <v>Vergaderruimte3201156</v>
          </cell>
          <cell r="D820">
            <v>385</v>
          </cell>
        </row>
        <row r="821">
          <cell r="C821" t="str">
            <v>Vergaderruimte3201156</v>
          </cell>
          <cell r="D821">
            <v>385</v>
          </cell>
        </row>
        <row r="822">
          <cell r="C822" t="str">
            <v>Vergaderruimte3201156</v>
          </cell>
          <cell r="D822">
            <v>385</v>
          </cell>
        </row>
        <row r="823">
          <cell r="C823" t="str">
            <v>Vergaderruimte3201156</v>
          </cell>
          <cell r="D823">
            <v>385</v>
          </cell>
        </row>
        <row r="824">
          <cell r="C824" t="str">
            <v>Vergaderruimte3201156</v>
          </cell>
          <cell r="D824">
            <v>385</v>
          </cell>
        </row>
        <row r="825">
          <cell r="C825" t="str">
            <v>Vergaderruimte320152</v>
          </cell>
          <cell r="D825">
            <v>300</v>
          </cell>
        </row>
        <row r="826">
          <cell r="C826" t="str">
            <v>Vergaderruimte320152</v>
          </cell>
          <cell r="D826">
            <v>300</v>
          </cell>
        </row>
        <row r="827">
          <cell r="C827" t="str">
            <v>Vergaderruimte3201156</v>
          </cell>
          <cell r="D827">
            <v>385</v>
          </cell>
        </row>
        <row r="828">
          <cell r="C828" t="str">
            <v>Vergaderruimte3202/3l254</v>
          </cell>
          <cell r="D828">
            <v>400</v>
          </cell>
        </row>
        <row r="829">
          <cell r="C829" t="str">
            <v>Vergaderruimte3202/3l254</v>
          </cell>
          <cell r="D829">
            <v>400</v>
          </cell>
        </row>
        <row r="830">
          <cell r="C830" t="str">
            <v>Vergaderruimte3202156</v>
          </cell>
          <cell r="D830">
            <v>385</v>
          </cell>
        </row>
        <row r="831">
          <cell r="C831" t="str">
            <v>Vergaderruimte3202156</v>
          </cell>
          <cell r="D831">
            <v>385</v>
          </cell>
        </row>
        <row r="832">
          <cell r="C832" t="str">
            <v>Vergaderruimte3202156</v>
          </cell>
          <cell r="D832">
            <v>385</v>
          </cell>
        </row>
        <row r="833">
          <cell r="C833" t="str">
            <v>Vergaderruimte3201156</v>
          </cell>
          <cell r="D833">
            <v>385</v>
          </cell>
        </row>
        <row r="834">
          <cell r="C834" t="str">
            <v>Vergaderruimte320152</v>
          </cell>
          <cell r="D834">
            <v>300</v>
          </cell>
        </row>
        <row r="835">
          <cell r="C835" t="str">
            <v>Vergaderruimte3202156</v>
          </cell>
          <cell r="D835">
            <v>385</v>
          </cell>
        </row>
        <row r="836">
          <cell r="C836" t="str">
            <v>Vergaderruimte320152</v>
          </cell>
          <cell r="D836">
            <v>300</v>
          </cell>
        </row>
        <row r="837">
          <cell r="C837" t="str">
            <v>Vergaderruimte3201156</v>
          </cell>
          <cell r="D837">
            <v>385</v>
          </cell>
        </row>
        <row r="838">
          <cell r="C838" t="str">
            <v>Vergaderruimte3201156</v>
          </cell>
          <cell r="D838">
            <v>385</v>
          </cell>
        </row>
        <row r="839">
          <cell r="C839" t="str">
            <v>Vergaderruimte320152</v>
          </cell>
          <cell r="D839">
            <v>300</v>
          </cell>
        </row>
        <row r="840">
          <cell r="C840" t="str">
            <v>Vergaderruimte3201254</v>
          </cell>
          <cell r="D840">
            <v>400</v>
          </cell>
        </row>
        <row r="841">
          <cell r="C841" t="str">
            <v>Vergaderruimte3201156</v>
          </cell>
          <cell r="D841">
            <v>385</v>
          </cell>
        </row>
        <row r="842">
          <cell r="C842" t="str">
            <v>vergaderzaal3201254</v>
          </cell>
          <cell r="D842">
            <v>400</v>
          </cell>
        </row>
        <row r="843">
          <cell r="C843" t="str">
            <v>vergaderzaal3201254</v>
          </cell>
          <cell r="D843">
            <v>400</v>
          </cell>
        </row>
        <row r="844">
          <cell r="C844" t="str">
            <v>Verkeersruimte1102156</v>
          </cell>
          <cell r="D844">
            <v>650</v>
          </cell>
        </row>
        <row r="845">
          <cell r="C845" t="str">
            <v>Verkeersruimte1103156</v>
          </cell>
          <cell r="D845">
            <v>675</v>
          </cell>
        </row>
        <row r="846">
          <cell r="C846" t="str">
            <v>Verkeersruimte1102156</v>
          </cell>
          <cell r="D846">
            <v>650</v>
          </cell>
        </row>
        <row r="847">
          <cell r="C847" t="str">
            <v>Verkeersruimte1103156</v>
          </cell>
          <cell r="D847">
            <v>675</v>
          </cell>
        </row>
        <row r="848">
          <cell r="C848" t="str">
            <v>Verkeersruimte950012</v>
          </cell>
          <cell r="D848">
            <v>675</v>
          </cell>
        </row>
        <row r="849">
          <cell r="C849" t="str">
            <v>Verkeersruimte1102156</v>
          </cell>
          <cell r="D849">
            <v>650</v>
          </cell>
        </row>
        <row r="850">
          <cell r="C850" t="str">
            <v>Verkeersruimte1102156</v>
          </cell>
          <cell r="D850">
            <v>650</v>
          </cell>
        </row>
        <row r="851">
          <cell r="C851" t="str">
            <v>Verkeersruimte9500104</v>
          </cell>
          <cell r="D851">
            <v>675</v>
          </cell>
        </row>
        <row r="852">
          <cell r="C852" t="str">
            <v>Verkeersruimte950052</v>
          </cell>
          <cell r="D852">
            <v>675</v>
          </cell>
        </row>
        <row r="853">
          <cell r="C853" t="str">
            <v>Verkeersruimte1102156</v>
          </cell>
          <cell r="D853">
            <v>650</v>
          </cell>
        </row>
        <row r="854">
          <cell r="C854" t="str">
            <v>Verkeersruimte1102156</v>
          </cell>
          <cell r="D854">
            <v>650</v>
          </cell>
        </row>
        <row r="855">
          <cell r="C855" t="str">
            <v>Verkeersruimte1102156</v>
          </cell>
          <cell r="D855">
            <v>650</v>
          </cell>
        </row>
        <row r="856">
          <cell r="C856" t="str">
            <v>Verkeersruimte1102156</v>
          </cell>
          <cell r="D856">
            <v>650</v>
          </cell>
        </row>
        <row r="857">
          <cell r="C857" t="str">
            <v>Verkeersruimte1102156</v>
          </cell>
          <cell r="D857">
            <v>650</v>
          </cell>
        </row>
        <row r="858">
          <cell r="C858" t="str">
            <v>Verkeersruimte1103156</v>
          </cell>
          <cell r="D858">
            <v>675</v>
          </cell>
        </row>
        <row r="859">
          <cell r="C859" t="str">
            <v>Verkeersruimte1102156</v>
          </cell>
          <cell r="D859">
            <v>650</v>
          </cell>
        </row>
        <row r="860">
          <cell r="C860" t="str">
            <v>Verkeersruimte1103156</v>
          </cell>
          <cell r="D860">
            <v>675</v>
          </cell>
        </row>
        <row r="861">
          <cell r="C861" t="str">
            <v>Verkeersruimte1101156</v>
          </cell>
          <cell r="D861">
            <v>625</v>
          </cell>
        </row>
        <row r="862">
          <cell r="C862" t="str">
            <v>Verkeersruimte1102254</v>
          </cell>
          <cell r="D862">
            <v>675</v>
          </cell>
        </row>
        <row r="863">
          <cell r="C863" t="str">
            <v>Verkeersruimte1103254</v>
          </cell>
          <cell r="D863">
            <v>650</v>
          </cell>
        </row>
        <row r="864">
          <cell r="C864" t="str">
            <v>Verkeersruimte1101156</v>
          </cell>
          <cell r="D864">
            <v>625</v>
          </cell>
        </row>
        <row r="865">
          <cell r="C865" t="str">
            <v>Verkeersruimte1101156</v>
          </cell>
          <cell r="D865">
            <v>625</v>
          </cell>
        </row>
        <row r="866">
          <cell r="C866" t="str">
            <v>Verkeersruimte1103156</v>
          </cell>
          <cell r="D866">
            <v>675</v>
          </cell>
        </row>
        <row r="867">
          <cell r="C867" t="str">
            <v>Verkeersruimte1103156</v>
          </cell>
          <cell r="D867">
            <v>675</v>
          </cell>
        </row>
        <row r="868">
          <cell r="C868" t="str">
            <v>Verkeersruimte1103156</v>
          </cell>
          <cell r="D868">
            <v>675</v>
          </cell>
        </row>
        <row r="869">
          <cell r="C869" t="str">
            <v>Verkeersruimte1101156</v>
          </cell>
          <cell r="D869">
            <v>625</v>
          </cell>
        </row>
        <row r="870">
          <cell r="C870" t="str">
            <v>Verkeersruimte1101156</v>
          </cell>
          <cell r="D870">
            <v>625</v>
          </cell>
        </row>
        <row r="871">
          <cell r="C871" t="str">
            <v>Verkeersruimte1101156</v>
          </cell>
          <cell r="D871">
            <v>625</v>
          </cell>
        </row>
        <row r="872">
          <cell r="C872" t="str">
            <v>Verkeersruimte1101156</v>
          </cell>
          <cell r="D872">
            <v>625</v>
          </cell>
        </row>
        <row r="873">
          <cell r="C873" t="str">
            <v>Verkeersruimte110252</v>
          </cell>
          <cell r="D873">
            <v>650</v>
          </cell>
        </row>
        <row r="874">
          <cell r="C874" t="str">
            <v>verkeersruimte1101156</v>
          </cell>
          <cell r="D874">
            <v>625</v>
          </cell>
        </row>
        <row r="875">
          <cell r="C875" t="str">
            <v>Verkeersruimte1101254</v>
          </cell>
          <cell r="D875">
            <v>750</v>
          </cell>
        </row>
        <row r="876">
          <cell r="C876" t="str">
            <v>Verkeersruimte1101254</v>
          </cell>
          <cell r="D876">
            <v>750</v>
          </cell>
        </row>
        <row r="877">
          <cell r="C877" t="str">
            <v>Verkeersruimte1101156</v>
          </cell>
          <cell r="D877">
            <v>625</v>
          </cell>
        </row>
        <row r="878">
          <cell r="C878" t="str">
            <v>Verkeersruimte1101156</v>
          </cell>
          <cell r="D878">
            <v>625</v>
          </cell>
        </row>
        <row r="879">
          <cell r="C879" t="str">
            <v>Verkeersruimte1101156</v>
          </cell>
          <cell r="D879">
            <v>625</v>
          </cell>
        </row>
        <row r="880">
          <cell r="C880" t="str">
            <v>Verkeersruimte110252</v>
          </cell>
          <cell r="D880">
            <v>650</v>
          </cell>
        </row>
        <row r="881">
          <cell r="C881" t="str">
            <v>Verkeersruimte110252</v>
          </cell>
          <cell r="D881">
            <v>650</v>
          </cell>
        </row>
        <row r="882">
          <cell r="C882" t="str">
            <v>Verkeersruimte110252</v>
          </cell>
          <cell r="D882">
            <v>650</v>
          </cell>
        </row>
        <row r="883">
          <cell r="C883" t="str">
            <v>Verkeersruimte1101156</v>
          </cell>
          <cell r="D883">
            <v>625</v>
          </cell>
        </row>
        <row r="884">
          <cell r="C884" t="str">
            <v>Verkeersruimte110252</v>
          </cell>
          <cell r="D884">
            <v>650</v>
          </cell>
        </row>
        <row r="885">
          <cell r="C885" t="str">
            <v>Verkeersruimte110252</v>
          </cell>
          <cell r="D885">
            <v>650</v>
          </cell>
        </row>
        <row r="886">
          <cell r="C886" t="str">
            <v>Verkeersruimte110252</v>
          </cell>
          <cell r="D886">
            <v>650</v>
          </cell>
        </row>
        <row r="887">
          <cell r="C887" t="str">
            <v>Verkeersruimte1101156</v>
          </cell>
          <cell r="D887">
            <v>625</v>
          </cell>
        </row>
        <row r="888">
          <cell r="C888" t="str">
            <v>Verkeersruimte1101156</v>
          </cell>
          <cell r="D888">
            <v>625</v>
          </cell>
        </row>
        <row r="889">
          <cell r="C889" t="str">
            <v>Verkeersruimte1101254</v>
          </cell>
          <cell r="D889">
            <v>750</v>
          </cell>
        </row>
        <row r="890">
          <cell r="C890" t="str">
            <v>Verkeersruimte1101254</v>
          </cell>
          <cell r="D890">
            <v>750</v>
          </cell>
        </row>
        <row r="891">
          <cell r="C891" t="str">
            <v>Verkeersruimte1101254</v>
          </cell>
          <cell r="D891">
            <v>750</v>
          </cell>
        </row>
        <row r="892">
          <cell r="C892" t="str">
            <v>Verkeersruimte1101156</v>
          </cell>
          <cell r="D892">
            <v>625</v>
          </cell>
        </row>
        <row r="893">
          <cell r="C893" t="str">
            <v>Verkeersruimte1101156</v>
          </cell>
          <cell r="D893">
            <v>625</v>
          </cell>
        </row>
        <row r="894">
          <cell r="C894" t="str">
            <v>Verkeersruimte1102156</v>
          </cell>
          <cell r="D894">
            <v>650</v>
          </cell>
        </row>
        <row r="895">
          <cell r="C895" t="str">
            <v>Verkeersruimte1102156</v>
          </cell>
          <cell r="D895">
            <v>650</v>
          </cell>
        </row>
        <row r="896">
          <cell r="C896" t="str">
            <v>Verkeersruimte1102156</v>
          </cell>
          <cell r="D896">
            <v>650</v>
          </cell>
        </row>
        <row r="897">
          <cell r="C897" t="str">
            <v>Verkeersruimte1102156</v>
          </cell>
          <cell r="D897">
            <v>650</v>
          </cell>
        </row>
        <row r="898">
          <cell r="C898" t="str">
            <v>Verkeersruimte1102156</v>
          </cell>
          <cell r="D898">
            <v>650</v>
          </cell>
        </row>
        <row r="899">
          <cell r="C899" t="str">
            <v>Verkeersruimte1102156</v>
          </cell>
          <cell r="D899">
            <v>650</v>
          </cell>
        </row>
        <row r="900">
          <cell r="C900" t="str">
            <v>Verkeersruimte1103156</v>
          </cell>
          <cell r="D900">
            <v>675</v>
          </cell>
        </row>
        <row r="901">
          <cell r="C901" t="str">
            <v>Verkeersruimte1103156</v>
          </cell>
          <cell r="D901">
            <v>675</v>
          </cell>
        </row>
        <row r="902">
          <cell r="C902" t="str">
            <v>Verkeersruimte1103156</v>
          </cell>
          <cell r="D902">
            <v>675</v>
          </cell>
        </row>
        <row r="903">
          <cell r="C903" t="str">
            <v>Verkeersruimte1101156</v>
          </cell>
          <cell r="D903">
            <v>625</v>
          </cell>
        </row>
        <row r="904">
          <cell r="C904" t="str">
            <v>Verkeersruimte1101156</v>
          </cell>
          <cell r="D904">
            <v>625</v>
          </cell>
        </row>
        <row r="905">
          <cell r="C905" t="str">
            <v>Verkeersruimte1101156</v>
          </cell>
          <cell r="D905">
            <v>625</v>
          </cell>
        </row>
        <row r="906">
          <cell r="C906" t="str">
            <v>Verkeersruimte1103254</v>
          </cell>
          <cell r="D906">
            <v>650</v>
          </cell>
        </row>
        <row r="907">
          <cell r="C907" t="str">
            <v>Verkeersruimte1103254</v>
          </cell>
          <cell r="D907">
            <v>650</v>
          </cell>
        </row>
        <row r="908">
          <cell r="C908" t="str">
            <v>Verkeersruimte1101254</v>
          </cell>
          <cell r="D908">
            <v>750</v>
          </cell>
        </row>
        <row r="909">
          <cell r="C909" t="str">
            <v>Verkeersruimte1103254</v>
          </cell>
          <cell r="D909">
            <v>650</v>
          </cell>
        </row>
        <row r="910">
          <cell r="C910" t="str">
            <v>Verkeersruimte1101156</v>
          </cell>
          <cell r="D910">
            <v>625</v>
          </cell>
        </row>
        <row r="911">
          <cell r="C911" t="str">
            <v>Verkeersruimte1101156</v>
          </cell>
          <cell r="D911">
            <v>625</v>
          </cell>
        </row>
        <row r="912">
          <cell r="C912" t="str">
            <v>Verkeersruimte1102156</v>
          </cell>
          <cell r="D912">
            <v>650</v>
          </cell>
        </row>
        <row r="913">
          <cell r="C913" t="str">
            <v>Verkeersruimte1102156</v>
          </cell>
          <cell r="D913">
            <v>650</v>
          </cell>
        </row>
        <row r="914">
          <cell r="C914" t="str">
            <v>Verkeersruimte1102156</v>
          </cell>
          <cell r="D914">
            <v>650</v>
          </cell>
        </row>
        <row r="915">
          <cell r="C915" t="str">
            <v>verkeersruimte1102254</v>
          </cell>
          <cell r="D915">
            <v>675</v>
          </cell>
        </row>
        <row r="916">
          <cell r="C916" t="str">
            <v>verkeersruimte1102254</v>
          </cell>
          <cell r="D916">
            <v>675</v>
          </cell>
        </row>
        <row r="917">
          <cell r="C917" t="str">
            <v>verkeersruimte1102254</v>
          </cell>
          <cell r="D917">
            <v>675</v>
          </cell>
        </row>
        <row r="918">
          <cell r="C918" t="str">
            <v>verkeersruimte1102254</v>
          </cell>
          <cell r="D918">
            <v>675</v>
          </cell>
        </row>
        <row r="919">
          <cell r="C919" t="str">
            <v>Verkeersruimte1103254</v>
          </cell>
          <cell r="D919">
            <v>650</v>
          </cell>
        </row>
        <row r="920">
          <cell r="C920" t="str">
            <v>Verkeersruimte1102156</v>
          </cell>
          <cell r="D920">
            <v>650</v>
          </cell>
        </row>
        <row r="921">
          <cell r="C921" t="str">
            <v>Verkeersruimte1102104</v>
          </cell>
          <cell r="D921">
            <v>475</v>
          </cell>
        </row>
        <row r="922">
          <cell r="C922" t="str">
            <v>verkeersruimte1102254</v>
          </cell>
          <cell r="D922">
            <v>675</v>
          </cell>
        </row>
        <row r="923">
          <cell r="C923" t="str">
            <v>verkeersruimte1102254</v>
          </cell>
          <cell r="D923">
            <v>675</v>
          </cell>
        </row>
        <row r="924">
          <cell r="C924" t="str">
            <v>verkeersruimte1102254</v>
          </cell>
          <cell r="D924">
            <v>675</v>
          </cell>
        </row>
        <row r="925">
          <cell r="C925" t="str">
            <v>verkeersruimte1101254</v>
          </cell>
          <cell r="D925">
            <v>750</v>
          </cell>
        </row>
        <row r="926">
          <cell r="C926" t="str">
            <v>Verkeersruimte1102156</v>
          </cell>
          <cell r="D926">
            <v>650</v>
          </cell>
        </row>
        <row r="927">
          <cell r="C927" t="str">
            <v>Verkeersruimte1102156</v>
          </cell>
          <cell r="D927">
            <v>650</v>
          </cell>
        </row>
        <row r="928">
          <cell r="C928" t="str">
            <v>Verkeersruimte1102254</v>
          </cell>
          <cell r="D928">
            <v>675</v>
          </cell>
        </row>
        <row r="929">
          <cell r="C929" t="str">
            <v>Verkeersruimte1102156</v>
          </cell>
          <cell r="D929">
            <v>650</v>
          </cell>
        </row>
        <row r="930">
          <cell r="C930" t="str">
            <v>Verkeersruimte1102156</v>
          </cell>
          <cell r="D930">
            <v>650</v>
          </cell>
        </row>
        <row r="931">
          <cell r="C931" t="str">
            <v>Verkeersruimte1102156</v>
          </cell>
          <cell r="D931">
            <v>650</v>
          </cell>
        </row>
        <row r="932">
          <cell r="C932" t="str">
            <v>Verkeersruimte110252</v>
          </cell>
          <cell r="D932">
            <v>650</v>
          </cell>
        </row>
        <row r="933">
          <cell r="C933" t="str">
            <v>Verkeersruimte1103156</v>
          </cell>
          <cell r="D933">
            <v>675</v>
          </cell>
        </row>
        <row r="934">
          <cell r="C934" t="str">
            <v>Verkeersruimte1103156</v>
          </cell>
          <cell r="D934">
            <v>675</v>
          </cell>
        </row>
        <row r="935">
          <cell r="C935" t="str">
            <v>Verkeersruimte110313</v>
          </cell>
          <cell r="D935">
            <v>600</v>
          </cell>
        </row>
        <row r="936">
          <cell r="C936" t="str">
            <v>Verkeersruimte110352</v>
          </cell>
          <cell r="D936">
            <v>625</v>
          </cell>
        </row>
        <row r="937">
          <cell r="C937" t="str">
            <v>Verkeersruimte110213</v>
          </cell>
          <cell r="D937">
            <v>525</v>
          </cell>
        </row>
        <row r="938">
          <cell r="C938" t="str">
            <v>Verkeersruimte1102156</v>
          </cell>
          <cell r="D938">
            <v>650</v>
          </cell>
        </row>
        <row r="939">
          <cell r="C939" t="str">
            <v>Verkeersruimte1103156</v>
          </cell>
          <cell r="D939">
            <v>675</v>
          </cell>
        </row>
        <row r="940">
          <cell r="C940" t="str">
            <v>Verkeersruimte1102156</v>
          </cell>
          <cell r="D940">
            <v>650</v>
          </cell>
        </row>
        <row r="941">
          <cell r="C941" t="str">
            <v>verkeersruimte1103156</v>
          </cell>
          <cell r="D941">
            <v>675</v>
          </cell>
        </row>
        <row r="942">
          <cell r="C942" t="str">
            <v>Verkeersruimte1101156</v>
          </cell>
          <cell r="D942">
            <v>625</v>
          </cell>
        </row>
        <row r="943">
          <cell r="C943" t="str">
            <v>Verkeersruimte1103156</v>
          </cell>
          <cell r="D943">
            <v>675</v>
          </cell>
        </row>
        <row r="944">
          <cell r="C944" t="str">
            <v>Verkeersruimte1102156</v>
          </cell>
          <cell r="D944">
            <v>650</v>
          </cell>
        </row>
        <row r="945">
          <cell r="C945" t="str">
            <v>Verkeersruimte110252</v>
          </cell>
          <cell r="D945">
            <v>650</v>
          </cell>
        </row>
        <row r="946">
          <cell r="C946" t="str">
            <v>Verkeersruimte110252</v>
          </cell>
          <cell r="D946">
            <v>650</v>
          </cell>
        </row>
        <row r="947">
          <cell r="C947" t="str">
            <v>Verkeersruimte110352</v>
          </cell>
          <cell r="D947">
            <v>625</v>
          </cell>
        </row>
        <row r="948">
          <cell r="C948" t="str">
            <v>Verkeersruimte110352</v>
          </cell>
          <cell r="D948">
            <v>625</v>
          </cell>
        </row>
        <row r="949">
          <cell r="C949" t="str">
            <v>Verkeersruimte110352</v>
          </cell>
          <cell r="D949">
            <v>625</v>
          </cell>
        </row>
        <row r="950">
          <cell r="C950" t="str">
            <v>Verkeersruimte +110252</v>
          </cell>
          <cell r="D950">
            <v>650</v>
          </cell>
        </row>
        <row r="951">
          <cell r="C951" t="str">
            <v>Verkeersruimte ingang1102156</v>
          </cell>
          <cell r="D951">
            <v>650</v>
          </cell>
        </row>
        <row r="952">
          <cell r="C952" t="str">
            <v>wachtruimte3201254</v>
          </cell>
          <cell r="D952">
            <v>400</v>
          </cell>
        </row>
        <row r="953">
          <cell r="C953" t="str">
            <v>Wachtruimte dokter760226</v>
          </cell>
          <cell r="D953">
            <v>175</v>
          </cell>
        </row>
        <row r="954">
          <cell r="C954" t="str">
            <v>Was-/kleedruimte2202254</v>
          </cell>
          <cell r="D954">
            <v>285</v>
          </cell>
        </row>
        <row r="955">
          <cell r="C955" t="str">
            <v>Wasruimte2203254</v>
          </cell>
          <cell r="D955">
            <v>175</v>
          </cell>
        </row>
        <row r="956">
          <cell r="C956" t="str">
            <v>Wasruimte2203254</v>
          </cell>
          <cell r="D956">
            <v>175</v>
          </cell>
        </row>
        <row r="957">
          <cell r="C957" t="str">
            <v>Wasruimte2203254</v>
          </cell>
          <cell r="D957">
            <v>175</v>
          </cell>
        </row>
        <row r="958">
          <cell r="C958" t="str">
            <v>Wasruimte2202254</v>
          </cell>
          <cell r="D958">
            <v>285</v>
          </cell>
        </row>
        <row r="959">
          <cell r="C959" t="str">
            <v>Wasruimte2203156</v>
          </cell>
          <cell r="D959">
            <v>125</v>
          </cell>
        </row>
        <row r="960">
          <cell r="C960" t="str">
            <v>Wasruimte2203254</v>
          </cell>
          <cell r="D960">
            <v>175</v>
          </cell>
        </row>
        <row r="961">
          <cell r="C961" t="str">
            <v>Wasruimte2201254</v>
          </cell>
          <cell r="D961">
            <v>285</v>
          </cell>
        </row>
        <row r="962">
          <cell r="C962" t="str">
            <v>Wasruimte2203156</v>
          </cell>
          <cell r="D962">
            <v>125</v>
          </cell>
        </row>
        <row r="963">
          <cell r="C963" t="str">
            <v>Wasruimte2203156</v>
          </cell>
          <cell r="D963">
            <v>125</v>
          </cell>
        </row>
        <row r="964">
          <cell r="C964" t="str">
            <v>Wasruimte2203156</v>
          </cell>
          <cell r="D964">
            <v>125</v>
          </cell>
        </row>
        <row r="965">
          <cell r="C965" t="str">
            <v>Wasruimte220352</v>
          </cell>
          <cell r="D965">
            <v>50</v>
          </cell>
        </row>
        <row r="966">
          <cell r="C966" t="str">
            <v>Wasruimte2203156</v>
          </cell>
          <cell r="D966">
            <v>125</v>
          </cell>
        </row>
        <row r="967">
          <cell r="C967" t="str">
            <v>Wasruimte220352</v>
          </cell>
          <cell r="D967">
            <v>50</v>
          </cell>
        </row>
        <row r="968">
          <cell r="C968" t="str">
            <v>Wasruimte2203254</v>
          </cell>
          <cell r="D968">
            <v>175</v>
          </cell>
        </row>
        <row r="969">
          <cell r="C969" t="str">
            <v>Wasruimte220352</v>
          </cell>
          <cell r="D969">
            <v>50</v>
          </cell>
        </row>
        <row r="970">
          <cell r="C970" t="str">
            <v>Wasruimte (nat)2203254</v>
          </cell>
          <cell r="D970">
            <v>175</v>
          </cell>
        </row>
        <row r="971">
          <cell r="C971" t="str">
            <v>Werkkast Gom2703156</v>
          </cell>
          <cell r="D971">
            <v>0</v>
          </cell>
        </row>
        <row r="972">
          <cell r="C972" t="str">
            <v>Werkkast Gom27030</v>
          </cell>
          <cell r="D972">
            <v>0</v>
          </cell>
        </row>
        <row r="973">
          <cell r="C973" t="str">
            <v>Werkplaats960312</v>
          </cell>
          <cell r="D973">
            <v>675</v>
          </cell>
        </row>
        <row r="974">
          <cell r="C974" t="str">
            <v>Werkplaats960312</v>
          </cell>
          <cell r="D974">
            <v>675</v>
          </cell>
        </row>
        <row r="975">
          <cell r="C975" t="str">
            <v>Werkplaats9103156</v>
          </cell>
          <cell r="D975">
            <v>675</v>
          </cell>
        </row>
        <row r="976">
          <cell r="C976" t="str">
            <v>Werkplaats9102156</v>
          </cell>
          <cell r="D976">
            <v>675</v>
          </cell>
        </row>
        <row r="977">
          <cell r="C977" t="str">
            <v>Werkplaats9103156</v>
          </cell>
          <cell r="D977">
            <v>675</v>
          </cell>
        </row>
        <row r="978">
          <cell r="C978" t="str">
            <v>Werkplaats9102156</v>
          </cell>
          <cell r="D978">
            <v>675</v>
          </cell>
        </row>
        <row r="979">
          <cell r="C979" t="str">
            <v>Werkplaats9103254</v>
          </cell>
          <cell r="D979">
            <v>875</v>
          </cell>
        </row>
        <row r="980">
          <cell r="C980" t="str">
            <v>Werkplaats950052</v>
          </cell>
          <cell r="D980">
            <v>675</v>
          </cell>
        </row>
        <row r="981">
          <cell r="C981" t="str">
            <v>Werkplaats950012</v>
          </cell>
          <cell r="D981">
            <v>675</v>
          </cell>
        </row>
        <row r="982">
          <cell r="C982" t="str">
            <v>Werkplaats9103156</v>
          </cell>
          <cell r="D982">
            <v>675</v>
          </cell>
        </row>
        <row r="983">
          <cell r="C983" t="str">
            <v>Werkplaats9103156</v>
          </cell>
          <cell r="D983">
            <v>675</v>
          </cell>
        </row>
        <row r="984">
          <cell r="C984" t="str">
            <v>Werkplaats9500104</v>
          </cell>
          <cell r="D984">
            <v>675</v>
          </cell>
        </row>
        <row r="985">
          <cell r="C985" t="str">
            <v>Werkplaats950052</v>
          </cell>
          <cell r="D985">
            <v>675</v>
          </cell>
        </row>
        <row r="986">
          <cell r="C986" t="str">
            <v>Werkplaats9103156</v>
          </cell>
          <cell r="D986">
            <v>675</v>
          </cell>
        </row>
        <row r="987">
          <cell r="C987" t="str">
            <v>Werkplaats9500104</v>
          </cell>
          <cell r="D987">
            <v>675</v>
          </cell>
        </row>
        <row r="988">
          <cell r="C988" t="str">
            <v>Werkplaats950052</v>
          </cell>
          <cell r="D988">
            <v>675</v>
          </cell>
        </row>
        <row r="989">
          <cell r="C989" t="str">
            <v>Werkplaats9103156</v>
          </cell>
          <cell r="D989">
            <v>675</v>
          </cell>
        </row>
        <row r="990">
          <cell r="C990" t="str">
            <v>Werkplaats9500104</v>
          </cell>
          <cell r="D990">
            <v>675</v>
          </cell>
        </row>
        <row r="991">
          <cell r="C991" t="str">
            <v>Werkplaats950052</v>
          </cell>
          <cell r="D991">
            <v>675</v>
          </cell>
        </row>
        <row r="992">
          <cell r="C992" t="str">
            <v>Werkplaats9103156</v>
          </cell>
          <cell r="D992">
            <v>675</v>
          </cell>
        </row>
        <row r="993">
          <cell r="C993" t="str">
            <v>Werkplaats9500104</v>
          </cell>
          <cell r="D993">
            <v>675</v>
          </cell>
        </row>
        <row r="994">
          <cell r="C994" t="str">
            <v>Werkplaats950052</v>
          </cell>
          <cell r="D994">
            <v>675</v>
          </cell>
        </row>
        <row r="995">
          <cell r="C995" t="str">
            <v>Werkplaats9103156</v>
          </cell>
          <cell r="D995">
            <v>675</v>
          </cell>
        </row>
        <row r="996">
          <cell r="C996" t="str">
            <v>Werkplaats950052</v>
          </cell>
          <cell r="D996">
            <v>675</v>
          </cell>
        </row>
        <row r="997">
          <cell r="C997" t="str">
            <v>Werkplaats9102156</v>
          </cell>
          <cell r="D997">
            <v>675</v>
          </cell>
        </row>
        <row r="998">
          <cell r="C998" t="str">
            <v>Werkplaats9102156</v>
          </cell>
          <cell r="D998">
            <v>675</v>
          </cell>
        </row>
        <row r="999">
          <cell r="C999" t="str">
            <v>Werkplaats950012</v>
          </cell>
          <cell r="D999">
            <v>675</v>
          </cell>
        </row>
        <row r="1000">
          <cell r="C1000" t="str">
            <v>Werkplaats9102156</v>
          </cell>
          <cell r="D1000">
            <v>675</v>
          </cell>
        </row>
        <row r="1001">
          <cell r="C1001" t="str">
            <v>Werkplaats9102156</v>
          </cell>
          <cell r="D1001">
            <v>675</v>
          </cell>
        </row>
        <row r="1002">
          <cell r="C1002" t="str">
            <v>Werkplaats9102156</v>
          </cell>
          <cell r="D1002">
            <v>675</v>
          </cell>
        </row>
        <row r="1003">
          <cell r="C1003" t="str">
            <v>Werkplaats9102254</v>
          </cell>
          <cell r="D1003">
            <v>875</v>
          </cell>
        </row>
        <row r="1004">
          <cell r="C1004" t="str">
            <v>Werkplaats9500254</v>
          </cell>
          <cell r="D1004">
            <v>875</v>
          </cell>
        </row>
        <row r="1005">
          <cell r="C1005" t="str">
            <v>Werkplaats950052</v>
          </cell>
          <cell r="D1005">
            <v>675</v>
          </cell>
        </row>
        <row r="1006">
          <cell r="C1006" t="str">
            <v>Werkplaats950012</v>
          </cell>
          <cell r="D1006">
            <v>675</v>
          </cell>
        </row>
        <row r="1007">
          <cell r="C1007" t="str">
            <v>Werkplaats9102254</v>
          </cell>
          <cell r="D1007">
            <v>875</v>
          </cell>
        </row>
        <row r="1008">
          <cell r="C1008" t="str">
            <v>Werkplaats9500254</v>
          </cell>
          <cell r="D1008">
            <v>875</v>
          </cell>
        </row>
        <row r="1009">
          <cell r="C1009" t="str">
            <v>Werkplaats950052</v>
          </cell>
          <cell r="D1009">
            <v>675</v>
          </cell>
        </row>
        <row r="1010">
          <cell r="C1010" t="str">
            <v>Werkplaats950012</v>
          </cell>
          <cell r="D1010">
            <v>675</v>
          </cell>
        </row>
        <row r="1011">
          <cell r="C1011" t="str">
            <v>Werkplaats9102254</v>
          </cell>
          <cell r="D1011">
            <v>875</v>
          </cell>
        </row>
        <row r="1012">
          <cell r="C1012" t="str">
            <v>Werkplaats9500254</v>
          </cell>
          <cell r="D1012">
            <v>875</v>
          </cell>
        </row>
        <row r="1013">
          <cell r="C1013" t="str">
            <v>Werkplaats950052</v>
          </cell>
          <cell r="D1013">
            <v>675</v>
          </cell>
        </row>
        <row r="1014">
          <cell r="C1014" t="str">
            <v>Werkplaats950012</v>
          </cell>
          <cell r="D1014">
            <v>675</v>
          </cell>
        </row>
        <row r="1015">
          <cell r="C1015" t="str">
            <v>Werkplaats950012</v>
          </cell>
          <cell r="D1015">
            <v>675</v>
          </cell>
        </row>
        <row r="1016">
          <cell r="C1016" t="str">
            <v>Werkplaats9102254</v>
          </cell>
          <cell r="D1016">
            <v>875</v>
          </cell>
        </row>
        <row r="1017">
          <cell r="C1017" t="str">
            <v>Werkplaats9500254</v>
          </cell>
          <cell r="D1017">
            <v>875</v>
          </cell>
        </row>
        <row r="1018">
          <cell r="C1018" t="str">
            <v>Werkplaats950052</v>
          </cell>
          <cell r="D1018">
            <v>675</v>
          </cell>
        </row>
        <row r="1019">
          <cell r="C1019" t="str">
            <v>Werkplaats950012</v>
          </cell>
          <cell r="D1019">
            <v>675</v>
          </cell>
        </row>
        <row r="1020">
          <cell r="C1020" t="str">
            <v>Werkplaats9102254</v>
          </cell>
          <cell r="D1020">
            <v>875</v>
          </cell>
        </row>
        <row r="1021">
          <cell r="C1021" t="str">
            <v>Werkplaats9500254</v>
          </cell>
          <cell r="D1021">
            <v>875</v>
          </cell>
        </row>
        <row r="1022">
          <cell r="C1022" t="str">
            <v>Werkplaats950052</v>
          </cell>
          <cell r="D1022">
            <v>675</v>
          </cell>
        </row>
        <row r="1023">
          <cell r="C1023" t="str">
            <v>Werkplaats950012</v>
          </cell>
          <cell r="D1023">
            <v>675</v>
          </cell>
        </row>
        <row r="1024">
          <cell r="C1024" t="str">
            <v>Werkplaats9102156</v>
          </cell>
          <cell r="D1024">
            <v>675</v>
          </cell>
        </row>
        <row r="1025">
          <cell r="C1025" t="str">
            <v>Werkplaats9102 geb.15254</v>
          </cell>
          <cell r="D1025">
            <v>675</v>
          </cell>
        </row>
        <row r="1026">
          <cell r="C1026" t="str">
            <v>Werkplaats9102 geb.1526</v>
          </cell>
          <cell r="D1026">
            <v>675</v>
          </cell>
        </row>
        <row r="1027">
          <cell r="C1027" t="str">
            <v>Werkplaats9102 geb.15254</v>
          </cell>
          <cell r="D1027">
            <v>675</v>
          </cell>
        </row>
        <row r="1028">
          <cell r="C1028" t="str">
            <v>Werkplaats9102 geb.1526</v>
          </cell>
          <cell r="D1028">
            <v>675</v>
          </cell>
        </row>
        <row r="1029">
          <cell r="C1029" t="str">
            <v>Werkplaats9102 geb.15254</v>
          </cell>
          <cell r="D1029">
            <v>675</v>
          </cell>
        </row>
        <row r="1030">
          <cell r="C1030" t="str">
            <v>Werkplaats9102 geb.1526</v>
          </cell>
          <cell r="D1030">
            <v>675</v>
          </cell>
        </row>
        <row r="1031">
          <cell r="C1031" t="str">
            <v>Werkplaats9102 geb.15254</v>
          </cell>
          <cell r="D1031">
            <v>675</v>
          </cell>
        </row>
        <row r="1032">
          <cell r="C1032" t="str">
            <v>Werkplaats9102 geb.1512</v>
          </cell>
          <cell r="D1032">
            <v>675</v>
          </cell>
        </row>
        <row r="1033">
          <cell r="C1033" t="str">
            <v>Werkplaats9102 geb.15254</v>
          </cell>
          <cell r="D1033">
            <v>675</v>
          </cell>
        </row>
        <row r="1034">
          <cell r="C1034" t="str">
            <v>Werkplaats9102 geb.1526</v>
          </cell>
          <cell r="D1034">
            <v>675</v>
          </cell>
        </row>
        <row r="1035">
          <cell r="C1035" t="str">
            <v>Werkplaats9102 geb.15254</v>
          </cell>
          <cell r="D1035">
            <v>675</v>
          </cell>
        </row>
        <row r="1036">
          <cell r="C1036" t="str">
            <v>Werkplaats9102 geb.1526</v>
          </cell>
          <cell r="D1036">
            <v>675</v>
          </cell>
        </row>
        <row r="1037">
          <cell r="C1037" t="str">
            <v>Werkplaats9102 geb.15254</v>
          </cell>
          <cell r="D1037">
            <v>675</v>
          </cell>
        </row>
        <row r="1038">
          <cell r="C1038" t="str">
            <v>Werkplaats9102 geb.1526</v>
          </cell>
          <cell r="D1038">
            <v>675</v>
          </cell>
        </row>
        <row r="1039">
          <cell r="C1039" t="str">
            <v>Werkplaats9102 geb.15254</v>
          </cell>
          <cell r="D1039">
            <v>675</v>
          </cell>
        </row>
        <row r="1040">
          <cell r="C1040" t="str">
            <v>Werkplaats9102 geb.1526</v>
          </cell>
          <cell r="D1040">
            <v>675</v>
          </cell>
        </row>
        <row r="1041">
          <cell r="C1041" t="str">
            <v>Werkplaats9102 geb.15254</v>
          </cell>
          <cell r="D1041">
            <v>675</v>
          </cell>
        </row>
        <row r="1042">
          <cell r="C1042" t="str">
            <v>Werkplaats9102 geb.1526</v>
          </cell>
          <cell r="D1042">
            <v>675</v>
          </cell>
        </row>
        <row r="1043">
          <cell r="C1043" t="str">
            <v>Werkplaats9102 geb.15254</v>
          </cell>
          <cell r="D1043">
            <v>675</v>
          </cell>
        </row>
        <row r="1044">
          <cell r="C1044" t="str">
            <v>Werkplaats9102 geb.1552</v>
          </cell>
          <cell r="D1044">
            <v>675</v>
          </cell>
        </row>
        <row r="1045">
          <cell r="C1045" t="str">
            <v>Werkplaats9102 geb.15254</v>
          </cell>
          <cell r="D1045">
            <v>675</v>
          </cell>
        </row>
        <row r="1046">
          <cell r="C1046" t="str">
            <v>Werkplaats9102 geb.1552</v>
          </cell>
          <cell r="D1046">
            <v>675</v>
          </cell>
        </row>
        <row r="1047">
          <cell r="C1047" t="str">
            <v>Werkplaats9102 geb.15254</v>
          </cell>
          <cell r="D1047">
            <v>675</v>
          </cell>
        </row>
        <row r="1048">
          <cell r="C1048" t="str">
            <v>Werkplaats9102 geb.1552</v>
          </cell>
          <cell r="D1048">
            <v>675</v>
          </cell>
        </row>
        <row r="1049">
          <cell r="C1049" t="str">
            <v>Werkplaats9102 geb.15254</v>
          </cell>
          <cell r="D1049">
            <v>675</v>
          </cell>
        </row>
        <row r="1050">
          <cell r="C1050" t="str">
            <v>Werkplaats9102 geb.15254</v>
          </cell>
          <cell r="D1050">
            <v>675</v>
          </cell>
        </row>
        <row r="1051">
          <cell r="C1051" t="str">
            <v>Werkplaats9102 geb.1513</v>
          </cell>
          <cell r="D1051">
            <v>675</v>
          </cell>
        </row>
        <row r="1052">
          <cell r="C1052" t="str">
            <v>Werkplaats9102 geb.15254</v>
          </cell>
          <cell r="D1052">
            <v>675</v>
          </cell>
        </row>
        <row r="1053">
          <cell r="C1053" t="str">
            <v>Werkplaats9102 geb.1526</v>
          </cell>
          <cell r="D1053">
            <v>675</v>
          </cell>
        </row>
        <row r="1054">
          <cell r="C1054" t="str">
            <v>Werkplaats9102 geb.15254</v>
          </cell>
          <cell r="D1054">
            <v>675</v>
          </cell>
        </row>
        <row r="1055">
          <cell r="C1055" t="str">
            <v>Werkplaats9102 geb.1526</v>
          </cell>
          <cell r="D1055">
            <v>675</v>
          </cell>
        </row>
        <row r="1056">
          <cell r="C1056" t="str">
            <v>Werkplaats9102 geb.15254</v>
          </cell>
          <cell r="D1056">
            <v>675</v>
          </cell>
        </row>
        <row r="1057">
          <cell r="C1057" t="str">
            <v>Werkplaats9102 geb.1526</v>
          </cell>
          <cell r="D1057">
            <v>675</v>
          </cell>
        </row>
        <row r="1058">
          <cell r="C1058" t="str">
            <v>Werkplaats9102 geb.15254</v>
          </cell>
          <cell r="D1058">
            <v>675</v>
          </cell>
        </row>
        <row r="1059">
          <cell r="C1059" t="str">
            <v>Werkplaats9102 geb.1512</v>
          </cell>
          <cell r="D1059">
            <v>675</v>
          </cell>
        </row>
        <row r="1060">
          <cell r="C1060" t="str">
            <v>Werkplaats9102 geb.15254</v>
          </cell>
          <cell r="D1060">
            <v>675</v>
          </cell>
        </row>
        <row r="1061">
          <cell r="C1061" t="str">
            <v>Werkplaats9102 geb.1512</v>
          </cell>
          <cell r="D1061">
            <v>675</v>
          </cell>
        </row>
        <row r="1062">
          <cell r="C1062" t="str">
            <v>Werkplaats9102 geb.15254</v>
          </cell>
          <cell r="D1062">
            <v>675</v>
          </cell>
        </row>
        <row r="1063">
          <cell r="C1063" t="str">
            <v>Werkplaats9102 geb.1512</v>
          </cell>
          <cell r="D1063">
            <v>675</v>
          </cell>
        </row>
        <row r="1064">
          <cell r="C1064" t="str">
            <v>Werkplaats9102 geb.15254</v>
          </cell>
          <cell r="D1064">
            <v>675</v>
          </cell>
        </row>
        <row r="1065">
          <cell r="C1065" t="str">
            <v>Werkplaats9102 geb.1552</v>
          </cell>
          <cell r="D1065">
            <v>675</v>
          </cell>
        </row>
        <row r="1066">
          <cell r="C1066" t="str">
            <v>Werkplaats9102 geb.15254</v>
          </cell>
          <cell r="D1066">
            <v>675</v>
          </cell>
        </row>
        <row r="1067">
          <cell r="C1067" t="str">
            <v>Werkplaats9102 geb.1526</v>
          </cell>
          <cell r="D1067">
            <v>675</v>
          </cell>
        </row>
        <row r="1068">
          <cell r="C1068" t="str">
            <v>Werkplaats9102 geb.15254</v>
          </cell>
          <cell r="D1068">
            <v>675</v>
          </cell>
        </row>
        <row r="1069">
          <cell r="C1069" t="str">
            <v>Werkplaats9102 geb.1526</v>
          </cell>
          <cell r="D1069">
            <v>675</v>
          </cell>
        </row>
        <row r="1070">
          <cell r="C1070" t="str">
            <v>Werkplaats9102 geb.47254</v>
          </cell>
          <cell r="D1070">
            <v>675</v>
          </cell>
        </row>
        <row r="1071">
          <cell r="C1071" t="str">
            <v>Werkplaats9102 geb.470</v>
          </cell>
          <cell r="D1071">
            <v>675</v>
          </cell>
        </row>
        <row r="1072">
          <cell r="C1072" t="str">
            <v>Werkplaats9102 geb.4713</v>
          </cell>
          <cell r="D1072">
            <v>675</v>
          </cell>
        </row>
        <row r="1073">
          <cell r="C1073" t="str">
            <v>Werkplaats9102 geb.47254</v>
          </cell>
          <cell r="D1073">
            <v>675</v>
          </cell>
        </row>
        <row r="1074">
          <cell r="C1074" t="str">
            <v>Werkplaats9102 geb.470</v>
          </cell>
          <cell r="D1074">
            <v>675</v>
          </cell>
        </row>
        <row r="1075">
          <cell r="C1075" t="str">
            <v>Werkplaats9102 geb.4713</v>
          </cell>
          <cell r="D1075">
            <v>675</v>
          </cell>
        </row>
        <row r="1076">
          <cell r="C1076" t="str">
            <v>Werkplaats9102 geb.47254</v>
          </cell>
          <cell r="D1076">
            <v>675</v>
          </cell>
        </row>
        <row r="1077">
          <cell r="C1077" t="str">
            <v>Werkplaats9102 geb.470</v>
          </cell>
          <cell r="D1077">
            <v>675</v>
          </cell>
        </row>
        <row r="1078">
          <cell r="C1078" t="str">
            <v>Werkplaats9102 geb.4713</v>
          </cell>
          <cell r="D1078">
            <v>675</v>
          </cell>
        </row>
        <row r="1079">
          <cell r="C1079" t="str">
            <v>Werkplaats9102 geb.47254</v>
          </cell>
          <cell r="D1079">
            <v>675</v>
          </cell>
        </row>
        <row r="1080">
          <cell r="C1080" t="str">
            <v>Werkplaats9102 geb.470</v>
          </cell>
          <cell r="D1080">
            <v>675</v>
          </cell>
        </row>
        <row r="1081">
          <cell r="C1081" t="str">
            <v>Werkplaats9102 geb.4713</v>
          </cell>
          <cell r="D1081">
            <v>675</v>
          </cell>
        </row>
        <row r="1082">
          <cell r="C1082" t="str">
            <v>Werkplaats9102 geb.47254</v>
          </cell>
          <cell r="D1082">
            <v>675</v>
          </cell>
        </row>
        <row r="1083">
          <cell r="C1083" t="str">
            <v>Werkplaats9102 geb.470</v>
          </cell>
          <cell r="D1083">
            <v>675</v>
          </cell>
        </row>
        <row r="1084">
          <cell r="C1084" t="str">
            <v>Werkplaats9102 geb.4713</v>
          </cell>
          <cell r="D1084">
            <v>675</v>
          </cell>
        </row>
        <row r="1085">
          <cell r="C1085" t="str">
            <v>Werkplaats91020</v>
          </cell>
          <cell r="D1085">
            <v>0</v>
          </cell>
        </row>
        <row r="1086">
          <cell r="C1086" t="str">
            <v>Werkplaats910213</v>
          </cell>
          <cell r="D1086">
            <v>675</v>
          </cell>
        </row>
        <row r="1087">
          <cell r="C1087" t="str">
            <v>Werkplaats9102254</v>
          </cell>
          <cell r="D1087">
            <v>875</v>
          </cell>
        </row>
        <row r="1088">
          <cell r="C1088" t="str">
            <v>Werkplaats91020</v>
          </cell>
          <cell r="D1088">
            <v>0</v>
          </cell>
        </row>
        <row r="1089">
          <cell r="C1089" t="str">
            <v>Werkplaats910213</v>
          </cell>
          <cell r="D1089">
            <v>675</v>
          </cell>
        </row>
        <row r="1090">
          <cell r="C1090" t="str">
            <v>Werkplaats9102254</v>
          </cell>
          <cell r="D1090">
            <v>875</v>
          </cell>
        </row>
        <row r="1091">
          <cell r="C1091" t="str">
            <v>Werkplaats91020</v>
          </cell>
          <cell r="D1091">
            <v>0</v>
          </cell>
        </row>
        <row r="1092">
          <cell r="C1092" t="str">
            <v>Werkplaats910213</v>
          </cell>
          <cell r="D1092">
            <v>675</v>
          </cell>
        </row>
        <row r="1093">
          <cell r="C1093" t="str">
            <v>Werkplaats9102254</v>
          </cell>
          <cell r="D1093">
            <v>875</v>
          </cell>
        </row>
        <row r="1094">
          <cell r="C1094" t="str">
            <v>Werkplaats91020</v>
          </cell>
          <cell r="D1094">
            <v>0</v>
          </cell>
        </row>
        <row r="1095">
          <cell r="C1095" t="str">
            <v>Werkplaats910213</v>
          </cell>
          <cell r="D1095">
            <v>675</v>
          </cell>
        </row>
        <row r="1096">
          <cell r="C1096" t="str">
            <v>Werkplaats9102254</v>
          </cell>
          <cell r="D1096">
            <v>875</v>
          </cell>
        </row>
        <row r="1097">
          <cell r="C1097" t="str">
            <v>Werkplaats91020</v>
          </cell>
          <cell r="D1097">
            <v>0</v>
          </cell>
        </row>
        <row r="1098">
          <cell r="C1098" t="str">
            <v>Werkplaats910213</v>
          </cell>
          <cell r="D1098">
            <v>675</v>
          </cell>
        </row>
        <row r="1099">
          <cell r="C1099" t="str">
            <v>Werkplaats9102254</v>
          </cell>
          <cell r="D1099">
            <v>875</v>
          </cell>
        </row>
        <row r="1100">
          <cell r="C1100" t="str">
            <v>Werkplaats91020</v>
          </cell>
          <cell r="D1100">
            <v>0</v>
          </cell>
        </row>
        <row r="1101">
          <cell r="C1101" t="str">
            <v>Werkplaats910213</v>
          </cell>
          <cell r="D1101">
            <v>675</v>
          </cell>
        </row>
        <row r="1102">
          <cell r="C1102" t="str">
            <v>Werkplaats9102254</v>
          </cell>
          <cell r="D1102">
            <v>875</v>
          </cell>
        </row>
        <row r="1103">
          <cell r="C1103" t="str">
            <v>Werkplaats91020</v>
          </cell>
          <cell r="D1103">
            <v>0</v>
          </cell>
        </row>
        <row r="1104">
          <cell r="C1104" t="str">
            <v>Werkplaats910213</v>
          </cell>
          <cell r="D1104">
            <v>675</v>
          </cell>
        </row>
        <row r="1105">
          <cell r="C1105" t="str">
            <v>Werkplaats9102254</v>
          </cell>
          <cell r="D1105">
            <v>875</v>
          </cell>
        </row>
        <row r="1106">
          <cell r="C1106" t="str">
            <v>Werkplaats91020</v>
          </cell>
          <cell r="D1106">
            <v>0</v>
          </cell>
        </row>
        <row r="1107">
          <cell r="C1107" t="str">
            <v>Werkplaats910213</v>
          </cell>
          <cell r="D1107">
            <v>675</v>
          </cell>
        </row>
        <row r="1108">
          <cell r="C1108" t="str">
            <v>Werkplaats9103156</v>
          </cell>
          <cell r="D1108">
            <v>675</v>
          </cell>
        </row>
        <row r="1109">
          <cell r="C1109" t="str">
            <v>Werkplaats9103156</v>
          </cell>
          <cell r="D1109">
            <v>675</v>
          </cell>
        </row>
        <row r="1110">
          <cell r="C1110" t="str">
            <v>Werkplaats9103156</v>
          </cell>
          <cell r="D1110">
            <v>675</v>
          </cell>
        </row>
        <row r="1111">
          <cell r="C1111" t="str">
            <v>Werkplaats9103254</v>
          </cell>
          <cell r="D1111">
            <v>875</v>
          </cell>
        </row>
        <row r="1112">
          <cell r="C1112" t="str">
            <v>Werkplaats9103156</v>
          </cell>
          <cell r="D1112">
            <v>675</v>
          </cell>
        </row>
        <row r="1113">
          <cell r="C1113" t="str">
            <v>Werkplaats9103156</v>
          </cell>
          <cell r="D1113">
            <v>675</v>
          </cell>
        </row>
        <row r="1114">
          <cell r="C1114" t="str">
            <v>Werkplaats9103156</v>
          </cell>
          <cell r="D1114">
            <v>675</v>
          </cell>
        </row>
        <row r="1115">
          <cell r="C1115" t="str">
            <v>Werkplaats91030</v>
          </cell>
          <cell r="D1115">
            <v>675</v>
          </cell>
        </row>
        <row r="1116">
          <cell r="C1116" t="str">
            <v>Werkplaats91030</v>
          </cell>
          <cell r="D1116">
            <v>675</v>
          </cell>
        </row>
        <row r="1117">
          <cell r="C1117" t="str">
            <v>Werkplaats910213</v>
          </cell>
          <cell r="D1117">
            <v>675</v>
          </cell>
        </row>
        <row r="1118">
          <cell r="C1118" t="str">
            <v>Werkplaats91030</v>
          </cell>
          <cell r="D1118">
            <v>675</v>
          </cell>
        </row>
        <row r="1119">
          <cell r="C1119" t="str">
            <v>Werkplaats91030</v>
          </cell>
          <cell r="D1119">
            <v>675</v>
          </cell>
        </row>
        <row r="1120">
          <cell r="C1120" t="str">
            <v>Werkplaats910352</v>
          </cell>
          <cell r="D1120">
            <v>675</v>
          </cell>
        </row>
        <row r="1121">
          <cell r="C1121" t="str">
            <v>Werkplaats910352</v>
          </cell>
          <cell r="D1121">
            <v>675</v>
          </cell>
        </row>
        <row r="1122">
          <cell r="C1122" t="str">
            <v>Werkplaats910352</v>
          </cell>
          <cell r="D1122">
            <v>675</v>
          </cell>
        </row>
        <row r="1123">
          <cell r="C1123" t="str">
            <v>Werkplaats9102156</v>
          </cell>
          <cell r="D1123">
            <v>675</v>
          </cell>
        </row>
        <row r="1124">
          <cell r="C1124" t="str">
            <v>Werkplaats9102156</v>
          </cell>
          <cell r="D1124">
            <v>675</v>
          </cell>
        </row>
        <row r="1125">
          <cell r="C1125" t="str">
            <v>Werkplaats91020</v>
          </cell>
          <cell r="D1125">
            <v>0</v>
          </cell>
        </row>
        <row r="1126">
          <cell r="C1126" t="str">
            <v>Werkplaats91020</v>
          </cell>
          <cell r="D1126">
            <v>0</v>
          </cell>
        </row>
        <row r="1127">
          <cell r="C1127" t="str">
            <v>Werkplaats910352</v>
          </cell>
          <cell r="D1127">
            <v>675</v>
          </cell>
        </row>
        <row r="1128">
          <cell r="C1128" t="str">
            <v>Werkplaats910352</v>
          </cell>
          <cell r="D1128">
            <v>675</v>
          </cell>
        </row>
        <row r="1129">
          <cell r="C1129" t="str">
            <v>Werkplaats910352</v>
          </cell>
          <cell r="D1129">
            <v>675</v>
          </cell>
        </row>
        <row r="1130">
          <cell r="C1130" t="str">
            <v>Zaal6801254</v>
          </cell>
          <cell r="D1130">
            <v>550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Opbouw uurtarieven"/>
      <sheetName val="Toeslagen matrix"/>
      <sheetName val="Kengetal"/>
      <sheetName val="Basis ruimtestaat"/>
      <sheetName val="Contractblad (Noord)"/>
      <sheetName val="Contractblad (West)"/>
      <sheetName val="Contractblad (Oost)"/>
      <sheetName val="Contractblad (Midden)"/>
      <sheetName val="Machine investering"/>
      <sheetName val="Afroepprijs"/>
    </sheetNames>
    <sheetDataSet>
      <sheetData sheetId="0"/>
      <sheetData sheetId="1"/>
      <sheetData sheetId="2"/>
      <sheetData sheetId="3"/>
      <sheetData sheetId="4">
        <row r="7">
          <cell r="L7" t="str">
            <v>PROGR. CODE MA-VR</v>
          </cell>
          <cell r="M7" t="str">
            <v>PROGR. CODE NALOOP</v>
          </cell>
          <cell r="N7" t="str">
            <v>PROGR. CODE ZA-ZO</v>
          </cell>
          <cell r="O7" t="str">
            <v>FREQ. NOTATIE</v>
          </cell>
          <cell r="P7" t="str">
            <v>KENG. CODE MA-VR</v>
          </cell>
          <cell r="Q7" t="str">
            <v>Norm factor ma-vr</v>
          </cell>
          <cell r="R7" t="str">
            <v>UREN P/JR        MA-VR</v>
          </cell>
          <cell r="S7" t="str">
            <v>KENG. CODE NALOOP</v>
          </cell>
          <cell r="T7" t="str">
            <v>Norm factor naloop</v>
          </cell>
          <cell r="U7" t="str">
            <v>UREN P/JR     NALOOP</v>
          </cell>
          <cell r="V7" t="str">
            <v>KENG. CODE ZA-ZO</v>
          </cell>
          <cell r="W7" t="str">
            <v>UREN P/JR     ZA-ZO</v>
          </cell>
          <cell r="X7" t="str">
            <v>BIJZONDERHEDEN</v>
          </cell>
          <cell r="Y7" t="str">
            <v>MUTATIE DATUM</v>
          </cell>
        </row>
        <row r="8">
          <cell r="L8" t="str">
            <v>01.00A</v>
          </cell>
          <cell r="M8" t="str">
            <v>00.00</v>
          </cell>
          <cell r="N8" t="str">
            <v>00.00</v>
          </cell>
          <cell r="O8">
            <v>156</v>
          </cell>
          <cell r="P8">
            <v>0.41</v>
          </cell>
          <cell r="Q8">
            <v>1</v>
          </cell>
          <cell r="R8">
            <v>16.030999999999999</v>
          </cell>
          <cell r="S8">
            <v>0</v>
          </cell>
          <cell r="T8">
            <v>1</v>
          </cell>
          <cell r="U8">
            <v>0</v>
          </cell>
          <cell r="V8">
            <v>0</v>
          </cell>
          <cell r="W8">
            <v>0</v>
          </cell>
          <cell r="Z8">
            <v>39.1</v>
          </cell>
        </row>
        <row r="9">
          <cell r="L9" t="str">
            <v>01.00A</v>
          </cell>
          <cell r="M9" t="str">
            <v>00.00</v>
          </cell>
          <cell r="N9" t="str">
            <v>00.00</v>
          </cell>
          <cell r="O9">
            <v>156</v>
          </cell>
          <cell r="P9">
            <v>0.41</v>
          </cell>
          <cell r="Q9">
            <v>1</v>
          </cell>
          <cell r="R9">
            <v>7.7899999999999991</v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Z9">
            <v>19</v>
          </cell>
        </row>
        <row r="10">
          <cell r="L10" t="str">
            <v>01.00A</v>
          </cell>
          <cell r="M10" t="str">
            <v>00.00</v>
          </cell>
          <cell r="N10" t="str">
            <v>00.00</v>
          </cell>
          <cell r="O10">
            <v>156</v>
          </cell>
          <cell r="P10">
            <v>0.41</v>
          </cell>
          <cell r="Q10">
            <v>1</v>
          </cell>
          <cell r="R10">
            <v>6.56</v>
          </cell>
          <cell r="S10">
            <v>0</v>
          </cell>
          <cell r="T10">
            <v>1</v>
          </cell>
          <cell r="U10">
            <v>0</v>
          </cell>
          <cell r="V10">
            <v>0</v>
          </cell>
          <cell r="W10">
            <v>0</v>
          </cell>
          <cell r="Z10">
            <v>16</v>
          </cell>
        </row>
        <row r="11">
          <cell r="L11" t="str">
            <v>01.00A</v>
          </cell>
          <cell r="M11" t="str">
            <v>00.00</v>
          </cell>
          <cell r="N11" t="str">
            <v>00.00</v>
          </cell>
          <cell r="O11">
            <v>156</v>
          </cell>
          <cell r="P11">
            <v>0.41</v>
          </cell>
          <cell r="Q11">
            <v>1</v>
          </cell>
          <cell r="R11">
            <v>8.1180000000000003</v>
          </cell>
          <cell r="S11">
            <v>0</v>
          </cell>
          <cell r="T11">
            <v>1</v>
          </cell>
          <cell r="U11">
            <v>0</v>
          </cell>
          <cell r="V11">
            <v>0</v>
          </cell>
          <cell r="W11">
            <v>0</v>
          </cell>
          <cell r="Z11">
            <v>19.8</v>
          </cell>
        </row>
        <row r="12">
          <cell r="L12" t="str">
            <v>05.00</v>
          </cell>
          <cell r="M12" t="str">
            <v>00.00</v>
          </cell>
          <cell r="N12" t="str">
            <v>00.00</v>
          </cell>
          <cell r="O12">
            <v>255</v>
          </cell>
          <cell r="P12">
            <v>0.81</v>
          </cell>
          <cell r="Q12">
            <v>1</v>
          </cell>
          <cell r="R12">
            <v>107.48699999999999</v>
          </cell>
          <cell r="S12">
            <v>0</v>
          </cell>
          <cell r="T12">
            <v>1</v>
          </cell>
          <cell r="U12">
            <v>0</v>
          </cell>
          <cell r="V12">
            <v>0</v>
          </cell>
          <cell r="W12">
            <v>0</v>
          </cell>
          <cell r="Z12">
            <v>132.69999999999999</v>
          </cell>
        </row>
        <row r="13">
          <cell r="L13" t="str">
            <v>07.00A</v>
          </cell>
          <cell r="M13" t="str">
            <v>00.00</v>
          </cell>
          <cell r="N13" t="str">
            <v>00.00</v>
          </cell>
          <cell r="O13">
            <v>156</v>
          </cell>
          <cell r="P13">
            <v>0.66</v>
          </cell>
          <cell r="Q13">
            <v>1</v>
          </cell>
          <cell r="R13">
            <v>123.94800000000001</v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Z13">
            <v>187.8</v>
          </cell>
        </row>
        <row r="14">
          <cell r="L14" t="str">
            <v>00.00</v>
          </cell>
          <cell r="M14" t="str">
            <v>00.00</v>
          </cell>
          <cell r="N14" t="str">
            <v>00.00</v>
          </cell>
          <cell r="O14">
            <v>0</v>
          </cell>
          <cell r="P14">
            <v>0</v>
          </cell>
          <cell r="Q14">
            <v>1</v>
          </cell>
          <cell r="R14">
            <v>0</v>
          </cell>
          <cell r="S14">
            <v>0</v>
          </cell>
          <cell r="T14">
            <v>1</v>
          </cell>
          <cell r="U14">
            <v>0</v>
          </cell>
          <cell r="V14">
            <v>0</v>
          </cell>
          <cell r="W14">
            <v>0</v>
          </cell>
          <cell r="Z14">
            <v>10.6</v>
          </cell>
        </row>
        <row r="15">
          <cell r="L15" t="str">
            <v>00.00</v>
          </cell>
          <cell r="M15" t="str">
            <v>00.00</v>
          </cell>
          <cell r="N15" t="str">
            <v>00.00</v>
          </cell>
          <cell r="O15">
            <v>0</v>
          </cell>
          <cell r="P15">
            <v>0</v>
          </cell>
          <cell r="Q15">
            <v>1</v>
          </cell>
          <cell r="R15">
            <v>0</v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Z15">
            <v>45.1</v>
          </cell>
        </row>
        <row r="16">
          <cell r="L16" t="str">
            <v>00.00</v>
          </cell>
          <cell r="M16" t="str">
            <v>00.00</v>
          </cell>
          <cell r="N16" t="str">
            <v>00.00</v>
          </cell>
          <cell r="O16">
            <v>0</v>
          </cell>
          <cell r="P16">
            <v>0</v>
          </cell>
          <cell r="Q16">
            <v>1</v>
          </cell>
          <cell r="R16">
            <v>0</v>
          </cell>
          <cell r="S16">
            <v>0</v>
          </cell>
          <cell r="T16">
            <v>1</v>
          </cell>
          <cell r="U16">
            <v>0</v>
          </cell>
          <cell r="V16">
            <v>0</v>
          </cell>
          <cell r="W16">
            <v>0</v>
          </cell>
          <cell r="Z16">
            <v>22.5</v>
          </cell>
        </row>
        <row r="17">
          <cell r="L17" t="str">
            <v>00.00</v>
          </cell>
          <cell r="M17" t="str">
            <v>00.00</v>
          </cell>
          <cell r="N17" t="str">
            <v>00.00</v>
          </cell>
          <cell r="O17">
            <v>0</v>
          </cell>
          <cell r="P17">
            <v>0</v>
          </cell>
          <cell r="Q17">
            <v>1</v>
          </cell>
          <cell r="R17">
            <v>0</v>
          </cell>
          <cell r="S17">
            <v>0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Z17">
            <v>0</v>
          </cell>
        </row>
        <row r="18">
          <cell r="L18" t="str">
            <v>00.00</v>
          </cell>
          <cell r="M18" t="str">
            <v>00.00</v>
          </cell>
          <cell r="N18" t="str">
            <v>00.00</v>
          </cell>
          <cell r="O18">
            <v>0</v>
          </cell>
          <cell r="P18">
            <v>0</v>
          </cell>
          <cell r="Q18">
            <v>1</v>
          </cell>
          <cell r="R18">
            <v>0</v>
          </cell>
          <cell r="S18">
            <v>0</v>
          </cell>
          <cell r="T18">
            <v>1</v>
          </cell>
          <cell r="U18">
            <v>0</v>
          </cell>
          <cell r="V18">
            <v>0</v>
          </cell>
          <cell r="W18">
            <v>0</v>
          </cell>
          <cell r="Z18">
            <v>22.5</v>
          </cell>
        </row>
        <row r="19">
          <cell r="L19" t="str">
            <v>04.00A</v>
          </cell>
          <cell r="M19" t="str">
            <v>00.00</v>
          </cell>
          <cell r="N19" t="str">
            <v>00.00</v>
          </cell>
          <cell r="O19">
            <v>156</v>
          </cell>
          <cell r="P19">
            <v>0.28000000000000003</v>
          </cell>
          <cell r="Q19">
            <v>1</v>
          </cell>
          <cell r="R19">
            <v>20.608000000000001</v>
          </cell>
          <cell r="S19">
            <v>0</v>
          </cell>
          <cell r="T19">
            <v>1</v>
          </cell>
          <cell r="U19">
            <v>0</v>
          </cell>
          <cell r="V19">
            <v>0</v>
          </cell>
          <cell r="W19">
            <v>0</v>
          </cell>
          <cell r="Z19">
            <v>73.599999999999994</v>
          </cell>
        </row>
        <row r="20">
          <cell r="L20" t="str">
            <v>04.00A</v>
          </cell>
          <cell r="M20" t="str">
            <v>00.00</v>
          </cell>
          <cell r="N20" t="str">
            <v>00.00</v>
          </cell>
          <cell r="O20">
            <v>156</v>
          </cell>
          <cell r="P20">
            <v>0.28000000000000003</v>
          </cell>
          <cell r="Q20">
            <v>1</v>
          </cell>
          <cell r="R20">
            <v>7.4480000000000013</v>
          </cell>
          <cell r="S20">
            <v>0</v>
          </cell>
          <cell r="T20">
            <v>1</v>
          </cell>
          <cell r="U20">
            <v>0</v>
          </cell>
          <cell r="V20">
            <v>0</v>
          </cell>
          <cell r="W20">
            <v>0</v>
          </cell>
          <cell r="Z20">
            <v>26.6</v>
          </cell>
        </row>
        <row r="21">
          <cell r="L21" t="str">
            <v>03.00</v>
          </cell>
          <cell r="M21" t="str">
            <v>00.00</v>
          </cell>
          <cell r="N21" t="str">
            <v>00.00</v>
          </cell>
          <cell r="O21">
            <v>255</v>
          </cell>
          <cell r="P21">
            <v>3.52</v>
          </cell>
          <cell r="Q21">
            <v>1</v>
          </cell>
          <cell r="R21">
            <v>142.208</v>
          </cell>
          <cell r="S21">
            <v>0</v>
          </cell>
          <cell r="T21">
            <v>1</v>
          </cell>
          <cell r="U21">
            <v>0</v>
          </cell>
          <cell r="V21">
            <v>0</v>
          </cell>
          <cell r="W21">
            <v>0</v>
          </cell>
          <cell r="Z21">
            <v>40.4</v>
          </cell>
        </row>
        <row r="22">
          <cell r="L22" t="str">
            <v>04.20A</v>
          </cell>
          <cell r="M22" t="str">
            <v>00.00</v>
          </cell>
          <cell r="N22" t="str">
            <v>00.00</v>
          </cell>
          <cell r="O22">
            <v>156</v>
          </cell>
          <cell r="P22">
            <v>1.37</v>
          </cell>
          <cell r="Q22">
            <v>1</v>
          </cell>
          <cell r="R22">
            <v>12.741000000000001</v>
          </cell>
          <cell r="S22">
            <v>0</v>
          </cell>
          <cell r="T22">
            <v>1</v>
          </cell>
          <cell r="U22">
            <v>0</v>
          </cell>
          <cell r="V22">
            <v>0</v>
          </cell>
          <cell r="W22">
            <v>0</v>
          </cell>
          <cell r="Z22">
            <v>9.3000000000000007</v>
          </cell>
        </row>
        <row r="23">
          <cell r="L23" t="str">
            <v>00.00</v>
          </cell>
          <cell r="M23" t="str">
            <v>00.00</v>
          </cell>
          <cell r="N23" t="str">
            <v>00.00</v>
          </cell>
          <cell r="O23">
            <v>0</v>
          </cell>
          <cell r="P23">
            <v>0</v>
          </cell>
          <cell r="Q23">
            <v>1</v>
          </cell>
          <cell r="R23">
            <v>0</v>
          </cell>
          <cell r="S23">
            <v>0</v>
          </cell>
          <cell r="T23">
            <v>1</v>
          </cell>
          <cell r="U23">
            <v>0</v>
          </cell>
          <cell r="V23">
            <v>0</v>
          </cell>
          <cell r="W23">
            <v>0</v>
          </cell>
          <cell r="Z23">
            <v>0</v>
          </cell>
        </row>
        <row r="24">
          <cell r="L24" t="str">
            <v>01.00A</v>
          </cell>
          <cell r="M24" t="str">
            <v>00.00</v>
          </cell>
          <cell r="N24" t="str">
            <v>00.00</v>
          </cell>
          <cell r="O24">
            <v>156</v>
          </cell>
          <cell r="P24">
            <v>0.41</v>
          </cell>
          <cell r="Q24">
            <v>1</v>
          </cell>
          <cell r="R24">
            <v>12.177</v>
          </cell>
          <cell r="S24">
            <v>0</v>
          </cell>
          <cell r="T24">
            <v>1</v>
          </cell>
          <cell r="U24">
            <v>0</v>
          </cell>
          <cell r="V24">
            <v>0</v>
          </cell>
          <cell r="W24">
            <v>0</v>
          </cell>
          <cell r="Z24">
            <v>29.7</v>
          </cell>
        </row>
        <row r="25">
          <cell r="L25" t="str">
            <v>01.00A</v>
          </cell>
          <cell r="M25" t="str">
            <v>00.00</v>
          </cell>
          <cell r="N25" t="str">
            <v>00.00</v>
          </cell>
          <cell r="O25">
            <v>156</v>
          </cell>
          <cell r="P25">
            <v>0.41</v>
          </cell>
          <cell r="Q25">
            <v>1</v>
          </cell>
          <cell r="R25">
            <v>10.66</v>
          </cell>
          <cell r="S25">
            <v>0</v>
          </cell>
          <cell r="T25">
            <v>1</v>
          </cell>
          <cell r="U25">
            <v>0</v>
          </cell>
          <cell r="V25">
            <v>0</v>
          </cell>
          <cell r="W25">
            <v>0</v>
          </cell>
          <cell r="Z25">
            <v>26</v>
          </cell>
        </row>
        <row r="26">
          <cell r="L26" t="str">
            <v>01.00A</v>
          </cell>
          <cell r="M26" t="str">
            <v>00.00</v>
          </cell>
          <cell r="N26" t="str">
            <v>00.00</v>
          </cell>
          <cell r="O26">
            <v>156</v>
          </cell>
          <cell r="P26">
            <v>0.41</v>
          </cell>
          <cell r="Q26">
            <v>1</v>
          </cell>
          <cell r="R26">
            <v>8.5280000000000005</v>
          </cell>
          <cell r="S26">
            <v>0</v>
          </cell>
          <cell r="T26">
            <v>1</v>
          </cell>
          <cell r="U26">
            <v>0</v>
          </cell>
          <cell r="V26">
            <v>0</v>
          </cell>
          <cell r="W26">
            <v>0</v>
          </cell>
          <cell r="Z26">
            <v>20.8</v>
          </cell>
        </row>
        <row r="27">
          <cell r="L27" t="str">
            <v>01.00A</v>
          </cell>
          <cell r="M27" t="str">
            <v>00.00</v>
          </cell>
          <cell r="N27" t="str">
            <v>00.00</v>
          </cell>
          <cell r="O27">
            <v>156</v>
          </cell>
          <cell r="P27">
            <v>0.41</v>
          </cell>
          <cell r="Q27">
            <v>1</v>
          </cell>
          <cell r="R27">
            <v>7.5439999999999987</v>
          </cell>
          <cell r="S27">
            <v>0</v>
          </cell>
          <cell r="T27">
            <v>1</v>
          </cell>
          <cell r="U27">
            <v>0</v>
          </cell>
          <cell r="V27">
            <v>0</v>
          </cell>
          <cell r="W27">
            <v>0</v>
          </cell>
          <cell r="Z27">
            <v>18.399999999999999</v>
          </cell>
        </row>
        <row r="28">
          <cell r="L28" t="str">
            <v>01.00A</v>
          </cell>
          <cell r="M28" t="str">
            <v>00.00</v>
          </cell>
          <cell r="N28" t="str">
            <v>00.00</v>
          </cell>
          <cell r="O28">
            <v>156</v>
          </cell>
          <cell r="P28">
            <v>0.41</v>
          </cell>
          <cell r="Q28">
            <v>1</v>
          </cell>
          <cell r="R28">
            <v>13.078999999999999</v>
          </cell>
          <cell r="S28">
            <v>0</v>
          </cell>
          <cell r="T28">
            <v>1</v>
          </cell>
          <cell r="U28">
            <v>0</v>
          </cell>
          <cell r="V28">
            <v>0</v>
          </cell>
          <cell r="W28">
            <v>0</v>
          </cell>
          <cell r="Z28">
            <v>31.9</v>
          </cell>
        </row>
        <row r="29">
          <cell r="L29" t="str">
            <v>01.00A</v>
          </cell>
          <cell r="M29" t="str">
            <v>00.00</v>
          </cell>
          <cell r="N29" t="str">
            <v>00.00</v>
          </cell>
          <cell r="O29">
            <v>156</v>
          </cell>
          <cell r="P29">
            <v>0.41</v>
          </cell>
          <cell r="Q29">
            <v>1</v>
          </cell>
          <cell r="R29">
            <v>7.9130000000000003</v>
          </cell>
          <cell r="S29">
            <v>0</v>
          </cell>
          <cell r="T29">
            <v>1</v>
          </cell>
          <cell r="U29">
            <v>0</v>
          </cell>
          <cell r="V29">
            <v>0</v>
          </cell>
          <cell r="W29">
            <v>0</v>
          </cell>
          <cell r="Z29">
            <v>19.3</v>
          </cell>
        </row>
        <row r="30">
          <cell r="L30" t="str">
            <v>01.00A</v>
          </cell>
          <cell r="M30" t="str">
            <v>00.00</v>
          </cell>
          <cell r="N30" t="str">
            <v>00.00</v>
          </cell>
          <cell r="O30">
            <v>156</v>
          </cell>
          <cell r="P30">
            <v>0.41</v>
          </cell>
          <cell r="Q30">
            <v>1</v>
          </cell>
          <cell r="R30">
            <v>20.745999999999999</v>
          </cell>
          <cell r="S30">
            <v>0</v>
          </cell>
          <cell r="T30">
            <v>1</v>
          </cell>
          <cell r="U30">
            <v>0</v>
          </cell>
          <cell r="V30">
            <v>0</v>
          </cell>
          <cell r="W30">
            <v>0</v>
          </cell>
          <cell r="Z30">
            <v>50.6</v>
          </cell>
        </row>
        <row r="31">
          <cell r="L31" t="str">
            <v>01.00A</v>
          </cell>
          <cell r="M31" t="str">
            <v>00.00</v>
          </cell>
          <cell r="N31" t="str">
            <v>00.00</v>
          </cell>
          <cell r="O31">
            <v>156</v>
          </cell>
          <cell r="P31">
            <v>0.41</v>
          </cell>
          <cell r="Q31">
            <v>1</v>
          </cell>
          <cell r="R31">
            <v>7.9130000000000003</v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0</v>
          </cell>
          <cell r="Z31">
            <v>19.3</v>
          </cell>
        </row>
        <row r="32">
          <cell r="L32" t="str">
            <v>01.00A</v>
          </cell>
          <cell r="M32" t="str">
            <v>00.00</v>
          </cell>
          <cell r="N32" t="str">
            <v>00.00</v>
          </cell>
          <cell r="O32">
            <v>156</v>
          </cell>
          <cell r="P32">
            <v>0.41</v>
          </cell>
          <cell r="Q32">
            <v>1</v>
          </cell>
          <cell r="R32">
            <v>12.013</v>
          </cell>
          <cell r="S32">
            <v>0</v>
          </cell>
          <cell r="T32">
            <v>1</v>
          </cell>
          <cell r="U32">
            <v>0</v>
          </cell>
          <cell r="V32">
            <v>0</v>
          </cell>
          <cell r="W32">
            <v>0</v>
          </cell>
          <cell r="Z32">
            <v>29.3</v>
          </cell>
        </row>
        <row r="33">
          <cell r="L33" t="str">
            <v>01.00A</v>
          </cell>
          <cell r="M33" t="str">
            <v>00.00</v>
          </cell>
          <cell r="N33" t="str">
            <v>00.00</v>
          </cell>
          <cell r="O33">
            <v>156</v>
          </cell>
          <cell r="P33">
            <v>0.41</v>
          </cell>
          <cell r="Q33">
            <v>1</v>
          </cell>
          <cell r="R33">
            <v>10.66</v>
          </cell>
          <cell r="S33">
            <v>0</v>
          </cell>
          <cell r="T33">
            <v>1</v>
          </cell>
          <cell r="U33">
            <v>0</v>
          </cell>
          <cell r="V33">
            <v>0</v>
          </cell>
          <cell r="W33">
            <v>0</v>
          </cell>
          <cell r="Z33">
            <v>26</v>
          </cell>
        </row>
        <row r="34">
          <cell r="L34" t="str">
            <v>01.00A</v>
          </cell>
          <cell r="M34" t="str">
            <v>00.00</v>
          </cell>
          <cell r="N34" t="str">
            <v>00.00</v>
          </cell>
          <cell r="O34">
            <v>156</v>
          </cell>
          <cell r="P34">
            <v>0.41</v>
          </cell>
          <cell r="Q34">
            <v>1</v>
          </cell>
          <cell r="R34">
            <v>12.628</v>
          </cell>
          <cell r="S34">
            <v>0</v>
          </cell>
          <cell r="T34">
            <v>1</v>
          </cell>
          <cell r="U34">
            <v>0</v>
          </cell>
          <cell r="V34">
            <v>0</v>
          </cell>
          <cell r="W34">
            <v>0</v>
          </cell>
          <cell r="Z34">
            <v>30.8</v>
          </cell>
        </row>
        <row r="35">
          <cell r="L35" t="str">
            <v>01.00A</v>
          </cell>
          <cell r="M35" t="str">
            <v>00.00</v>
          </cell>
          <cell r="N35" t="str">
            <v>00.00</v>
          </cell>
          <cell r="O35">
            <v>156</v>
          </cell>
          <cell r="P35">
            <v>0.41</v>
          </cell>
          <cell r="Q35">
            <v>1</v>
          </cell>
          <cell r="R35">
            <v>12.013</v>
          </cell>
          <cell r="S35">
            <v>0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Z35">
            <v>29.3</v>
          </cell>
        </row>
        <row r="36">
          <cell r="L36" t="str">
            <v>02.00</v>
          </cell>
          <cell r="M36" t="str">
            <v>00.00</v>
          </cell>
          <cell r="N36" t="str">
            <v>00.00</v>
          </cell>
          <cell r="O36">
            <v>255</v>
          </cell>
          <cell r="P36">
            <v>0.46</v>
          </cell>
          <cell r="Q36">
            <v>1</v>
          </cell>
          <cell r="R36">
            <v>20.240000000000002</v>
          </cell>
          <cell r="S36">
            <v>0</v>
          </cell>
          <cell r="T36">
            <v>1</v>
          </cell>
          <cell r="U36">
            <v>0</v>
          </cell>
          <cell r="V36">
            <v>0</v>
          </cell>
          <cell r="W36">
            <v>0</v>
          </cell>
          <cell r="Z36">
            <v>44</v>
          </cell>
        </row>
        <row r="37">
          <cell r="L37" t="str">
            <v>00.00</v>
          </cell>
          <cell r="M37" t="str">
            <v>00.00</v>
          </cell>
          <cell r="N37" t="str">
            <v>00.00</v>
          </cell>
          <cell r="O37">
            <v>0</v>
          </cell>
          <cell r="P37">
            <v>0</v>
          </cell>
          <cell r="Q37">
            <v>1</v>
          </cell>
          <cell r="R37">
            <v>0</v>
          </cell>
          <cell r="S37">
            <v>0</v>
          </cell>
          <cell r="T37">
            <v>1</v>
          </cell>
          <cell r="U37">
            <v>0</v>
          </cell>
          <cell r="V37">
            <v>0</v>
          </cell>
          <cell r="W37">
            <v>0</v>
          </cell>
          <cell r="Z37">
            <v>0</v>
          </cell>
        </row>
        <row r="38">
          <cell r="L38" t="str">
            <v>00.00</v>
          </cell>
          <cell r="M38" t="str">
            <v>00.00</v>
          </cell>
          <cell r="N38" t="str">
            <v>00.00</v>
          </cell>
          <cell r="O38">
            <v>0</v>
          </cell>
          <cell r="P38">
            <v>0</v>
          </cell>
          <cell r="Q38">
            <v>1</v>
          </cell>
          <cell r="R38">
            <v>0</v>
          </cell>
          <cell r="S38">
            <v>0</v>
          </cell>
          <cell r="T38">
            <v>1</v>
          </cell>
          <cell r="U38">
            <v>0</v>
          </cell>
          <cell r="V38">
            <v>0</v>
          </cell>
          <cell r="W38">
            <v>0</v>
          </cell>
          <cell r="Z38">
            <v>0</v>
          </cell>
        </row>
        <row r="39">
          <cell r="L39" t="str">
            <v>06.00</v>
          </cell>
          <cell r="M39" t="str">
            <v>00.00</v>
          </cell>
          <cell r="N39" t="str">
            <v>00.00</v>
          </cell>
          <cell r="O39">
            <v>255</v>
          </cell>
          <cell r="P39">
            <v>1.034</v>
          </cell>
          <cell r="Q39">
            <v>1</v>
          </cell>
          <cell r="R39">
            <v>11.063799999999999</v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Z39">
            <v>10.7</v>
          </cell>
        </row>
        <row r="40">
          <cell r="L40" t="str">
            <v>04.00A</v>
          </cell>
          <cell r="M40" t="str">
            <v>00.00</v>
          </cell>
          <cell r="N40" t="str">
            <v>00.00</v>
          </cell>
          <cell r="O40">
            <v>156</v>
          </cell>
          <cell r="Q40">
            <v>1</v>
          </cell>
          <cell r="R40">
            <v>0</v>
          </cell>
          <cell r="T40">
            <v>1</v>
          </cell>
          <cell r="U40">
            <v>0</v>
          </cell>
          <cell r="Z40">
            <v>134.80000000000001</v>
          </cell>
        </row>
        <row r="41">
          <cell r="L41" t="str">
            <v>04.00A</v>
          </cell>
          <cell r="M41" t="str">
            <v>00.00</v>
          </cell>
          <cell r="N41" t="str">
            <v>00.00</v>
          </cell>
          <cell r="O41">
            <v>156</v>
          </cell>
          <cell r="P41">
            <v>0.28000000000000003</v>
          </cell>
          <cell r="Q41">
            <v>1</v>
          </cell>
          <cell r="R41">
            <v>9.9120000000000008</v>
          </cell>
          <cell r="S41">
            <v>0</v>
          </cell>
          <cell r="T41">
            <v>1</v>
          </cell>
          <cell r="U41">
            <v>0</v>
          </cell>
          <cell r="V41">
            <v>0</v>
          </cell>
          <cell r="W41">
            <v>0</v>
          </cell>
          <cell r="Z41">
            <v>35.4</v>
          </cell>
        </row>
        <row r="42">
          <cell r="L42" t="str">
            <v>03.00</v>
          </cell>
          <cell r="M42" t="str">
            <v>00.00</v>
          </cell>
          <cell r="N42" t="str">
            <v>00.00</v>
          </cell>
          <cell r="O42">
            <v>255</v>
          </cell>
          <cell r="P42">
            <v>3.52</v>
          </cell>
          <cell r="Q42">
            <v>1</v>
          </cell>
          <cell r="R42">
            <v>45.056000000000004</v>
          </cell>
          <cell r="S42">
            <v>0</v>
          </cell>
          <cell r="T42">
            <v>1</v>
          </cell>
          <cell r="U42">
            <v>0</v>
          </cell>
          <cell r="V42">
            <v>0</v>
          </cell>
          <cell r="W42">
            <v>0</v>
          </cell>
          <cell r="Z42">
            <v>12.8</v>
          </cell>
        </row>
        <row r="43">
          <cell r="L43" t="str">
            <v>00.00</v>
          </cell>
          <cell r="M43" t="str">
            <v>00.00</v>
          </cell>
          <cell r="N43" t="str">
            <v>00.00</v>
          </cell>
          <cell r="O43">
            <v>0</v>
          </cell>
          <cell r="P43">
            <v>0</v>
          </cell>
          <cell r="Q43">
            <v>1</v>
          </cell>
          <cell r="R43">
            <v>0</v>
          </cell>
          <cell r="S43">
            <v>0</v>
          </cell>
          <cell r="T43">
            <v>1</v>
          </cell>
          <cell r="U43">
            <v>0</v>
          </cell>
          <cell r="V43">
            <v>0</v>
          </cell>
          <cell r="W43">
            <v>0</v>
          </cell>
          <cell r="Z43">
            <v>0</v>
          </cell>
        </row>
        <row r="44">
          <cell r="L44" t="str">
            <v>01.00A</v>
          </cell>
          <cell r="M44" t="str">
            <v>00.00</v>
          </cell>
          <cell r="N44" t="str">
            <v>00.00</v>
          </cell>
          <cell r="O44">
            <v>156</v>
          </cell>
          <cell r="P44">
            <v>0.41</v>
          </cell>
          <cell r="Q44">
            <v>1</v>
          </cell>
          <cell r="R44">
            <v>21.073999999999998</v>
          </cell>
          <cell r="S44">
            <v>0</v>
          </cell>
          <cell r="T44">
            <v>1</v>
          </cell>
          <cell r="U44">
            <v>0</v>
          </cell>
          <cell r="V44">
            <v>0</v>
          </cell>
          <cell r="W44">
            <v>0</v>
          </cell>
          <cell r="Z44">
            <v>51.4</v>
          </cell>
        </row>
        <row r="45">
          <cell r="L45" t="str">
            <v>01.00A</v>
          </cell>
          <cell r="M45" t="str">
            <v>00.00</v>
          </cell>
          <cell r="N45" t="str">
            <v>00.00</v>
          </cell>
          <cell r="O45">
            <v>156</v>
          </cell>
          <cell r="P45">
            <v>0.41</v>
          </cell>
          <cell r="Q45">
            <v>1</v>
          </cell>
          <cell r="R45">
            <v>13.12</v>
          </cell>
          <cell r="S45">
            <v>0</v>
          </cell>
          <cell r="T45">
            <v>1</v>
          </cell>
          <cell r="U45">
            <v>0</v>
          </cell>
          <cell r="V45">
            <v>0</v>
          </cell>
          <cell r="W45">
            <v>0</v>
          </cell>
          <cell r="Z45">
            <v>32</v>
          </cell>
        </row>
        <row r="46">
          <cell r="L46" t="str">
            <v>01.00A</v>
          </cell>
          <cell r="M46" t="str">
            <v>00.00</v>
          </cell>
          <cell r="N46" t="str">
            <v>00.00</v>
          </cell>
          <cell r="O46">
            <v>156</v>
          </cell>
          <cell r="P46">
            <v>0.41</v>
          </cell>
          <cell r="Q46">
            <v>1</v>
          </cell>
          <cell r="R46">
            <v>7.871999999999999</v>
          </cell>
          <cell r="S46">
            <v>0</v>
          </cell>
          <cell r="T46">
            <v>1</v>
          </cell>
          <cell r="U46">
            <v>0</v>
          </cell>
          <cell r="V46">
            <v>0</v>
          </cell>
          <cell r="W46">
            <v>0</v>
          </cell>
          <cell r="Z46">
            <v>19.2</v>
          </cell>
        </row>
        <row r="47">
          <cell r="L47" t="str">
            <v>01.00A</v>
          </cell>
          <cell r="M47" t="str">
            <v>00.00</v>
          </cell>
          <cell r="N47" t="str">
            <v>00.00</v>
          </cell>
          <cell r="O47">
            <v>156</v>
          </cell>
          <cell r="P47">
            <v>0.41</v>
          </cell>
          <cell r="Q47">
            <v>1</v>
          </cell>
          <cell r="R47">
            <v>7.9539999999999988</v>
          </cell>
          <cell r="S47">
            <v>0</v>
          </cell>
          <cell r="T47">
            <v>1</v>
          </cell>
          <cell r="U47">
            <v>0</v>
          </cell>
          <cell r="V47">
            <v>0</v>
          </cell>
          <cell r="W47">
            <v>0</v>
          </cell>
          <cell r="Z47">
            <v>19.399999999999999</v>
          </cell>
        </row>
        <row r="48">
          <cell r="L48" t="str">
            <v>01.00A</v>
          </cell>
          <cell r="M48" t="str">
            <v>00.00</v>
          </cell>
          <cell r="N48" t="str">
            <v>00.00</v>
          </cell>
          <cell r="O48">
            <v>156</v>
          </cell>
          <cell r="P48">
            <v>0.41</v>
          </cell>
          <cell r="Q48">
            <v>1</v>
          </cell>
          <cell r="R48">
            <v>8.5280000000000005</v>
          </cell>
          <cell r="S48">
            <v>0</v>
          </cell>
          <cell r="T48">
            <v>1</v>
          </cell>
          <cell r="U48">
            <v>0</v>
          </cell>
          <cell r="V48">
            <v>0</v>
          </cell>
          <cell r="W48">
            <v>0</v>
          </cell>
          <cell r="Z48">
            <v>20.8</v>
          </cell>
        </row>
        <row r="49">
          <cell r="L49" t="str">
            <v>01.00A</v>
          </cell>
          <cell r="M49" t="str">
            <v>00.00</v>
          </cell>
          <cell r="N49" t="str">
            <v>00.00</v>
          </cell>
          <cell r="O49">
            <v>156</v>
          </cell>
          <cell r="P49">
            <v>0.41</v>
          </cell>
          <cell r="Q49">
            <v>1</v>
          </cell>
          <cell r="R49">
            <v>6.0269999999999992</v>
          </cell>
          <cell r="S49">
            <v>0</v>
          </cell>
          <cell r="T49">
            <v>1</v>
          </cell>
          <cell r="U49">
            <v>0</v>
          </cell>
          <cell r="V49">
            <v>0</v>
          </cell>
          <cell r="W49">
            <v>0</v>
          </cell>
          <cell r="Z49">
            <v>14.7</v>
          </cell>
        </row>
        <row r="50">
          <cell r="L50" t="str">
            <v>01.00A</v>
          </cell>
          <cell r="M50" t="str">
            <v>00.00</v>
          </cell>
          <cell r="N50" t="str">
            <v>00.00</v>
          </cell>
          <cell r="O50">
            <v>156</v>
          </cell>
          <cell r="P50">
            <v>0.41</v>
          </cell>
          <cell r="Q50">
            <v>1</v>
          </cell>
          <cell r="R50">
            <v>8.9789999999999992</v>
          </cell>
          <cell r="S50">
            <v>0</v>
          </cell>
          <cell r="T50">
            <v>1</v>
          </cell>
          <cell r="U50">
            <v>0</v>
          </cell>
          <cell r="V50">
            <v>0</v>
          </cell>
          <cell r="W50">
            <v>0</v>
          </cell>
          <cell r="Z50">
            <v>21.9</v>
          </cell>
        </row>
        <row r="51">
          <cell r="L51" t="str">
            <v>01.00A</v>
          </cell>
          <cell r="M51" t="str">
            <v>00.00</v>
          </cell>
          <cell r="N51" t="str">
            <v>00.00</v>
          </cell>
          <cell r="O51">
            <v>156</v>
          </cell>
          <cell r="P51">
            <v>0.41</v>
          </cell>
          <cell r="Q51">
            <v>1</v>
          </cell>
          <cell r="R51">
            <v>7.871999999999999</v>
          </cell>
          <cell r="S51">
            <v>0</v>
          </cell>
          <cell r="T51">
            <v>1</v>
          </cell>
          <cell r="U51">
            <v>0</v>
          </cell>
          <cell r="V51">
            <v>0</v>
          </cell>
          <cell r="W51">
            <v>0</v>
          </cell>
          <cell r="Z51">
            <v>19.2</v>
          </cell>
        </row>
        <row r="52">
          <cell r="L52" t="str">
            <v>01.00A</v>
          </cell>
          <cell r="M52" t="str">
            <v>00.00</v>
          </cell>
          <cell r="N52" t="str">
            <v>00.00</v>
          </cell>
          <cell r="O52">
            <v>156</v>
          </cell>
          <cell r="P52">
            <v>0.41</v>
          </cell>
          <cell r="Q52">
            <v>1</v>
          </cell>
          <cell r="R52">
            <v>7.9130000000000003</v>
          </cell>
          <cell r="S52">
            <v>0</v>
          </cell>
          <cell r="T52">
            <v>1</v>
          </cell>
          <cell r="U52">
            <v>0</v>
          </cell>
          <cell r="V52">
            <v>0</v>
          </cell>
          <cell r="W52">
            <v>0</v>
          </cell>
          <cell r="Z52">
            <v>19.3</v>
          </cell>
        </row>
        <row r="53">
          <cell r="L53" t="str">
            <v>01.00A</v>
          </cell>
          <cell r="M53" t="str">
            <v>00.00</v>
          </cell>
          <cell r="N53" t="str">
            <v>00.00</v>
          </cell>
          <cell r="O53">
            <v>156</v>
          </cell>
          <cell r="P53">
            <v>0.41</v>
          </cell>
          <cell r="Q53">
            <v>1</v>
          </cell>
          <cell r="R53">
            <v>9.7579999999999991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Z53">
            <v>23.8</v>
          </cell>
        </row>
        <row r="54">
          <cell r="L54" t="str">
            <v>01.00A</v>
          </cell>
          <cell r="M54" t="str">
            <v>00.00</v>
          </cell>
          <cell r="N54" t="str">
            <v>00.00</v>
          </cell>
          <cell r="O54">
            <v>156</v>
          </cell>
          <cell r="P54">
            <v>0.41</v>
          </cell>
          <cell r="Q54">
            <v>1</v>
          </cell>
          <cell r="R54">
            <v>5.33</v>
          </cell>
          <cell r="S54">
            <v>0</v>
          </cell>
          <cell r="T54">
            <v>1</v>
          </cell>
          <cell r="U54">
            <v>0</v>
          </cell>
          <cell r="V54">
            <v>0</v>
          </cell>
          <cell r="W54">
            <v>0</v>
          </cell>
          <cell r="Z54">
            <v>13</v>
          </cell>
        </row>
        <row r="55">
          <cell r="L55" t="str">
            <v>01.00A</v>
          </cell>
          <cell r="M55" t="str">
            <v>00.00</v>
          </cell>
          <cell r="N55" t="str">
            <v>00.00</v>
          </cell>
          <cell r="O55">
            <v>156</v>
          </cell>
          <cell r="P55">
            <v>0.41</v>
          </cell>
          <cell r="Q55">
            <v>1</v>
          </cell>
          <cell r="R55">
            <v>7.9130000000000003</v>
          </cell>
          <cell r="S55">
            <v>0</v>
          </cell>
          <cell r="T55">
            <v>1</v>
          </cell>
          <cell r="U55">
            <v>0</v>
          </cell>
          <cell r="V55">
            <v>0</v>
          </cell>
          <cell r="W55">
            <v>0</v>
          </cell>
          <cell r="Z55">
            <v>19.3</v>
          </cell>
        </row>
        <row r="56">
          <cell r="L56" t="str">
            <v>01.00A</v>
          </cell>
          <cell r="M56" t="str">
            <v>00.00</v>
          </cell>
          <cell r="N56" t="str">
            <v>00.00</v>
          </cell>
          <cell r="O56">
            <v>156</v>
          </cell>
          <cell r="P56">
            <v>0.41</v>
          </cell>
          <cell r="Q56">
            <v>1</v>
          </cell>
          <cell r="R56">
            <v>7.9130000000000003</v>
          </cell>
          <cell r="S56">
            <v>0</v>
          </cell>
          <cell r="T56">
            <v>1</v>
          </cell>
          <cell r="U56">
            <v>0</v>
          </cell>
          <cell r="V56">
            <v>0</v>
          </cell>
          <cell r="W56">
            <v>0</v>
          </cell>
          <cell r="Z56">
            <v>19.3</v>
          </cell>
        </row>
        <row r="57">
          <cell r="L57" t="str">
            <v>01.00A</v>
          </cell>
          <cell r="M57" t="str">
            <v>00.00</v>
          </cell>
          <cell r="N57" t="str">
            <v>00.00</v>
          </cell>
          <cell r="O57">
            <v>156</v>
          </cell>
          <cell r="P57">
            <v>0.41</v>
          </cell>
          <cell r="Q57">
            <v>1</v>
          </cell>
          <cell r="R57">
            <v>7.871999999999999</v>
          </cell>
          <cell r="S57">
            <v>0</v>
          </cell>
          <cell r="T57">
            <v>1</v>
          </cell>
          <cell r="U57">
            <v>0</v>
          </cell>
          <cell r="V57">
            <v>0</v>
          </cell>
          <cell r="W57">
            <v>0</v>
          </cell>
          <cell r="Z57">
            <v>19.2</v>
          </cell>
        </row>
        <row r="58">
          <cell r="L58" t="str">
            <v>01.00A</v>
          </cell>
          <cell r="M58" t="str">
            <v>00.00</v>
          </cell>
          <cell r="N58" t="str">
            <v>00.00</v>
          </cell>
          <cell r="O58">
            <v>156</v>
          </cell>
          <cell r="P58">
            <v>0.41</v>
          </cell>
          <cell r="Q58">
            <v>1</v>
          </cell>
          <cell r="R58">
            <v>7.9130000000000003</v>
          </cell>
          <cell r="S58">
            <v>0</v>
          </cell>
          <cell r="T58">
            <v>1</v>
          </cell>
          <cell r="U58">
            <v>0</v>
          </cell>
          <cell r="V58">
            <v>0</v>
          </cell>
          <cell r="W58">
            <v>0</v>
          </cell>
          <cell r="Z58">
            <v>19.3</v>
          </cell>
        </row>
        <row r="59">
          <cell r="L59" t="str">
            <v>01.00A</v>
          </cell>
          <cell r="M59" t="str">
            <v>00.00</v>
          </cell>
          <cell r="N59" t="str">
            <v>00.00</v>
          </cell>
          <cell r="O59">
            <v>156</v>
          </cell>
          <cell r="P59">
            <v>0.41</v>
          </cell>
          <cell r="Q59">
            <v>1</v>
          </cell>
          <cell r="R59">
            <v>12.587</v>
          </cell>
          <cell r="S59">
            <v>0</v>
          </cell>
          <cell r="T59">
            <v>1</v>
          </cell>
          <cell r="U59">
            <v>0</v>
          </cell>
          <cell r="V59">
            <v>0</v>
          </cell>
          <cell r="W59">
            <v>0</v>
          </cell>
          <cell r="Z59">
            <v>30.7</v>
          </cell>
        </row>
        <row r="60">
          <cell r="L60" t="str">
            <v>01.00A</v>
          </cell>
          <cell r="M60" t="str">
            <v>00.00</v>
          </cell>
          <cell r="N60" t="str">
            <v>00.00</v>
          </cell>
          <cell r="O60">
            <v>156</v>
          </cell>
          <cell r="P60">
            <v>0.41</v>
          </cell>
          <cell r="Q60">
            <v>1</v>
          </cell>
          <cell r="R60">
            <v>2.5829999999999997</v>
          </cell>
          <cell r="S60">
            <v>0</v>
          </cell>
          <cell r="T60">
            <v>1</v>
          </cell>
          <cell r="U60">
            <v>0</v>
          </cell>
          <cell r="V60">
            <v>0</v>
          </cell>
          <cell r="W60">
            <v>0</v>
          </cell>
          <cell r="Z60">
            <v>6.3</v>
          </cell>
        </row>
        <row r="61">
          <cell r="L61" t="str">
            <v>01.00A</v>
          </cell>
          <cell r="M61" t="str">
            <v>00.00</v>
          </cell>
          <cell r="N61" t="str">
            <v>00.00</v>
          </cell>
          <cell r="O61">
            <v>156</v>
          </cell>
          <cell r="P61">
            <v>0.41</v>
          </cell>
          <cell r="Q61">
            <v>1</v>
          </cell>
          <cell r="R61">
            <v>7.9130000000000003</v>
          </cell>
          <cell r="S61">
            <v>0</v>
          </cell>
          <cell r="T61">
            <v>1</v>
          </cell>
          <cell r="U61">
            <v>0</v>
          </cell>
          <cell r="V61">
            <v>0</v>
          </cell>
          <cell r="W61">
            <v>0</v>
          </cell>
          <cell r="Z61">
            <v>19.3</v>
          </cell>
        </row>
        <row r="62">
          <cell r="L62" t="str">
            <v>01.00A</v>
          </cell>
          <cell r="M62" t="str">
            <v>00.00</v>
          </cell>
          <cell r="N62" t="str">
            <v>00.00</v>
          </cell>
          <cell r="O62">
            <v>156</v>
          </cell>
          <cell r="P62">
            <v>0.41</v>
          </cell>
          <cell r="Q62">
            <v>1</v>
          </cell>
          <cell r="R62">
            <v>18.081</v>
          </cell>
          <cell r="S62">
            <v>0</v>
          </cell>
          <cell r="T62">
            <v>1</v>
          </cell>
          <cell r="U62">
            <v>0</v>
          </cell>
          <cell r="V62">
            <v>0</v>
          </cell>
          <cell r="W62">
            <v>0</v>
          </cell>
          <cell r="Z62">
            <v>44.1</v>
          </cell>
        </row>
        <row r="63">
          <cell r="L63" t="str">
            <v>14.00</v>
          </cell>
          <cell r="M63" t="str">
            <v>00.00</v>
          </cell>
          <cell r="N63" t="str">
            <v>00.00</v>
          </cell>
          <cell r="O63">
            <v>12</v>
          </cell>
          <cell r="P63">
            <v>0.03</v>
          </cell>
          <cell r="Q63">
            <v>1</v>
          </cell>
          <cell r="R63">
            <v>0.39</v>
          </cell>
          <cell r="S63">
            <v>0</v>
          </cell>
          <cell r="T63">
            <v>1</v>
          </cell>
          <cell r="U63">
            <v>0</v>
          </cell>
          <cell r="V63">
            <v>0</v>
          </cell>
          <cell r="W63">
            <v>0</v>
          </cell>
          <cell r="Z63">
            <v>13</v>
          </cell>
        </row>
        <row r="64">
          <cell r="L64" t="str">
            <v>00.00</v>
          </cell>
          <cell r="M64" t="str">
            <v>00.00</v>
          </cell>
          <cell r="N64" t="str">
            <v>00.00</v>
          </cell>
          <cell r="O64">
            <v>0</v>
          </cell>
          <cell r="P64">
            <v>0</v>
          </cell>
          <cell r="Q64">
            <v>1</v>
          </cell>
          <cell r="R64">
            <v>0</v>
          </cell>
          <cell r="S64">
            <v>0</v>
          </cell>
          <cell r="T64">
            <v>1</v>
          </cell>
          <cell r="U64">
            <v>0</v>
          </cell>
          <cell r="V64">
            <v>0</v>
          </cell>
          <cell r="W64">
            <v>0</v>
          </cell>
          <cell r="Z64">
            <v>0</v>
          </cell>
        </row>
        <row r="65">
          <cell r="L65" t="str">
            <v>06.00</v>
          </cell>
          <cell r="M65" t="str">
            <v>00.00</v>
          </cell>
          <cell r="N65" t="str">
            <v>00.00</v>
          </cell>
          <cell r="O65">
            <v>255</v>
          </cell>
          <cell r="P65">
            <v>1.034</v>
          </cell>
          <cell r="Q65">
            <v>1</v>
          </cell>
          <cell r="R65">
            <v>11.063799999999999</v>
          </cell>
          <cell r="S65">
            <v>0</v>
          </cell>
          <cell r="T65">
            <v>1</v>
          </cell>
          <cell r="U65">
            <v>0</v>
          </cell>
          <cell r="V65">
            <v>0</v>
          </cell>
          <cell r="W65">
            <v>0</v>
          </cell>
          <cell r="Z65">
            <v>10.7</v>
          </cell>
        </row>
        <row r="66">
          <cell r="L66" t="str">
            <v>04.00A</v>
          </cell>
          <cell r="M66" t="str">
            <v>00.00</v>
          </cell>
          <cell r="N66" t="str">
            <v>00.00</v>
          </cell>
          <cell r="O66">
            <v>156</v>
          </cell>
          <cell r="P66">
            <v>0.28000000000000003</v>
          </cell>
          <cell r="Q66">
            <v>1</v>
          </cell>
          <cell r="R66">
            <v>37.548000000000002</v>
          </cell>
          <cell r="S66">
            <v>0</v>
          </cell>
          <cell r="T66">
            <v>1</v>
          </cell>
          <cell r="U66">
            <v>0</v>
          </cell>
          <cell r="V66">
            <v>0</v>
          </cell>
          <cell r="W66">
            <v>0</v>
          </cell>
          <cell r="Z66">
            <v>134.1</v>
          </cell>
        </row>
        <row r="67">
          <cell r="L67" t="str">
            <v>04.00A</v>
          </cell>
          <cell r="M67" t="str">
            <v>00.00</v>
          </cell>
          <cell r="N67" t="str">
            <v>00.00</v>
          </cell>
          <cell r="O67">
            <v>156</v>
          </cell>
          <cell r="P67">
            <v>0.28000000000000003</v>
          </cell>
          <cell r="Q67">
            <v>1</v>
          </cell>
          <cell r="R67">
            <v>9.9120000000000008</v>
          </cell>
          <cell r="S67">
            <v>0</v>
          </cell>
          <cell r="T67">
            <v>1</v>
          </cell>
          <cell r="U67">
            <v>0</v>
          </cell>
          <cell r="V67">
            <v>0</v>
          </cell>
          <cell r="W67">
            <v>0</v>
          </cell>
          <cell r="Z67">
            <v>35.4</v>
          </cell>
        </row>
        <row r="68">
          <cell r="L68" t="str">
            <v>03.00</v>
          </cell>
          <cell r="M68" t="str">
            <v>00.00</v>
          </cell>
          <cell r="N68" t="str">
            <v>00.00</v>
          </cell>
          <cell r="O68">
            <v>255</v>
          </cell>
          <cell r="P68">
            <v>3.52</v>
          </cell>
          <cell r="Q68">
            <v>1</v>
          </cell>
          <cell r="R68">
            <v>45.056000000000004</v>
          </cell>
          <cell r="S68">
            <v>0</v>
          </cell>
          <cell r="T68">
            <v>1</v>
          </cell>
          <cell r="U68">
            <v>0</v>
          </cell>
          <cell r="V68">
            <v>0</v>
          </cell>
          <cell r="W68">
            <v>0</v>
          </cell>
          <cell r="Z68">
            <v>12.8</v>
          </cell>
        </row>
        <row r="69">
          <cell r="L69" t="str">
            <v>00.00</v>
          </cell>
          <cell r="M69" t="str">
            <v>00.00</v>
          </cell>
          <cell r="N69" t="str">
            <v>00.00</v>
          </cell>
          <cell r="O69">
            <v>0</v>
          </cell>
          <cell r="P69">
            <v>0</v>
          </cell>
          <cell r="Q69">
            <v>1</v>
          </cell>
          <cell r="R69">
            <v>0</v>
          </cell>
          <cell r="S69">
            <v>0</v>
          </cell>
          <cell r="T69">
            <v>1</v>
          </cell>
          <cell r="U69">
            <v>0</v>
          </cell>
          <cell r="V69">
            <v>0</v>
          </cell>
          <cell r="W69">
            <v>0</v>
          </cell>
          <cell r="Z69">
            <v>0</v>
          </cell>
        </row>
        <row r="70">
          <cell r="L70" t="str">
            <v>01.00A</v>
          </cell>
          <cell r="M70" t="str">
            <v>00.00</v>
          </cell>
          <cell r="N70" t="str">
            <v>00.00</v>
          </cell>
          <cell r="O70">
            <v>156</v>
          </cell>
          <cell r="P70">
            <v>0.41</v>
          </cell>
          <cell r="Q70">
            <v>1</v>
          </cell>
          <cell r="R70">
            <v>18.695999999999998</v>
          </cell>
          <cell r="S70">
            <v>0</v>
          </cell>
          <cell r="T70">
            <v>1</v>
          </cell>
          <cell r="U70">
            <v>0</v>
          </cell>
          <cell r="V70">
            <v>0</v>
          </cell>
          <cell r="W70">
            <v>0</v>
          </cell>
          <cell r="Z70">
            <v>45.6</v>
          </cell>
        </row>
        <row r="71">
          <cell r="L71" t="str">
            <v>01.00A</v>
          </cell>
          <cell r="M71" t="str">
            <v>00.00</v>
          </cell>
          <cell r="N71" t="str">
            <v>00.00</v>
          </cell>
          <cell r="O71">
            <v>156</v>
          </cell>
          <cell r="P71">
            <v>0.41</v>
          </cell>
          <cell r="Q71">
            <v>1</v>
          </cell>
          <cell r="R71">
            <v>8.1999999999999993</v>
          </cell>
          <cell r="S71">
            <v>0</v>
          </cell>
          <cell r="T71">
            <v>1</v>
          </cell>
          <cell r="U71">
            <v>0</v>
          </cell>
          <cell r="V71">
            <v>0</v>
          </cell>
          <cell r="W71">
            <v>0</v>
          </cell>
          <cell r="Z71">
            <v>20</v>
          </cell>
        </row>
        <row r="72">
          <cell r="L72" t="str">
            <v>01.00A</v>
          </cell>
          <cell r="M72" t="str">
            <v>00.00</v>
          </cell>
          <cell r="N72" t="str">
            <v>00.00</v>
          </cell>
          <cell r="O72">
            <v>156</v>
          </cell>
          <cell r="P72">
            <v>0.41</v>
          </cell>
          <cell r="Q72">
            <v>1</v>
          </cell>
          <cell r="R72">
            <v>7.9130000000000003</v>
          </cell>
          <cell r="S72">
            <v>0</v>
          </cell>
          <cell r="T72">
            <v>1</v>
          </cell>
          <cell r="U72">
            <v>0</v>
          </cell>
          <cell r="V72">
            <v>0</v>
          </cell>
          <cell r="W72">
            <v>0</v>
          </cell>
          <cell r="Z72">
            <v>19.3</v>
          </cell>
        </row>
        <row r="73">
          <cell r="L73" t="str">
            <v>01.00A</v>
          </cell>
          <cell r="M73" t="str">
            <v>00.00</v>
          </cell>
          <cell r="N73" t="str">
            <v>00.00</v>
          </cell>
          <cell r="O73">
            <v>156</v>
          </cell>
          <cell r="P73">
            <v>0.41</v>
          </cell>
          <cell r="Q73">
            <v>1</v>
          </cell>
          <cell r="R73">
            <v>7.9130000000000003</v>
          </cell>
          <cell r="S73">
            <v>0</v>
          </cell>
          <cell r="T73">
            <v>1</v>
          </cell>
          <cell r="U73">
            <v>0</v>
          </cell>
          <cell r="V73">
            <v>0</v>
          </cell>
          <cell r="W73">
            <v>0</v>
          </cell>
          <cell r="Z73">
            <v>19.3</v>
          </cell>
        </row>
        <row r="74">
          <cell r="L74" t="str">
            <v>01.00A</v>
          </cell>
          <cell r="M74" t="str">
            <v>00.00</v>
          </cell>
          <cell r="N74" t="str">
            <v>00.00</v>
          </cell>
          <cell r="O74">
            <v>156</v>
          </cell>
          <cell r="P74">
            <v>0.41</v>
          </cell>
          <cell r="Q74">
            <v>1</v>
          </cell>
          <cell r="R74">
            <v>17.712</v>
          </cell>
          <cell r="S74">
            <v>0</v>
          </cell>
          <cell r="T74">
            <v>1</v>
          </cell>
          <cell r="U74">
            <v>0</v>
          </cell>
          <cell r="V74">
            <v>0</v>
          </cell>
          <cell r="W74">
            <v>0</v>
          </cell>
          <cell r="Z74">
            <v>43.2</v>
          </cell>
        </row>
        <row r="75">
          <cell r="L75" t="str">
            <v>01.00A</v>
          </cell>
          <cell r="M75" t="str">
            <v>00.00</v>
          </cell>
          <cell r="N75" t="str">
            <v>00.00</v>
          </cell>
          <cell r="O75">
            <v>156</v>
          </cell>
          <cell r="P75">
            <v>0.41</v>
          </cell>
          <cell r="Q75">
            <v>1</v>
          </cell>
          <cell r="R75">
            <v>9.02</v>
          </cell>
          <cell r="S75">
            <v>0</v>
          </cell>
          <cell r="T75">
            <v>1</v>
          </cell>
          <cell r="U75">
            <v>0</v>
          </cell>
          <cell r="V75">
            <v>0</v>
          </cell>
          <cell r="W75">
            <v>0</v>
          </cell>
          <cell r="Z75">
            <v>22</v>
          </cell>
        </row>
        <row r="76">
          <cell r="L76" t="str">
            <v>01.00A</v>
          </cell>
          <cell r="M76" t="str">
            <v>00.00</v>
          </cell>
          <cell r="N76" t="str">
            <v>00.00</v>
          </cell>
          <cell r="O76">
            <v>156</v>
          </cell>
          <cell r="P76">
            <v>0.41</v>
          </cell>
          <cell r="Q76">
            <v>1</v>
          </cell>
          <cell r="R76">
            <v>7.9130000000000003</v>
          </cell>
          <cell r="S76">
            <v>0</v>
          </cell>
          <cell r="T76">
            <v>1</v>
          </cell>
          <cell r="U76">
            <v>0</v>
          </cell>
          <cell r="V76">
            <v>0</v>
          </cell>
          <cell r="W76">
            <v>0</v>
          </cell>
          <cell r="Z76">
            <v>19.3</v>
          </cell>
        </row>
        <row r="77">
          <cell r="L77" t="str">
            <v>01.00A</v>
          </cell>
          <cell r="M77" t="str">
            <v>00.00</v>
          </cell>
          <cell r="N77" t="str">
            <v>00.00</v>
          </cell>
          <cell r="O77">
            <v>156</v>
          </cell>
          <cell r="P77">
            <v>0.41</v>
          </cell>
          <cell r="Q77">
            <v>1</v>
          </cell>
          <cell r="R77">
            <v>7.9130000000000003</v>
          </cell>
          <cell r="S77">
            <v>0</v>
          </cell>
          <cell r="T77">
            <v>1</v>
          </cell>
          <cell r="U77">
            <v>0</v>
          </cell>
          <cell r="V77">
            <v>0</v>
          </cell>
          <cell r="W77">
            <v>0</v>
          </cell>
          <cell r="Z77">
            <v>19.3</v>
          </cell>
        </row>
        <row r="78">
          <cell r="L78" t="str">
            <v>01.00A</v>
          </cell>
          <cell r="M78" t="str">
            <v>00.00</v>
          </cell>
          <cell r="N78" t="str">
            <v>00.00</v>
          </cell>
          <cell r="O78">
            <v>156</v>
          </cell>
          <cell r="P78">
            <v>0.41</v>
          </cell>
          <cell r="Q78">
            <v>1</v>
          </cell>
          <cell r="R78">
            <v>12.587</v>
          </cell>
          <cell r="S78">
            <v>0</v>
          </cell>
          <cell r="T78">
            <v>1</v>
          </cell>
          <cell r="U78">
            <v>0</v>
          </cell>
          <cell r="V78">
            <v>0</v>
          </cell>
          <cell r="W78">
            <v>0</v>
          </cell>
          <cell r="Z78">
            <v>30.7</v>
          </cell>
        </row>
        <row r="79">
          <cell r="L79" t="str">
            <v>01.00A</v>
          </cell>
          <cell r="M79" t="str">
            <v>00.00</v>
          </cell>
          <cell r="N79" t="str">
            <v>00.00</v>
          </cell>
          <cell r="O79">
            <v>156</v>
          </cell>
          <cell r="P79">
            <v>0.41</v>
          </cell>
          <cell r="Q79">
            <v>1</v>
          </cell>
          <cell r="R79">
            <v>2.5829999999999997</v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Z79">
            <v>6.3</v>
          </cell>
        </row>
        <row r="80">
          <cell r="L80" t="str">
            <v>01.00A</v>
          </cell>
          <cell r="M80" t="str">
            <v>00.00</v>
          </cell>
          <cell r="N80" t="str">
            <v>00.00</v>
          </cell>
          <cell r="O80">
            <v>156</v>
          </cell>
          <cell r="P80">
            <v>0.41</v>
          </cell>
          <cell r="Q80">
            <v>1</v>
          </cell>
          <cell r="R80">
            <v>7.9130000000000003</v>
          </cell>
          <cell r="S80">
            <v>0</v>
          </cell>
          <cell r="T80">
            <v>1</v>
          </cell>
          <cell r="U80">
            <v>0</v>
          </cell>
          <cell r="V80">
            <v>0</v>
          </cell>
          <cell r="W80">
            <v>0</v>
          </cell>
          <cell r="Z80">
            <v>19.3</v>
          </cell>
        </row>
        <row r="81">
          <cell r="L81" t="str">
            <v>01.00A</v>
          </cell>
          <cell r="M81" t="str">
            <v>00.00</v>
          </cell>
          <cell r="N81" t="str">
            <v>00.00</v>
          </cell>
          <cell r="O81">
            <v>156</v>
          </cell>
          <cell r="P81">
            <v>0.41</v>
          </cell>
          <cell r="Q81">
            <v>1</v>
          </cell>
          <cell r="R81">
            <v>7.9539999999999988</v>
          </cell>
          <cell r="S81">
            <v>0</v>
          </cell>
          <cell r="T81">
            <v>1</v>
          </cell>
          <cell r="U81">
            <v>0</v>
          </cell>
          <cell r="V81">
            <v>0</v>
          </cell>
          <cell r="W81">
            <v>0</v>
          </cell>
          <cell r="Z81">
            <v>19.399999999999999</v>
          </cell>
        </row>
        <row r="82">
          <cell r="L82" t="str">
            <v>01.00A</v>
          </cell>
          <cell r="M82" t="str">
            <v>00.00</v>
          </cell>
          <cell r="N82" t="str">
            <v>00.00</v>
          </cell>
          <cell r="O82">
            <v>156</v>
          </cell>
          <cell r="P82">
            <v>0.41</v>
          </cell>
          <cell r="Q82">
            <v>1</v>
          </cell>
          <cell r="R82">
            <v>7.871999999999999</v>
          </cell>
          <cell r="S82">
            <v>0</v>
          </cell>
          <cell r="T82">
            <v>1</v>
          </cell>
          <cell r="U82">
            <v>0</v>
          </cell>
          <cell r="V82">
            <v>0</v>
          </cell>
          <cell r="W82">
            <v>0</v>
          </cell>
          <cell r="Z82">
            <v>19.2</v>
          </cell>
        </row>
        <row r="83">
          <cell r="L83" t="str">
            <v>01.00A</v>
          </cell>
          <cell r="M83" t="str">
            <v>00.00</v>
          </cell>
          <cell r="N83" t="str">
            <v>00.00</v>
          </cell>
          <cell r="O83">
            <v>156</v>
          </cell>
          <cell r="P83">
            <v>0.41</v>
          </cell>
          <cell r="Q83">
            <v>1</v>
          </cell>
          <cell r="R83">
            <v>6.6419999999999995</v>
          </cell>
          <cell r="S83">
            <v>0</v>
          </cell>
          <cell r="T83">
            <v>1</v>
          </cell>
          <cell r="U83">
            <v>0</v>
          </cell>
          <cell r="V83">
            <v>0</v>
          </cell>
          <cell r="W83">
            <v>0</v>
          </cell>
          <cell r="Z83">
            <v>16.2</v>
          </cell>
        </row>
        <row r="84">
          <cell r="L84" t="str">
            <v>01.00A</v>
          </cell>
          <cell r="M84" t="str">
            <v>00.00</v>
          </cell>
          <cell r="N84" t="str">
            <v>00.00</v>
          </cell>
          <cell r="O84">
            <v>156</v>
          </cell>
          <cell r="P84">
            <v>0.41</v>
          </cell>
          <cell r="Q84">
            <v>1</v>
          </cell>
          <cell r="R84">
            <v>8.5280000000000005</v>
          </cell>
          <cell r="S84">
            <v>0</v>
          </cell>
          <cell r="T84">
            <v>1</v>
          </cell>
          <cell r="U84">
            <v>0</v>
          </cell>
          <cell r="V84">
            <v>0</v>
          </cell>
          <cell r="W84">
            <v>0</v>
          </cell>
          <cell r="Z84">
            <v>20.8</v>
          </cell>
        </row>
        <row r="85">
          <cell r="L85" t="str">
            <v>01.00A</v>
          </cell>
          <cell r="M85" t="str">
            <v>00.00</v>
          </cell>
          <cell r="N85" t="str">
            <v>00.00</v>
          </cell>
          <cell r="O85">
            <v>156</v>
          </cell>
          <cell r="P85">
            <v>0.41</v>
          </cell>
          <cell r="Q85">
            <v>1</v>
          </cell>
          <cell r="R85">
            <v>10.66</v>
          </cell>
          <cell r="S85">
            <v>0</v>
          </cell>
          <cell r="T85">
            <v>1</v>
          </cell>
          <cell r="U85">
            <v>0</v>
          </cell>
          <cell r="V85">
            <v>0</v>
          </cell>
          <cell r="W85">
            <v>0</v>
          </cell>
          <cell r="Z85">
            <v>26</v>
          </cell>
        </row>
        <row r="86">
          <cell r="L86" t="str">
            <v>01.00A</v>
          </cell>
          <cell r="M86" t="str">
            <v>00.00</v>
          </cell>
          <cell r="N86" t="str">
            <v>00.00</v>
          </cell>
          <cell r="O86">
            <v>156</v>
          </cell>
          <cell r="P86">
            <v>0.41</v>
          </cell>
          <cell r="Q86">
            <v>1</v>
          </cell>
          <cell r="R86">
            <v>29.478999999999999</v>
          </cell>
          <cell r="S86">
            <v>0</v>
          </cell>
          <cell r="T86">
            <v>1</v>
          </cell>
          <cell r="U86">
            <v>0</v>
          </cell>
          <cell r="V86">
            <v>0</v>
          </cell>
          <cell r="W86">
            <v>0</v>
          </cell>
          <cell r="Z86">
            <v>71.900000000000006</v>
          </cell>
        </row>
        <row r="87">
          <cell r="L87" t="str">
            <v>00.00</v>
          </cell>
          <cell r="M87" t="str">
            <v>00.00</v>
          </cell>
          <cell r="N87" t="str">
            <v>00.00</v>
          </cell>
          <cell r="O87">
            <v>0</v>
          </cell>
          <cell r="P87">
            <v>0</v>
          </cell>
          <cell r="Q87">
            <v>1</v>
          </cell>
          <cell r="R87">
            <v>0</v>
          </cell>
          <cell r="S87">
            <v>0</v>
          </cell>
          <cell r="T87">
            <v>1</v>
          </cell>
          <cell r="U87">
            <v>0</v>
          </cell>
          <cell r="V87">
            <v>0</v>
          </cell>
          <cell r="W87">
            <v>0</v>
          </cell>
          <cell r="Z87">
            <v>0</v>
          </cell>
        </row>
        <row r="88">
          <cell r="L88" t="str">
            <v>01.00A</v>
          </cell>
          <cell r="M88" t="str">
            <v>00.00</v>
          </cell>
          <cell r="N88" t="str">
            <v>00.00</v>
          </cell>
          <cell r="O88">
            <v>156</v>
          </cell>
          <cell r="P88">
            <v>0.41</v>
          </cell>
          <cell r="Q88">
            <v>1</v>
          </cell>
          <cell r="R88">
            <v>7.9539999999999988</v>
          </cell>
          <cell r="S88">
            <v>0</v>
          </cell>
          <cell r="T88">
            <v>1</v>
          </cell>
          <cell r="U88">
            <v>0</v>
          </cell>
          <cell r="V88">
            <v>0</v>
          </cell>
          <cell r="W88">
            <v>0</v>
          </cell>
          <cell r="Z88">
            <v>19.399999999999999</v>
          </cell>
        </row>
        <row r="89">
          <cell r="L89" t="str">
            <v>00.00</v>
          </cell>
          <cell r="M89" t="str">
            <v>00.00</v>
          </cell>
          <cell r="N89" t="str">
            <v>00.00</v>
          </cell>
          <cell r="O89">
            <v>0</v>
          </cell>
          <cell r="P89">
            <v>0</v>
          </cell>
          <cell r="Q89">
            <v>1</v>
          </cell>
          <cell r="R89">
            <v>0</v>
          </cell>
          <cell r="S89">
            <v>0</v>
          </cell>
          <cell r="T89">
            <v>1</v>
          </cell>
          <cell r="U89">
            <v>0</v>
          </cell>
          <cell r="V89">
            <v>0</v>
          </cell>
          <cell r="W89">
            <v>0</v>
          </cell>
          <cell r="Z89">
            <v>0</v>
          </cell>
        </row>
        <row r="90">
          <cell r="L90" t="str">
            <v>06.00</v>
          </cell>
          <cell r="M90" t="str">
            <v>00.00</v>
          </cell>
          <cell r="N90" t="str">
            <v>00.00</v>
          </cell>
          <cell r="O90">
            <v>255</v>
          </cell>
          <cell r="P90">
            <v>1.034</v>
          </cell>
          <cell r="Q90">
            <v>1</v>
          </cell>
          <cell r="R90">
            <v>11.063799999999999</v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Z90">
            <v>10.7</v>
          </cell>
        </row>
        <row r="91">
          <cell r="L91" t="str">
            <v>04.00A</v>
          </cell>
          <cell r="M91" t="str">
            <v>00.00</v>
          </cell>
          <cell r="N91" t="str">
            <v>00.00</v>
          </cell>
          <cell r="O91">
            <v>156</v>
          </cell>
          <cell r="P91">
            <v>0.28000000000000003</v>
          </cell>
          <cell r="Q91">
            <v>1</v>
          </cell>
          <cell r="R91">
            <v>37.548000000000002</v>
          </cell>
          <cell r="S91">
            <v>0</v>
          </cell>
          <cell r="T91">
            <v>1</v>
          </cell>
          <cell r="U91">
            <v>0</v>
          </cell>
          <cell r="V91">
            <v>0</v>
          </cell>
          <cell r="W91">
            <v>0</v>
          </cell>
          <cell r="Z91">
            <v>134.1</v>
          </cell>
        </row>
        <row r="92">
          <cell r="L92" t="str">
            <v>04.00A</v>
          </cell>
          <cell r="M92" t="str">
            <v>00.00</v>
          </cell>
          <cell r="N92" t="str">
            <v>00.00</v>
          </cell>
          <cell r="O92">
            <v>156</v>
          </cell>
          <cell r="P92">
            <v>0.28000000000000003</v>
          </cell>
          <cell r="Q92">
            <v>1</v>
          </cell>
          <cell r="R92">
            <v>9.9120000000000008</v>
          </cell>
          <cell r="S92">
            <v>0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Z92">
            <v>35.4</v>
          </cell>
        </row>
        <row r="93">
          <cell r="L93" t="str">
            <v>03.00</v>
          </cell>
          <cell r="M93" t="str">
            <v>00.00</v>
          </cell>
          <cell r="N93" t="str">
            <v>00.00</v>
          </cell>
          <cell r="O93">
            <v>255</v>
          </cell>
          <cell r="P93">
            <v>3.52</v>
          </cell>
          <cell r="Q93">
            <v>1</v>
          </cell>
          <cell r="R93">
            <v>45.056000000000004</v>
          </cell>
          <cell r="S93">
            <v>0</v>
          </cell>
          <cell r="T93">
            <v>1</v>
          </cell>
          <cell r="U93">
            <v>0</v>
          </cell>
          <cell r="V93">
            <v>0</v>
          </cell>
          <cell r="W93">
            <v>0</v>
          </cell>
          <cell r="Z93">
            <v>12.8</v>
          </cell>
        </row>
        <row r="94">
          <cell r="L94" t="str">
            <v>00.00</v>
          </cell>
          <cell r="M94" t="str">
            <v>00.00</v>
          </cell>
          <cell r="N94" t="str">
            <v>00.00</v>
          </cell>
          <cell r="O94">
            <v>0</v>
          </cell>
          <cell r="P94">
            <v>0</v>
          </cell>
          <cell r="Q94">
            <v>1</v>
          </cell>
          <cell r="R94">
            <v>0</v>
          </cell>
          <cell r="S94">
            <v>0</v>
          </cell>
          <cell r="T94">
            <v>1</v>
          </cell>
          <cell r="U94">
            <v>0</v>
          </cell>
          <cell r="V94">
            <v>0</v>
          </cell>
          <cell r="W94">
            <v>0</v>
          </cell>
          <cell r="Z94">
            <v>0</v>
          </cell>
        </row>
        <row r="95">
          <cell r="L95" t="str">
            <v>01.00A</v>
          </cell>
          <cell r="M95" t="str">
            <v>00.00</v>
          </cell>
          <cell r="N95" t="str">
            <v>00.00</v>
          </cell>
          <cell r="O95">
            <v>156</v>
          </cell>
          <cell r="P95">
            <v>0.41</v>
          </cell>
          <cell r="Q95">
            <v>1</v>
          </cell>
          <cell r="R95">
            <v>23.000999999999998</v>
          </cell>
          <cell r="S95">
            <v>0</v>
          </cell>
          <cell r="T95">
            <v>1</v>
          </cell>
          <cell r="U95">
            <v>0</v>
          </cell>
          <cell r="V95">
            <v>0</v>
          </cell>
          <cell r="W95">
            <v>0</v>
          </cell>
          <cell r="Z95">
            <v>56.1</v>
          </cell>
        </row>
        <row r="96">
          <cell r="L96" t="str">
            <v>01.00A</v>
          </cell>
          <cell r="M96" t="str">
            <v>00.00</v>
          </cell>
          <cell r="N96" t="str">
            <v>00.00</v>
          </cell>
          <cell r="O96">
            <v>156</v>
          </cell>
          <cell r="P96">
            <v>0.41</v>
          </cell>
          <cell r="Q96">
            <v>1</v>
          </cell>
          <cell r="R96">
            <v>17.22</v>
          </cell>
          <cell r="S96">
            <v>0</v>
          </cell>
          <cell r="T96">
            <v>1</v>
          </cell>
          <cell r="U96">
            <v>0</v>
          </cell>
          <cell r="V96">
            <v>0</v>
          </cell>
          <cell r="W96">
            <v>0</v>
          </cell>
          <cell r="Z96">
            <v>42</v>
          </cell>
        </row>
        <row r="97">
          <cell r="L97" t="str">
            <v>01.00A</v>
          </cell>
          <cell r="M97" t="str">
            <v>00.00</v>
          </cell>
          <cell r="N97" t="str">
            <v>00.00</v>
          </cell>
          <cell r="O97">
            <v>156</v>
          </cell>
          <cell r="P97">
            <v>0.41</v>
          </cell>
          <cell r="Q97">
            <v>1</v>
          </cell>
          <cell r="R97">
            <v>12.013</v>
          </cell>
          <cell r="S97">
            <v>0</v>
          </cell>
          <cell r="T97">
            <v>1</v>
          </cell>
          <cell r="U97">
            <v>0</v>
          </cell>
          <cell r="V97">
            <v>0</v>
          </cell>
          <cell r="W97">
            <v>0</v>
          </cell>
          <cell r="Z97">
            <v>29.3</v>
          </cell>
        </row>
        <row r="98">
          <cell r="L98" t="str">
            <v>01.00A</v>
          </cell>
          <cell r="M98" t="str">
            <v>00.00</v>
          </cell>
          <cell r="N98" t="str">
            <v>00.00</v>
          </cell>
          <cell r="O98">
            <v>156</v>
          </cell>
          <cell r="P98">
            <v>0.41</v>
          </cell>
          <cell r="Q98">
            <v>1</v>
          </cell>
          <cell r="R98">
            <v>17.712</v>
          </cell>
          <cell r="S98">
            <v>0</v>
          </cell>
          <cell r="T98">
            <v>1</v>
          </cell>
          <cell r="U98">
            <v>0</v>
          </cell>
          <cell r="V98">
            <v>0</v>
          </cell>
          <cell r="W98">
            <v>0</v>
          </cell>
          <cell r="Z98">
            <v>43.2</v>
          </cell>
        </row>
        <row r="99">
          <cell r="L99" t="str">
            <v>01.00A</v>
          </cell>
          <cell r="M99" t="str">
            <v>00.00</v>
          </cell>
          <cell r="N99" t="str">
            <v>00.00</v>
          </cell>
          <cell r="O99">
            <v>156</v>
          </cell>
          <cell r="P99">
            <v>0.41</v>
          </cell>
          <cell r="Q99">
            <v>1</v>
          </cell>
          <cell r="R99">
            <v>8.9789999999999992</v>
          </cell>
          <cell r="S99">
            <v>0</v>
          </cell>
          <cell r="T99">
            <v>1</v>
          </cell>
          <cell r="U99">
            <v>0</v>
          </cell>
          <cell r="V99">
            <v>0</v>
          </cell>
          <cell r="W99">
            <v>0</v>
          </cell>
          <cell r="Z99">
            <v>21.9</v>
          </cell>
        </row>
        <row r="100">
          <cell r="L100" t="str">
            <v>01.00A</v>
          </cell>
          <cell r="M100" t="str">
            <v>00.00</v>
          </cell>
          <cell r="N100" t="str">
            <v>00.00</v>
          </cell>
          <cell r="O100">
            <v>156</v>
          </cell>
          <cell r="P100">
            <v>0.41</v>
          </cell>
          <cell r="Q100">
            <v>1</v>
          </cell>
          <cell r="R100">
            <v>7.871999999999999</v>
          </cell>
          <cell r="S100">
            <v>0</v>
          </cell>
          <cell r="T100">
            <v>1</v>
          </cell>
          <cell r="U100">
            <v>0</v>
          </cell>
          <cell r="V100">
            <v>0</v>
          </cell>
          <cell r="W100">
            <v>0</v>
          </cell>
          <cell r="Z100">
            <v>19.2</v>
          </cell>
        </row>
        <row r="101">
          <cell r="L101" t="str">
            <v>01.00A</v>
          </cell>
          <cell r="M101" t="str">
            <v>00.00</v>
          </cell>
          <cell r="N101" t="str">
            <v>00.00</v>
          </cell>
          <cell r="O101">
            <v>156</v>
          </cell>
          <cell r="P101">
            <v>0.41</v>
          </cell>
          <cell r="Q101">
            <v>1</v>
          </cell>
          <cell r="R101">
            <v>7.9539999999999988</v>
          </cell>
          <cell r="S101">
            <v>0</v>
          </cell>
          <cell r="T101">
            <v>1</v>
          </cell>
          <cell r="U101">
            <v>0</v>
          </cell>
          <cell r="V101">
            <v>0</v>
          </cell>
          <cell r="W101">
            <v>0</v>
          </cell>
          <cell r="Z101">
            <v>19.399999999999999</v>
          </cell>
        </row>
        <row r="102">
          <cell r="L102" t="str">
            <v>01.00A</v>
          </cell>
          <cell r="M102" t="str">
            <v>00.00</v>
          </cell>
          <cell r="N102" t="str">
            <v>00.00</v>
          </cell>
          <cell r="O102">
            <v>156</v>
          </cell>
          <cell r="P102">
            <v>0.41</v>
          </cell>
          <cell r="Q102">
            <v>1</v>
          </cell>
          <cell r="R102">
            <v>12.628</v>
          </cell>
          <cell r="S102">
            <v>0</v>
          </cell>
          <cell r="T102">
            <v>1</v>
          </cell>
          <cell r="U102">
            <v>0</v>
          </cell>
          <cell r="V102">
            <v>0</v>
          </cell>
          <cell r="W102">
            <v>0</v>
          </cell>
          <cell r="Z102">
            <v>30.8</v>
          </cell>
        </row>
        <row r="103">
          <cell r="L103" t="str">
            <v>01.00A</v>
          </cell>
          <cell r="M103" t="str">
            <v>00.00</v>
          </cell>
          <cell r="N103" t="str">
            <v>00.00</v>
          </cell>
          <cell r="O103">
            <v>156</v>
          </cell>
          <cell r="P103">
            <v>0.41</v>
          </cell>
          <cell r="Q103">
            <v>1</v>
          </cell>
          <cell r="R103">
            <v>2.5829999999999997</v>
          </cell>
          <cell r="S103">
            <v>0</v>
          </cell>
          <cell r="T103">
            <v>1</v>
          </cell>
          <cell r="U103">
            <v>0</v>
          </cell>
          <cell r="V103">
            <v>0</v>
          </cell>
          <cell r="W103">
            <v>0</v>
          </cell>
          <cell r="Z103">
            <v>6.3</v>
          </cell>
        </row>
        <row r="104">
          <cell r="L104" t="str">
            <v>01.00A</v>
          </cell>
          <cell r="M104" t="str">
            <v>00.00</v>
          </cell>
          <cell r="N104" t="str">
            <v>00.00</v>
          </cell>
          <cell r="O104">
            <v>156</v>
          </cell>
          <cell r="P104">
            <v>0.41</v>
          </cell>
          <cell r="Q104">
            <v>1</v>
          </cell>
          <cell r="R104">
            <v>7.9130000000000003</v>
          </cell>
          <cell r="S104">
            <v>0</v>
          </cell>
          <cell r="T104">
            <v>1</v>
          </cell>
          <cell r="U104">
            <v>0</v>
          </cell>
          <cell r="V104">
            <v>0</v>
          </cell>
          <cell r="W104">
            <v>0</v>
          </cell>
          <cell r="Z104">
            <v>19.3</v>
          </cell>
        </row>
        <row r="105">
          <cell r="L105" t="str">
            <v>01.00A</v>
          </cell>
          <cell r="M105" t="str">
            <v>00.00</v>
          </cell>
          <cell r="N105" t="str">
            <v>00.00</v>
          </cell>
          <cell r="O105">
            <v>156</v>
          </cell>
          <cell r="Q105">
            <v>1</v>
          </cell>
          <cell r="R105">
            <v>0</v>
          </cell>
          <cell r="T105">
            <v>1</v>
          </cell>
          <cell r="U105">
            <v>0</v>
          </cell>
          <cell r="Z105">
            <v>19.399999999999999</v>
          </cell>
        </row>
        <row r="106">
          <cell r="L106" t="str">
            <v>01.00A</v>
          </cell>
          <cell r="M106" t="str">
            <v>00.00</v>
          </cell>
          <cell r="N106" t="str">
            <v>00.00</v>
          </cell>
          <cell r="O106">
            <v>156</v>
          </cell>
          <cell r="P106">
            <v>0.41</v>
          </cell>
          <cell r="Q106">
            <v>1</v>
          </cell>
          <cell r="R106">
            <v>7.871999999999999</v>
          </cell>
          <cell r="S106">
            <v>0</v>
          </cell>
          <cell r="T106">
            <v>1</v>
          </cell>
          <cell r="U106">
            <v>0</v>
          </cell>
          <cell r="V106">
            <v>0</v>
          </cell>
          <cell r="W106">
            <v>0</v>
          </cell>
          <cell r="Z106">
            <v>19.2</v>
          </cell>
        </row>
        <row r="107">
          <cell r="L107" t="str">
            <v>01.00A</v>
          </cell>
          <cell r="M107" t="str">
            <v>00.00</v>
          </cell>
          <cell r="N107" t="str">
            <v>00.00</v>
          </cell>
          <cell r="O107">
            <v>156</v>
          </cell>
          <cell r="P107">
            <v>0.41</v>
          </cell>
          <cell r="Q107">
            <v>1</v>
          </cell>
          <cell r="R107">
            <v>6.6419999999999995</v>
          </cell>
          <cell r="S107">
            <v>0</v>
          </cell>
          <cell r="T107">
            <v>1</v>
          </cell>
          <cell r="U107">
            <v>0</v>
          </cell>
          <cell r="V107">
            <v>0</v>
          </cell>
          <cell r="W107">
            <v>0</v>
          </cell>
          <cell r="Z107">
            <v>16.2</v>
          </cell>
        </row>
        <row r="108">
          <cell r="L108" t="str">
            <v>01.00A</v>
          </cell>
          <cell r="M108" t="str">
            <v>00.00</v>
          </cell>
          <cell r="N108" t="str">
            <v>00.00</v>
          </cell>
          <cell r="O108">
            <v>156</v>
          </cell>
          <cell r="P108">
            <v>0.41</v>
          </cell>
          <cell r="Q108">
            <v>1</v>
          </cell>
          <cell r="R108">
            <v>12.587</v>
          </cell>
          <cell r="S108">
            <v>0</v>
          </cell>
          <cell r="T108">
            <v>1</v>
          </cell>
          <cell r="U108">
            <v>0</v>
          </cell>
          <cell r="V108">
            <v>0</v>
          </cell>
          <cell r="W108">
            <v>0</v>
          </cell>
          <cell r="Z108">
            <v>30.7</v>
          </cell>
        </row>
        <row r="109">
          <cell r="L109" t="str">
            <v>01.00A</v>
          </cell>
          <cell r="M109" t="str">
            <v>00.00</v>
          </cell>
          <cell r="N109" t="str">
            <v>00.00</v>
          </cell>
          <cell r="O109">
            <v>156</v>
          </cell>
          <cell r="P109">
            <v>0.41</v>
          </cell>
          <cell r="Q109">
            <v>1</v>
          </cell>
          <cell r="R109">
            <v>12.013</v>
          </cell>
          <cell r="S109">
            <v>0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Z109">
            <v>29.3</v>
          </cell>
        </row>
        <row r="110">
          <cell r="L110" t="str">
            <v>01.00A</v>
          </cell>
          <cell r="M110" t="str">
            <v>00.00</v>
          </cell>
          <cell r="N110" t="str">
            <v>00.00</v>
          </cell>
          <cell r="O110">
            <v>156</v>
          </cell>
          <cell r="P110">
            <v>0.41</v>
          </cell>
          <cell r="Q110">
            <v>1</v>
          </cell>
          <cell r="R110">
            <v>18.081</v>
          </cell>
          <cell r="S110">
            <v>0</v>
          </cell>
          <cell r="T110">
            <v>1</v>
          </cell>
          <cell r="U110">
            <v>0</v>
          </cell>
          <cell r="V110">
            <v>0</v>
          </cell>
          <cell r="W110">
            <v>0</v>
          </cell>
          <cell r="Z110">
            <v>44.1</v>
          </cell>
        </row>
        <row r="111">
          <cell r="L111" t="str">
            <v>14.00</v>
          </cell>
          <cell r="M111" t="str">
            <v>00.00</v>
          </cell>
          <cell r="N111" t="str">
            <v>00.00</v>
          </cell>
          <cell r="O111">
            <v>12</v>
          </cell>
          <cell r="P111">
            <v>0.03</v>
          </cell>
          <cell r="Q111">
            <v>1</v>
          </cell>
          <cell r="R111">
            <v>0.39</v>
          </cell>
          <cell r="S111">
            <v>0</v>
          </cell>
          <cell r="T111">
            <v>1</v>
          </cell>
          <cell r="U111">
            <v>0</v>
          </cell>
          <cell r="V111">
            <v>0</v>
          </cell>
          <cell r="W111">
            <v>0</v>
          </cell>
          <cell r="Z111">
            <v>13</v>
          </cell>
        </row>
        <row r="112">
          <cell r="L112" t="str">
            <v>00.00</v>
          </cell>
          <cell r="M112" t="str">
            <v>00.00</v>
          </cell>
          <cell r="N112" t="str">
            <v>00.00</v>
          </cell>
          <cell r="O112">
            <v>0</v>
          </cell>
          <cell r="P112">
            <v>0</v>
          </cell>
          <cell r="Q112">
            <v>1</v>
          </cell>
          <cell r="R112">
            <v>0</v>
          </cell>
          <cell r="S112">
            <v>0</v>
          </cell>
          <cell r="T112">
            <v>1</v>
          </cell>
          <cell r="U112">
            <v>0</v>
          </cell>
          <cell r="V112">
            <v>0</v>
          </cell>
          <cell r="W112">
            <v>0</v>
          </cell>
          <cell r="Z112">
            <v>0</v>
          </cell>
        </row>
        <row r="113">
          <cell r="L113" t="str">
            <v>06.00</v>
          </cell>
          <cell r="M113" t="str">
            <v>00.00</v>
          </cell>
          <cell r="N113" t="str">
            <v>00.00</v>
          </cell>
          <cell r="O113">
            <v>255</v>
          </cell>
          <cell r="P113">
            <v>1.034</v>
          </cell>
          <cell r="Q113">
            <v>1</v>
          </cell>
          <cell r="R113">
            <v>11.063799999999999</v>
          </cell>
          <cell r="S113">
            <v>0</v>
          </cell>
          <cell r="T113">
            <v>1</v>
          </cell>
          <cell r="U113">
            <v>0</v>
          </cell>
          <cell r="V113">
            <v>0</v>
          </cell>
          <cell r="W113">
            <v>0</v>
          </cell>
          <cell r="Z113">
            <v>10.7</v>
          </cell>
        </row>
        <row r="114">
          <cell r="L114" t="str">
            <v>04.00A</v>
          </cell>
          <cell r="M114" t="str">
            <v>00.00</v>
          </cell>
          <cell r="N114" t="str">
            <v>00.00</v>
          </cell>
          <cell r="O114">
            <v>156</v>
          </cell>
          <cell r="P114">
            <v>0.28000000000000003</v>
          </cell>
          <cell r="Q114">
            <v>1</v>
          </cell>
          <cell r="R114">
            <v>33.712000000000003</v>
          </cell>
          <cell r="S114">
            <v>0</v>
          </cell>
          <cell r="T114">
            <v>1</v>
          </cell>
          <cell r="U114">
            <v>0</v>
          </cell>
          <cell r="V114">
            <v>0</v>
          </cell>
          <cell r="W114">
            <v>0</v>
          </cell>
          <cell r="Z114">
            <v>120.4</v>
          </cell>
        </row>
        <row r="115">
          <cell r="L115" t="str">
            <v>04.00A</v>
          </cell>
          <cell r="M115" t="str">
            <v>00.00</v>
          </cell>
          <cell r="N115" t="str">
            <v>00.00</v>
          </cell>
          <cell r="O115">
            <v>156</v>
          </cell>
          <cell r="P115">
            <v>0.28000000000000003</v>
          </cell>
          <cell r="Q115">
            <v>1</v>
          </cell>
          <cell r="R115">
            <v>9.9120000000000008</v>
          </cell>
          <cell r="S115">
            <v>0</v>
          </cell>
          <cell r="T115">
            <v>1</v>
          </cell>
          <cell r="U115">
            <v>0</v>
          </cell>
          <cell r="V115">
            <v>0</v>
          </cell>
          <cell r="W115">
            <v>0</v>
          </cell>
          <cell r="Z115">
            <v>35.4</v>
          </cell>
        </row>
        <row r="116">
          <cell r="L116" t="str">
            <v>03.00</v>
          </cell>
          <cell r="M116" t="str">
            <v>00.00</v>
          </cell>
          <cell r="N116" t="str">
            <v>00.00</v>
          </cell>
          <cell r="O116">
            <v>255</v>
          </cell>
          <cell r="P116">
            <v>3.52</v>
          </cell>
          <cell r="Q116">
            <v>1</v>
          </cell>
          <cell r="R116">
            <v>45.056000000000004</v>
          </cell>
          <cell r="S116">
            <v>0</v>
          </cell>
          <cell r="T116">
            <v>1</v>
          </cell>
          <cell r="U116">
            <v>0</v>
          </cell>
          <cell r="V116">
            <v>0</v>
          </cell>
          <cell r="W116">
            <v>0</v>
          </cell>
          <cell r="Z116">
            <v>12.8</v>
          </cell>
        </row>
        <row r="117">
          <cell r="L117" t="str">
            <v>00.00</v>
          </cell>
          <cell r="M117" t="str">
            <v>00.00</v>
          </cell>
          <cell r="N117" t="str">
            <v>00.00</v>
          </cell>
          <cell r="O117">
            <v>0</v>
          </cell>
          <cell r="P117">
            <v>0</v>
          </cell>
          <cell r="Q117">
            <v>1</v>
          </cell>
          <cell r="R117">
            <v>0</v>
          </cell>
          <cell r="S117">
            <v>0</v>
          </cell>
          <cell r="T117">
            <v>1</v>
          </cell>
          <cell r="U117">
            <v>0</v>
          </cell>
          <cell r="V117">
            <v>0</v>
          </cell>
          <cell r="W117">
            <v>0</v>
          </cell>
          <cell r="Z117">
            <v>0</v>
          </cell>
        </row>
        <row r="118">
          <cell r="L118" t="str">
            <v>01.00A</v>
          </cell>
          <cell r="M118" t="str">
            <v>00.00</v>
          </cell>
          <cell r="N118" t="str">
            <v>00.00</v>
          </cell>
          <cell r="O118">
            <v>156</v>
          </cell>
          <cell r="P118">
            <v>0.41</v>
          </cell>
          <cell r="Q118">
            <v>1</v>
          </cell>
          <cell r="R118">
            <v>17.712</v>
          </cell>
          <cell r="S118">
            <v>0</v>
          </cell>
          <cell r="T118">
            <v>1</v>
          </cell>
          <cell r="U118">
            <v>0</v>
          </cell>
          <cell r="V118">
            <v>0</v>
          </cell>
          <cell r="W118">
            <v>0</v>
          </cell>
          <cell r="Z118">
            <v>43.2</v>
          </cell>
        </row>
        <row r="119">
          <cell r="L119" t="str">
            <v>01.00A</v>
          </cell>
          <cell r="M119" t="str">
            <v>00.00</v>
          </cell>
          <cell r="N119" t="str">
            <v>00.00</v>
          </cell>
          <cell r="O119">
            <v>156</v>
          </cell>
          <cell r="P119">
            <v>0.41</v>
          </cell>
          <cell r="Q119">
            <v>1</v>
          </cell>
          <cell r="R119">
            <v>13.038</v>
          </cell>
          <cell r="S119">
            <v>0</v>
          </cell>
          <cell r="T119">
            <v>1</v>
          </cell>
          <cell r="U119">
            <v>0</v>
          </cell>
          <cell r="V119">
            <v>0</v>
          </cell>
          <cell r="W119">
            <v>0</v>
          </cell>
          <cell r="Z119">
            <v>31.8</v>
          </cell>
        </row>
        <row r="120">
          <cell r="L120" t="str">
            <v>00.00</v>
          </cell>
          <cell r="M120" t="str">
            <v>00.00</v>
          </cell>
          <cell r="N120" t="str">
            <v>00.00</v>
          </cell>
          <cell r="O120">
            <v>0</v>
          </cell>
          <cell r="P120">
            <v>0</v>
          </cell>
          <cell r="Q120">
            <v>1</v>
          </cell>
          <cell r="R120">
            <v>0</v>
          </cell>
          <cell r="S120">
            <v>0</v>
          </cell>
          <cell r="T120">
            <v>1</v>
          </cell>
          <cell r="U120">
            <v>0</v>
          </cell>
          <cell r="V120">
            <v>0</v>
          </cell>
          <cell r="W120">
            <v>0</v>
          </cell>
          <cell r="Z120">
            <v>19</v>
          </cell>
        </row>
        <row r="121">
          <cell r="L121" t="str">
            <v>01.00A</v>
          </cell>
          <cell r="M121" t="str">
            <v>00.00</v>
          </cell>
          <cell r="N121" t="str">
            <v>00.00</v>
          </cell>
          <cell r="O121">
            <v>156</v>
          </cell>
          <cell r="P121">
            <v>0.41</v>
          </cell>
          <cell r="Q121">
            <v>1</v>
          </cell>
          <cell r="R121">
            <v>7.9539999999999988</v>
          </cell>
          <cell r="S121">
            <v>0</v>
          </cell>
          <cell r="T121">
            <v>1</v>
          </cell>
          <cell r="U121">
            <v>0</v>
          </cell>
          <cell r="V121">
            <v>0</v>
          </cell>
          <cell r="W121">
            <v>0</v>
          </cell>
          <cell r="Z121">
            <v>19.399999999999999</v>
          </cell>
        </row>
        <row r="122">
          <cell r="L122" t="str">
            <v>01.00A</v>
          </cell>
          <cell r="M122" t="str">
            <v>00.00</v>
          </cell>
          <cell r="N122" t="str">
            <v>00.00</v>
          </cell>
          <cell r="O122">
            <v>156</v>
          </cell>
          <cell r="P122">
            <v>0.41</v>
          </cell>
          <cell r="Q122">
            <v>1</v>
          </cell>
          <cell r="R122">
            <v>16.071999999999999</v>
          </cell>
          <cell r="S122">
            <v>0</v>
          </cell>
          <cell r="T122">
            <v>1</v>
          </cell>
          <cell r="U122">
            <v>0</v>
          </cell>
          <cell r="V122">
            <v>0</v>
          </cell>
          <cell r="W122">
            <v>0</v>
          </cell>
          <cell r="Z122">
            <v>39.200000000000003</v>
          </cell>
        </row>
        <row r="123">
          <cell r="L123" t="str">
            <v>02.00</v>
          </cell>
          <cell r="M123" t="str">
            <v>00.00</v>
          </cell>
          <cell r="N123" t="str">
            <v>00.00</v>
          </cell>
          <cell r="O123">
            <v>255</v>
          </cell>
          <cell r="P123">
            <v>0.46</v>
          </cell>
          <cell r="Q123">
            <v>1</v>
          </cell>
          <cell r="R123">
            <v>4.6000000000000005</v>
          </cell>
          <cell r="S123">
            <v>0</v>
          </cell>
          <cell r="T123">
            <v>1</v>
          </cell>
          <cell r="U123">
            <v>0</v>
          </cell>
          <cell r="V123">
            <v>0</v>
          </cell>
          <cell r="W123">
            <v>0</v>
          </cell>
          <cell r="Z123">
            <v>10</v>
          </cell>
        </row>
        <row r="124">
          <cell r="L124" t="str">
            <v>14.00</v>
          </cell>
          <cell r="M124" t="str">
            <v>00.00</v>
          </cell>
          <cell r="N124" t="str">
            <v>00.00</v>
          </cell>
          <cell r="O124">
            <v>12</v>
          </cell>
          <cell r="P124">
            <v>0.03</v>
          </cell>
          <cell r="Q124">
            <v>1</v>
          </cell>
          <cell r="R124">
            <v>0.189</v>
          </cell>
          <cell r="S124">
            <v>0</v>
          </cell>
          <cell r="T124">
            <v>1</v>
          </cell>
          <cell r="U124">
            <v>0</v>
          </cell>
          <cell r="V124">
            <v>0</v>
          </cell>
          <cell r="W124">
            <v>0</v>
          </cell>
          <cell r="Z124">
            <v>6.3</v>
          </cell>
        </row>
        <row r="125">
          <cell r="L125" t="str">
            <v>01.00A</v>
          </cell>
          <cell r="M125" t="str">
            <v>00.00</v>
          </cell>
          <cell r="N125" t="str">
            <v>00.00</v>
          </cell>
          <cell r="O125">
            <v>156</v>
          </cell>
          <cell r="P125">
            <v>0.41</v>
          </cell>
          <cell r="Q125">
            <v>1</v>
          </cell>
          <cell r="R125">
            <v>12.587</v>
          </cell>
          <cell r="S125">
            <v>0</v>
          </cell>
          <cell r="T125">
            <v>1</v>
          </cell>
          <cell r="U125">
            <v>0</v>
          </cell>
          <cell r="V125">
            <v>0</v>
          </cell>
          <cell r="W125">
            <v>0</v>
          </cell>
          <cell r="Z125">
            <v>30.7</v>
          </cell>
        </row>
        <row r="126">
          <cell r="L126" t="str">
            <v>01.00A</v>
          </cell>
          <cell r="M126" t="str">
            <v>00.00</v>
          </cell>
          <cell r="N126" t="str">
            <v>00.00</v>
          </cell>
          <cell r="O126">
            <v>156</v>
          </cell>
          <cell r="P126">
            <v>0.41</v>
          </cell>
          <cell r="Q126">
            <v>1</v>
          </cell>
          <cell r="R126">
            <v>2.5829999999999997</v>
          </cell>
          <cell r="S126">
            <v>0</v>
          </cell>
          <cell r="T126">
            <v>1</v>
          </cell>
          <cell r="U126">
            <v>0</v>
          </cell>
          <cell r="V126">
            <v>0</v>
          </cell>
          <cell r="W126">
            <v>0</v>
          </cell>
          <cell r="Z126">
            <v>6.3</v>
          </cell>
        </row>
        <row r="127">
          <cell r="L127" t="str">
            <v>01.00A</v>
          </cell>
          <cell r="M127" t="str">
            <v>00.00</v>
          </cell>
          <cell r="N127" t="str">
            <v>00.00</v>
          </cell>
          <cell r="O127">
            <v>156</v>
          </cell>
          <cell r="P127">
            <v>0.41</v>
          </cell>
          <cell r="Q127">
            <v>1</v>
          </cell>
          <cell r="R127">
            <v>7.9539999999999988</v>
          </cell>
          <cell r="S127">
            <v>0</v>
          </cell>
          <cell r="T127">
            <v>1</v>
          </cell>
          <cell r="U127">
            <v>0</v>
          </cell>
          <cell r="V127">
            <v>0</v>
          </cell>
          <cell r="W127">
            <v>0</v>
          </cell>
          <cell r="Z127">
            <v>19.399999999999999</v>
          </cell>
        </row>
        <row r="128">
          <cell r="L128" t="str">
            <v>01.00A</v>
          </cell>
          <cell r="M128" t="str">
            <v>00.00</v>
          </cell>
          <cell r="N128" t="str">
            <v>00.00</v>
          </cell>
          <cell r="O128">
            <v>156</v>
          </cell>
          <cell r="P128">
            <v>0.41</v>
          </cell>
          <cell r="Q128">
            <v>1</v>
          </cell>
          <cell r="R128">
            <v>72.97999999999999</v>
          </cell>
          <cell r="S128">
            <v>0</v>
          </cell>
          <cell r="T128">
            <v>1</v>
          </cell>
          <cell r="U128">
            <v>0</v>
          </cell>
          <cell r="V128">
            <v>0</v>
          </cell>
          <cell r="W128">
            <v>0</v>
          </cell>
          <cell r="Z128">
            <v>178</v>
          </cell>
        </row>
        <row r="129">
          <cell r="L129" t="str">
            <v>02.00</v>
          </cell>
          <cell r="M129" t="str">
            <v>00.00</v>
          </cell>
          <cell r="N129" t="str">
            <v>00.00</v>
          </cell>
          <cell r="O129">
            <v>255</v>
          </cell>
          <cell r="P129">
            <v>0.46</v>
          </cell>
          <cell r="Q129">
            <v>1</v>
          </cell>
          <cell r="R129">
            <v>18.400000000000002</v>
          </cell>
          <cell r="S129">
            <v>0</v>
          </cell>
          <cell r="T129">
            <v>1</v>
          </cell>
          <cell r="U129">
            <v>0</v>
          </cell>
          <cell r="V129">
            <v>0</v>
          </cell>
          <cell r="W129">
            <v>0</v>
          </cell>
          <cell r="Z129">
            <v>40</v>
          </cell>
        </row>
        <row r="130">
          <cell r="L130" t="str">
            <v>00.00</v>
          </cell>
          <cell r="M130" t="str">
            <v>00.00</v>
          </cell>
          <cell r="N130" t="str">
            <v>00.00</v>
          </cell>
          <cell r="O130">
            <v>0</v>
          </cell>
          <cell r="P130">
            <v>0</v>
          </cell>
          <cell r="Q130">
            <v>1</v>
          </cell>
          <cell r="R130">
            <v>0</v>
          </cell>
          <cell r="S130">
            <v>0</v>
          </cell>
          <cell r="T130">
            <v>1</v>
          </cell>
          <cell r="U130">
            <v>0</v>
          </cell>
          <cell r="V130">
            <v>0</v>
          </cell>
          <cell r="W130">
            <v>0</v>
          </cell>
          <cell r="Z130">
            <v>0</v>
          </cell>
        </row>
        <row r="131">
          <cell r="L131" t="str">
            <v>00.00</v>
          </cell>
          <cell r="M131" t="str">
            <v>00.00</v>
          </cell>
          <cell r="N131" t="str">
            <v>00.00</v>
          </cell>
          <cell r="O131">
            <v>0</v>
          </cell>
          <cell r="P131">
            <v>0</v>
          </cell>
          <cell r="Q131">
            <v>1</v>
          </cell>
          <cell r="R131">
            <v>0</v>
          </cell>
          <cell r="S131">
            <v>0</v>
          </cell>
          <cell r="T131">
            <v>1</v>
          </cell>
          <cell r="U131">
            <v>0</v>
          </cell>
          <cell r="V131">
            <v>0</v>
          </cell>
          <cell r="W131">
            <v>0</v>
          </cell>
          <cell r="Z131">
            <v>0</v>
          </cell>
        </row>
        <row r="132">
          <cell r="L132" t="str">
            <v>06.00</v>
          </cell>
          <cell r="M132" t="str">
            <v>00.00</v>
          </cell>
          <cell r="N132" t="str">
            <v>00.00</v>
          </cell>
          <cell r="O132">
            <v>255</v>
          </cell>
          <cell r="P132">
            <v>1.034</v>
          </cell>
          <cell r="Q132">
            <v>1</v>
          </cell>
          <cell r="R132">
            <v>11.063799999999999</v>
          </cell>
          <cell r="S132">
            <v>0</v>
          </cell>
          <cell r="T132">
            <v>1</v>
          </cell>
          <cell r="U132">
            <v>0</v>
          </cell>
          <cell r="V132">
            <v>0</v>
          </cell>
          <cell r="W132">
            <v>0</v>
          </cell>
          <cell r="Z132">
            <v>10.7</v>
          </cell>
        </row>
        <row r="133">
          <cell r="L133" t="str">
            <v>04.00A</v>
          </cell>
          <cell r="M133" t="str">
            <v>00.00</v>
          </cell>
          <cell r="N133" t="str">
            <v>00.00</v>
          </cell>
          <cell r="O133">
            <v>156</v>
          </cell>
          <cell r="P133">
            <v>0.28000000000000003</v>
          </cell>
          <cell r="Q133">
            <v>1</v>
          </cell>
          <cell r="R133">
            <v>33.712000000000003</v>
          </cell>
          <cell r="S133">
            <v>0</v>
          </cell>
          <cell r="T133">
            <v>1</v>
          </cell>
          <cell r="U133">
            <v>0</v>
          </cell>
          <cell r="V133">
            <v>0</v>
          </cell>
          <cell r="W133">
            <v>0</v>
          </cell>
          <cell r="Z133">
            <v>120.4</v>
          </cell>
        </row>
        <row r="134">
          <cell r="L134" t="str">
            <v>04.00A</v>
          </cell>
          <cell r="M134" t="str">
            <v>00.00</v>
          </cell>
          <cell r="N134" t="str">
            <v>00.00</v>
          </cell>
          <cell r="O134">
            <v>156</v>
          </cell>
          <cell r="P134">
            <v>0.28000000000000003</v>
          </cell>
          <cell r="Q134">
            <v>1</v>
          </cell>
          <cell r="R134">
            <v>9.9120000000000008</v>
          </cell>
          <cell r="S134">
            <v>0</v>
          </cell>
          <cell r="T134">
            <v>1</v>
          </cell>
          <cell r="U134">
            <v>0</v>
          </cell>
          <cell r="V134">
            <v>0</v>
          </cell>
          <cell r="W134">
            <v>0</v>
          </cell>
          <cell r="Z134">
            <v>35.4</v>
          </cell>
        </row>
        <row r="135">
          <cell r="L135" t="str">
            <v>03.00</v>
          </cell>
          <cell r="M135" t="str">
            <v>00.00</v>
          </cell>
          <cell r="N135" t="str">
            <v>00.00</v>
          </cell>
          <cell r="O135">
            <v>255</v>
          </cell>
          <cell r="P135">
            <v>3.52</v>
          </cell>
          <cell r="Q135">
            <v>1</v>
          </cell>
          <cell r="R135">
            <v>45.056000000000004</v>
          </cell>
          <cell r="S135">
            <v>0</v>
          </cell>
          <cell r="T135">
            <v>1</v>
          </cell>
          <cell r="U135">
            <v>0</v>
          </cell>
          <cell r="V135">
            <v>0</v>
          </cell>
          <cell r="W135">
            <v>0</v>
          </cell>
          <cell r="Z135">
            <v>12.8</v>
          </cell>
        </row>
        <row r="136">
          <cell r="L136" t="str">
            <v>00.00</v>
          </cell>
          <cell r="M136" t="str">
            <v>00.00</v>
          </cell>
          <cell r="N136" t="str">
            <v>00.00</v>
          </cell>
          <cell r="O136">
            <v>0</v>
          </cell>
          <cell r="P136">
            <v>0</v>
          </cell>
          <cell r="Q136">
            <v>1</v>
          </cell>
          <cell r="R136">
            <v>0</v>
          </cell>
          <cell r="S136">
            <v>0</v>
          </cell>
          <cell r="T136">
            <v>1</v>
          </cell>
          <cell r="U136">
            <v>0</v>
          </cell>
          <cell r="V136">
            <v>0</v>
          </cell>
          <cell r="W136">
            <v>0</v>
          </cell>
          <cell r="Z136">
            <v>0</v>
          </cell>
        </row>
        <row r="137">
          <cell r="L137" t="str">
            <v>02.00</v>
          </cell>
          <cell r="M137" t="str">
            <v>00.00</v>
          </cell>
          <cell r="N137" t="str">
            <v>00.00</v>
          </cell>
          <cell r="O137">
            <v>255</v>
          </cell>
          <cell r="P137">
            <v>0.46</v>
          </cell>
          <cell r="Q137">
            <v>1</v>
          </cell>
          <cell r="R137">
            <v>13.34</v>
          </cell>
          <cell r="S137">
            <v>0</v>
          </cell>
          <cell r="T137">
            <v>1</v>
          </cell>
          <cell r="U137">
            <v>0</v>
          </cell>
          <cell r="V137">
            <v>0</v>
          </cell>
          <cell r="W137">
            <v>0</v>
          </cell>
          <cell r="Z137">
            <v>29</v>
          </cell>
        </row>
        <row r="138">
          <cell r="L138" t="str">
            <v>01.00A</v>
          </cell>
          <cell r="M138" t="str">
            <v>00.00</v>
          </cell>
          <cell r="N138" t="str">
            <v>00.00</v>
          </cell>
          <cell r="O138">
            <v>156</v>
          </cell>
          <cell r="P138">
            <v>0.41</v>
          </cell>
          <cell r="Q138">
            <v>1</v>
          </cell>
          <cell r="R138">
            <v>25.460999999999999</v>
          </cell>
          <cell r="S138">
            <v>0</v>
          </cell>
          <cell r="T138">
            <v>1</v>
          </cell>
          <cell r="U138">
            <v>0</v>
          </cell>
          <cell r="V138">
            <v>0</v>
          </cell>
          <cell r="W138">
            <v>0</v>
          </cell>
          <cell r="Z138">
            <v>62.1</v>
          </cell>
        </row>
        <row r="139">
          <cell r="L139" t="str">
            <v>01.00A</v>
          </cell>
          <cell r="M139" t="str">
            <v>00.00</v>
          </cell>
          <cell r="N139" t="str">
            <v>00.00</v>
          </cell>
          <cell r="O139">
            <v>156</v>
          </cell>
          <cell r="P139">
            <v>0.41</v>
          </cell>
          <cell r="Q139">
            <v>1</v>
          </cell>
          <cell r="R139">
            <v>10.741999999999999</v>
          </cell>
          <cell r="S139">
            <v>0</v>
          </cell>
          <cell r="T139">
            <v>1</v>
          </cell>
          <cell r="U139">
            <v>0</v>
          </cell>
          <cell r="V139">
            <v>0</v>
          </cell>
          <cell r="W139">
            <v>0</v>
          </cell>
          <cell r="Z139">
            <v>26.2</v>
          </cell>
        </row>
        <row r="140">
          <cell r="L140" t="str">
            <v>01.00A</v>
          </cell>
          <cell r="M140" t="str">
            <v>00.00</v>
          </cell>
          <cell r="N140" t="str">
            <v>00.00</v>
          </cell>
          <cell r="O140">
            <v>156</v>
          </cell>
          <cell r="P140">
            <v>0.41</v>
          </cell>
          <cell r="Q140">
            <v>1</v>
          </cell>
          <cell r="R140">
            <v>8.5689999999999991</v>
          </cell>
          <cell r="S140">
            <v>0</v>
          </cell>
          <cell r="T140">
            <v>1</v>
          </cell>
          <cell r="U140">
            <v>0</v>
          </cell>
          <cell r="V140">
            <v>0</v>
          </cell>
          <cell r="W140">
            <v>0</v>
          </cell>
          <cell r="Z140">
            <v>20.9</v>
          </cell>
        </row>
        <row r="141">
          <cell r="L141" t="str">
            <v>01.00A</v>
          </cell>
          <cell r="M141" t="str">
            <v>00.00</v>
          </cell>
          <cell r="N141" t="str">
            <v>00.00</v>
          </cell>
          <cell r="O141">
            <v>156</v>
          </cell>
          <cell r="P141">
            <v>0.41</v>
          </cell>
          <cell r="Q141">
            <v>1</v>
          </cell>
          <cell r="R141">
            <v>7.6260000000000003</v>
          </cell>
          <cell r="S141">
            <v>0</v>
          </cell>
          <cell r="T141">
            <v>1</v>
          </cell>
          <cell r="U141">
            <v>0</v>
          </cell>
          <cell r="V141">
            <v>0</v>
          </cell>
          <cell r="W141">
            <v>0</v>
          </cell>
          <cell r="Z141">
            <v>18.600000000000001</v>
          </cell>
        </row>
        <row r="142">
          <cell r="L142" t="str">
            <v>02.00</v>
          </cell>
          <cell r="M142" t="str">
            <v>00.00</v>
          </cell>
          <cell r="N142" t="str">
            <v>00.00</v>
          </cell>
          <cell r="O142">
            <v>255</v>
          </cell>
          <cell r="P142">
            <v>0.46</v>
          </cell>
          <cell r="Q142">
            <v>1</v>
          </cell>
          <cell r="R142">
            <v>23.46</v>
          </cell>
          <cell r="S142">
            <v>0</v>
          </cell>
          <cell r="T142">
            <v>1</v>
          </cell>
          <cell r="U142">
            <v>0</v>
          </cell>
          <cell r="V142">
            <v>0</v>
          </cell>
          <cell r="W142">
            <v>0</v>
          </cell>
          <cell r="Z142">
            <v>51</v>
          </cell>
        </row>
        <row r="143">
          <cell r="L143" t="str">
            <v>02.00</v>
          </cell>
          <cell r="M143" t="str">
            <v>00.00</v>
          </cell>
          <cell r="N143" t="str">
            <v>00.00</v>
          </cell>
          <cell r="O143">
            <v>255</v>
          </cell>
          <cell r="P143">
            <v>0.46</v>
          </cell>
          <cell r="Q143">
            <v>1</v>
          </cell>
          <cell r="R143">
            <v>9.2000000000000011</v>
          </cell>
          <cell r="S143">
            <v>0</v>
          </cell>
          <cell r="T143">
            <v>1</v>
          </cell>
          <cell r="U143">
            <v>0</v>
          </cell>
          <cell r="V143">
            <v>0</v>
          </cell>
          <cell r="W143">
            <v>0</v>
          </cell>
          <cell r="Z143">
            <v>20</v>
          </cell>
        </row>
        <row r="144">
          <cell r="L144" t="str">
            <v>01.00A</v>
          </cell>
          <cell r="M144" t="str">
            <v>00.00</v>
          </cell>
          <cell r="N144" t="str">
            <v>00.00</v>
          </cell>
          <cell r="O144">
            <v>156</v>
          </cell>
          <cell r="P144">
            <v>0.41</v>
          </cell>
          <cell r="Q144">
            <v>1</v>
          </cell>
          <cell r="R144">
            <v>11.274999999999999</v>
          </cell>
          <cell r="S144">
            <v>0</v>
          </cell>
          <cell r="T144">
            <v>1</v>
          </cell>
          <cell r="U144">
            <v>0</v>
          </cell>
          <cell r="V144">
            <v>0</v>
          </cell>
          <cell r="W144">
            <v>0</v>
          </cell>
          <cell r="Z144">
            <v>27.5</v>
          </cell>
        </row>
        <row r="145">
          <cell r="L145" t="str">
            <v>02.00</v>
          </cell>
          <cell r="M145" t="str">
            <v>00.00</v>
          </cell>
          <cell r="N145" t="str">
            <v>00.00</v>
          </cell>
          <cell r="O145">
            <v>255</v>
          </cell>
          <cell r="P145">
            <v>0.46</v>
          </cell>
          <cell r="Q145">
            <v>1</v>
          </cell>
          <cell r="R145">
            <v>8.74</v>
          </cell>
          <cell r="S145">
            <v>0</v>
          </cell>
          <cell r="T145">
            <v>1</v>
          </cell>
          <cell r="U145">
            <v>0</v>
          </cell>
          <cell r="V145">
            <v>0</v>
          </cell>
          <cell r="W145">
            <v>0</v>
          </cell>
          <cell r="Z145">
            <v>19</v>
          </cell>
        </row>
        <row r="146">
          <cell r="L146" t="str">
            <v>02.00</v>
          </cell>
          <cell r="M146" t="str">
            <v>00.00</v>
          </cell>
          <cell r="N146" t="str">
            <v>00.00</v>
          </cell>
          <cell r="O146">
            <v>255</v>
          </cell>
          <cell r="P146">
            <v>0.46</v>
          </cell>
          <cell r="Q146">
            <v>1</v>
          </cell>
          <cell r="R146">
            <v>20.240000000000002</v>
          </cell>
          <cell r="S146">
            <v>0</v>
          </cell>
          <cell r="T146">
            <v>1</v>
          </cell>
          <cell r="U146">
            <v>0</v>
          </cell>
          <cell r="V146">
            <v>0</v>
          </cell>
          <cell r="W146">
            <v>0</v>
          </cell>
          <cell r="Z146">
            <v>44</v>
          </cell>
        </row>
        <row r="147">
          <cell r="L147" t="str">
            <v>00.00</v>
          </cell>
          <cell r="M147" t="str">
            <v>00.00</v>
          </cell>
          <cell r="N147" t="str">
            <v>00.00</v>
          </cell>
          <cell r="O147">
            <v>0</v>
          </cell>
          <cell r="P147">
            <v>0</v>
          </cell>
          <cell r="Q147">
            <v>1</v>
          </cell>
          <cell r="R147">
            <v>0</v>
          </cell>
          <cell r="S147">
            <v>0</v>
          </cell>
          <cell r="T147">
            <v>1</v>
          </cell>
          <cell r="U147">
            <v>0</v>
          </cell>
          <cell r="V147">
            <v>0</v>
          </cell>
          <cell r="W147">
            <v>0</v>
          </cell>
          <cell r="Z147">
            <v>0</v>
          </cell>
        </row>
        <row r="148">
          <cell r="L148" t="str">
            <v>02.00</v>
          </cell>
          <cell r="M148" t="str">
            <v>00.00</v>
          </cell>
          <cell r="N148" t="str">
            <v>00.00</v>
          </cell>
          <cell r="O148">
            <v>255</v>
          </cell>
          <cell r="P148">
            <v>0.46</v>
          </cell>
          <cell r="Q148">
            <v>1</v>
          </cell>
          <cell r="R148">
            <v>20.240000000000002</v>
          </cell>
          <cell r="S148">
            <v>0</v>
          </cell>
          <cell r="T148">
            <v>1</v>
          </cell>
          <cell r="U148">
            <v>0</v>
          </cell>
          <cell r="V148">
            <v>0</v>
          </cell>
          <cell r="W148">
            <v>0</v>
          </cell>
          <cell r="Z148">
            <v>44</v>
          </cell>
        </row>
        <row r="149">
          <cell r="L149" t="str">
            <v>02.00</v>
          </cell>
          <cell r="M149" t="str">
            <v>00.00</v>
          </cell>
          <cell r="N149" t="str">
            <v>00.00</v>
          </cell>
          <cell r="O149">
            <v>255</v>
          </cell>
          <cell r="P149">
            <v>0.46</v>
          </cell>
          <cell r="Q149">
            <v>1</v>
          </cell>
          <cell r="R149">
            <v>28.060000000000002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  <cell r="W149">
            <v>0</v>
          </cell>
          <cell r="Z149">
            <v>61</v>
          </cell>
        </row>
        <row r="150">
          <cell r="L150" t="str">
            <v>14.00</v>
          </cell>
          <cell r="M150" t="str">
            <v>00.00</v>
          </cell>
          <cell r="N150" t="str">
            <v>00.00</v>
          </cell>
          <cell r="O150">
            <v>12</v>
          </cell>
          <cell r="P150">
            <v>0.03</v>
          </cell>
          <cell r="Q150">
            <v>1</v>
          </cell>
          <cell r="R150">
            <v>0.39</v>
          </cell>
          <cell r="S150">
            <v>0</v>
          </cell>
          <cell r="T150">
            <v>1</v>
          </cell>
          <cell r="U150">
            <v>0</v>
          </cell>
          <cell r="V150">
            <v>0</v>
          </cell>
          <cell r="W150">
            <v>0</v>
          </cell>
          <cell r="Z150">
            <v>13</v>
          </cell>
        </row>
        <row r="151">
          <cell r="L151" t="str">
            <v>00.00</v>
          </cell>
          <cell r="M151" t="str">
            <v>00.00</v>
          </cell>
          <cell r="N151" t="str">
            <v>00.00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0</v>
          </cell>
          <cell r="T151">
            <v>1</v>
          </cell>
          <cell r="U151">
            <v>0</v>
          </cell>
          <cell r="V151">
            <v>0</v>
          </cell>
          <cell r="W151">
            <v>0</v>
          </cell>
          <cell r="Z151">
            <v>0</v>
          </cell>
        </row>
        <row r="152">
          <cell r="L152" t="str">
            <v>06.00</v>
          </cell>
          <cell r="M152" t="str">
            <v>00.00</v>
          </cell>
          <cell r="N152" t="str">
            <v>00.00</v>
          </cell>
          <cell r="O152">
            <v>255</v>
          </cell>
          <cell r="P152">
            <v>1.034</v>
          </cell>
          <cell r="Q152">
            <v>1</v>
          </cell>
          <cell r="R152">
            <v>11.063799999999999</v>
          </cell>
          <cell r="S152">
            <v>0</v>
          </cell>
          <cell r="T152">
            <v>1</v>
          </cell>
          <cell r="U152">
            <v>0</v>
          </cell>
          <cell r="V152">
            <v>0</v>
          </cell>
          <cell r="W152">
            <v>0</v>
          </cell>
          <cell r="Z152">
            <v>10.7</v>
          </cell>
        </row>
        <row r="153">
          <cell r="L153" t="str">
            <v>04.00A</v>
          </cell>
          <cell r="M153" t="str">
            <v>00.00</v>
          </cell>
          <cell r="N153" t="str">
            <v>00.00</v>
          </cell>
          <cell r="O153">
            <v>156</v>
          </cell>
          <cell r="P153">
            <v>0.28000000000000003</v>
          </cell>
          <cell r="Q153">
            <v>1</v>
          </cell>
          <cell r="R153">
            <v>37.548000000000002</v>
          </cell>
          <cell r="S153">
            <v>0</v>
          </cell>
          <cell r="T153">
            <v>1</v>
          </cell>
          <cell r="U153">
            <v>0</v>
          </cell>
          <cell r="V153">
            <v>0</v>
          </cell>
          <cell r="W153">
            <v>0</v>
          </cell>
          <cell r="Z153">
            <v>134.1</v>
          </cell>
        </row>
        <row r="154">
          <cell r="L154" t="str">
            <v>04.00A</v>
          </cell>
          <cell r="M154" t="str">
            <v>00.00</v>
          </cell>
          <cell r="N154" t="str">
            <v>00.00</v>
          </cell>
          <cell r="O154">
            <v>156</v>
          </cell>
          <cell r="P154">
            <v>0.28000000000000003</v>
          </cell>
          <cell r="Q154">
            <v>1</v>
          </cell>
          <cell r="R154">
            <v>9.9120000000000008</v>
          </cell>
          <cell r="S154">
            <v>0</v>
          </cell>
          <cell r="T154">
            <v>1</v>
          </cell>
          <cell r="U154">
            <v>0</v>
          </cell>
          <cell r="V154">
            <v>0</v>
          </cell>
          <cell r="W154">
            <v>0</v>
          </cell>
          <cell r="Z154">
            <v>35.4</v>
          </cell>
        </row>
        <row r="155">
          <cell r="L155" t="str">
            <v>03.00</v>
          </cell>
          <cell r="M155" t="str">
            <v>00.00</v>
          </cell>
          <cell r="N155" t="str">
            <v>00.00</v>
          </cell>
          <cell r="O155">
            <v>255</v>
          </cell>
          <cell r="P155">
            <v>3.52</v>
          </cell>
          <cell r="Q155">
            <v>1</v>
          </cell>
          <cell r="R155">
            <v>45.056000000000004</v>
          </cell>
          <cell r="S155">
            <v>0</v>
          </cell>
          <cell r="T155">
            <v>1</v>
          </cell>
          <cell r="U155">
            <v>0</v>
          </cell>
          <cell r="V155">
            <v>0</v>
          </cell>
          <cell r="W155">
            <v>0</v>
          </cell>
          <cell r="Z155">
            <v>12.8</v>
          </cell>
        </row>
        <row r="156">
          <cell r="L156" t="str">
            <v>00.00</v>
          </cell>
          <cell r="M156" t="str">
            <v>00.00</v>
          </cell>
          <cell r="N156" t="str">
            <v>00.00</v>
          </cell>
          <cell r="O156">
            <v>0</v>
          </cell>
          <cell r="P156">
            <v>0</v>
          </cell>
          <cell r="Q156">
            <v>1</v>
          </cell>
          <cell r="R156">
            <v>0</v>
          </cell>
          <cell r="S156">
            <v>0</v>
          </cell>
          <cell r="T156">
            <v>1</v>
          </cell>
          <cell r="U156">
            <v>0</v>
          </cell>
          <cell r="V156">
            <v>0</v>
          </cell>
          <cell r="W156">
            <v>0</v>
          </cell>
          <cell r="Z156">
            <v>0</v>
          </cell>
        </row>
        <row r="157">
          <cell r="L157" t="str">
            <v>01.00A</v>
          </cell>
          <cell r="M157" t="str">
            <v>00.00</v>
          </cell>
          <cell r="N157" t="str">
            <v>00.00</v>
          </cell>
          <cell r="O157">
            <v>156</v>
          </cell>
          <cell r="P157">
            <v>0.41</v>
          </cell>
          <cell r="Q157">
            <v>1</v>
          </cell>
          <cell r="R157">
            <v>17.712</v>
          </cell>
          <cell r="S157">
            <v>0</v>
          </cell>
          <cell r="T157">
            <v>1</v>
          </cell>
          <cell r="U157">
            <v>0</v>
          </cell>
          <cell r="V157">
            <v>0</v>
          </cell>
          <cell r="W157">
            <v>0</v>
          </cell>
          <cell r="Z157">
            <v>43.2</v>
          </cell>
        </row>
        <row r="158">
          <cell r="L158" t="str">
            <v>01.00A</v>
          </cell>
          <cell r="M158" t="str">
            <v>00.00</v>
          </cell>
          <cell r="N158" t="str">
            <v>00.00</v>
          </cell>
          <cell r="O158">
            <v>156</v>
          </cell>
          <cell r="P158">
            <v>0.41</v>
          </cell>
          <cell r="Q158">
            <v>1</v>
          </cell>
          <cell r="R158">
            <v>13.078999999999999</v>
          </cell>
          <cell r="S158">
            <v>0</v>
          </cell>
          <cell r="T158">
            <v>1</v>
          </cell>
          <cell r="U158">
            <v>0</v>
          </cell>
          <cell r="V158">
            <v>0</v>
          </cell>
          <cell r="W158">
            <v>0</v>
          </cell>
          <cell r="Z158">
            <v>31.9</v>
          </cell>
        </row>
        <row r="159">
          <cell r="L159" t="str">
            <v>01.00A</v>
          </cell>
          <cell r="M159" t="str">
            <v>00.00</v>
          </cell>
          <cell r="N159" t="str">
            <v>00.00</v>
          </cell>
          <cell r="O159">
            <v>156</v>
          </cell>
          <cell r="P159">
            <v>0.41</v>
          </cell>
          <cell r="Q159">
            <v>1</v>
          </cell>
          <cell r="R159">
            <v>7.9539999999999988</v>
          </cell>
          <cell r="S159">
            <v>0</v>
          </cell>
          <cell r="T159">
            <v>1</v>
          </cell>
          <cell r="U159">
            <v>0</v>
          </cell>
          <cell r="V159">
            <v>0</v>
          </cell>
          <cell r="W159">
            <v>0</v>
          </cell>
          <cell r="Z159">
            <v>19.399999999999999</v>
          </cell>
        </row>
        <row r="160">
          <cell r="L160" t="str">
            <v>01.00A</v>
          </cell>
          <cell r="M160" t="str">
            <v>00.00</v>
          </cell>
          <cell r="N160" t="str">
            <v>00.00</v>
          </cell>
          <cell r="O160">
            <v>156</v>
          </cell>
          <cell r="P160">
            <v>0.41</v>
          </cell>
          <cell r="Q160">
            <v>1</v>
          </cell>
          <cell r="R160">
            <v>6.56</v>
          </cell>
          <cell r="S160">
            <v>0</v>
          </cell>
          <cell r="T160">
            <v>1</v>
          </cell>
          <cell r="U160">
            <v>0</v>
          </cell>
          <cell r="V160">
            <v>0</v>
          </cell>
          <cell r="W160">
            <v>0</v>
          </cell>
          <cell r="Z160">
            <v>16</v>
          </cell>
        </row>
        <row r="161">
          <cell r="L161" t="str">
            <v>01.00A</v>
          </cell>
          <cell r="M161" t="str">
            <v>00.00</v>
          </cell>
          <cell r="N161" t="str">
            <v>00.00</v>
          </cell>
          <cell r="O161">
            <v>156</v>
          </cell>
          <cell r="P161">
            <v>0.41</v>
          </cell>
          <cell r="Q161">
            <v>1</v>
          </cell>
          <cell r="R161">
            <v>8.5280000000000005</v>
          </cell>
          <cell r="S161">
            <v>0</v>
          </cell>
          <cell r="T161">
            <v>1</v>
          </cell>
          <cell r="U161">
            <v>0</v>
          </cell>
          <cell r="V161">
            <v>0</v>
          </cell>
          <cell r="W161">
            <v>0</v>
          </cell>
          <cell r="Z161">
            <v>20.8</v>
          </cell>
        </row>
        <row r="162">
          <cell r="L162" t="str">
            <v>01.00A</v>
          </cell>
          <cell r="M162" t="str">
            <v>00.00</v>
          </cell>
          <cell r="N162" t="str">
            <v>00.00</v>
          </cell>
          <cell r="O162">
            <v>156</v>
          </cell>
          <cell r="P162">
            <v>0.41</v>
          </cell>
          <cell r="Q162">
            <v>1</v>
          </cell>
          <cell r="R162">
            <v>18.86</v>
          </cell>
          <cell r="S162">
            <v>0</v>
          </cell>
          <cell r="T162">
            <v>1</v>
          </cell>
          <cell r="U162">
            <v>0</v>
          </cell>
          <cell r="V162">
            <v>0</v>
          </cell>
          <cell r="W162">
            <v>0</v>
          </cell>
          <cell r="Z162">
            <v>46</v>
          </cell>
        </row>
        <row r="163">
          <cell r="L163" t="str">
            <v>01.00A</v>
          </cell>
          <cell r="M163" t="str">
            <v>00.00</v>
          </cell>
          <cell r="N163" t="str">
            <v>00.00</v>
          </cell>
          <cell r="O163">
            <v>156</v>
          </cell>
          <cell r="P163">
            <v>0.41</v>
          </cell>
          <cell r="Q163">
            <v>1</v>
          </cell>
          <cell r="R163">
            <v>28.864000000000001</v>
          </cell>
          <cell r="S163">
            <v>0</v>
          </cell>
          <cell r="T163">
            <v>1</v>
          </cell>
          <cell r="U163">
            <v>0</v>
          </cell>
          <cell r="V163">
            <v>0</v>
          </cell>
          <cell r="W163">
            <v>0</v>
          </cell>
          <cell r="Z163">
            <v>70.400000000000006</v>
          </cell>
        </row>
        <row r="164">
          <cell r="L164" t="str">
            <v>01.00A</v>
          </cell>
          <cell r="M164" t="str">
            <v>00.00</v>
          </cell>
          <cell r="N164" t="str">
            <v>00.00</v>
          </cell>
          <cell r="O164">
            <v>156</v>
          </cell>
          <cell r="P164">
            <v>0.41</v>
          </cell>
          <cell r="Q164">
            <v>1</v>
          </cell>
          <cell r="R164">
            <v>2.5829999999999997</v>
          </cell>
          <cell r="S164">
            <v>0</v>
          </cell>
          <cell r="T164">
            <v>1</v>
          </cell>
          <cell r="U164">
            <v>0</v>
          </cell>
          <cell r="V164">
            <v>0</v>
          </cell>
          <cell r="W164">
            <v>0</v>
          </cell>
          <cell r="Z164">
            <v>6.3</v>
          </cell>
        </row>
        <row r="165">
          <cell r="L165" t="str">
            <v>01.00A</v>
          </cell>
          <cell r="M165" t="str">
            <v>00.00</v>
          </cell>
          <cell r="N165" t="str">
            <v>00.00</v>
          </cell>
          <cell r="O165">
            <v>156</v>
          </cell>
          <cell r="P165">
            <v>0.41</v>
          </cell>
          <cell r="Q165">
            <v>1</v>
          </cell>
          <cell r="R165">
            <v>12.013</v>
          </cell>
          <cell r="S165">
            <v>0</v>
          </cell>
          <cell r="T165">
            <v>1</v>
          </cell>
          <cell r="U165">
            <v>0</v>
          </cell>
          <cell r="V165">
            <v>0</v>
          </cell>
          <cell r="W165">
            <v>0</v>
          </cell>
          <cell r="Z165">
            <v>29.3</v>
          </cell>
        </row>
        <row r="166">
          <cell r="L166" t="str">
            <v>01.00A</v>
          </cell>
          <cell r="M166" t="str">
            <v>00.00</v>
          </cell>
          <cell r="N166" t="str">
            <v>00.00</v>
          </cell>
          <cell r="O166">
            <v>156</v>
          </cell>
          <cell r="P166">
            <v>0.41</v>
          </cell>
          <cell r="Q166">
            <v>1</v>
          </cell>
          <cell r="R166">
            <v>68.141999999999996</v>
          </cell>
          <cell r="S166">
            <v>0</v>
          </cell>
          <cell r="T166">
            <v>1</v>
          </cell>
          <cell r="U166">
            <v>0</v>
          </cell>
          <cell r="V166">
            <v>0</v>
          </cell>
          <cell r="W166">
            <v>0</v>
          </cell>
          <cell r="Z166">
            <v>166.2</v>
          </cell>
        </row>
        <row r="167">
          <cell r="L167" t="str">
            <v>00.00</v>
          </cell>
          <cell r="M167" t="str">
            <v>00.00</v>
          </cell>
          <cell r="N167" t="str">
            <v>00.00</v>
          </cell>
          <cell r="O167">
            <v>0</v>
          </cell>
          <cell r="P167">
            <v>0</v>
          </cell>
          <cell r="Q167">
            <v>1</v>
          </cell>
          <cell r="R167">
            <v>0</v>
          </cell>
          <cell r="S167">
            <v>0</v>
          </cell>
          <cell r="T167">
            <v>1</v>
          </cell>
          <cell r="U167">
            <v>0</v>
          </cell>
          <cell r="V167">
            <v>0</v>
          </cell>
          <cell r="W167">
            <v>0</v>
          </cell>
          <cell r="Z167">
            <v>0</v>
          </cell>
        </row>
        <row r="168">
          <cell r="L168" t="str">
            <v>00.00</v>
          </cell>
          <cell r="M168" t="str">
            <v>00.00</v>
          </cell>
          <cell r="N168" t="str">
            <v>00.00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1</v>
          </cell>
          <cell r="U168">
            <v>0</v>
          </cell>
          <cell r="V168">
            <v>0</v>
          </cell>
          <cell r="W168">
            <v>0</v>
          </cell>
          <cell r="Z168">
            <v>0</v>
          </cell>
        </row>
        <row r="169">
          <cell r="L169" t="str">
            <v>06.00</v>
          </cell>
          <cell r="M169" t="str">
            <v>00.00</v>
          </cell>
          <cell r="N169" t="str">
            <v>00.00</v>
          </cell>
          <cell r="Q169">
            <v>1</v>
          </cell>
          <cell r="R169">
            <v>0</v>
          </cell>
          <cell r="T169">
            <v>1</v>
          </cell>
          <cell r="U169">
            <v>0</v>
          </cell>
          <cell r="Z169">
            <v>10.7</v>
          </cell>
        </row>
        <row r="170">
          <cell r="L170" t="str">
            <v>04.00A</v>
          </cell>
          <cell r="M170" t="str">
            <v>00.00</v>
          </cell>
          <cell r="N170" t="str">
            <v>00.00</v>
          </cell>
          <cell r="O170">
            <v>156</v>
          </cell>
          <cell r="P170">
            <v>0.28000000000000003</v>
          </cell>
          <cell r="Q170">
            <v>1</v>
          </cell>
          <cell r="R170">
            <v>33.712000000000003</v>
          </cell>
          <cell r="S170">
            <v>0</v>
          </cell>
          <cell r="T170">
            <v>1</v>
          </cell>
          <cell r="U170">
            <v>0</v>
          </cell>
          <cell r="V170">
            <v>0</v>
          </cell>
          <cell r="W170">
            <v>0</v>
          </cell>
          <cell r="Z170">
            <v>120.4</v>
          </cell>
        </row>
        <row r="171">
          <cell r="L171" t="str">
            <v>04.00A</v>
          </cell>
          <cell r="M171" t="str">
            <v>00.00</v>
          </cell>
          <cell r="N171" t="str">
            <v>00.00</v>
          </cell>
          <cell r="O171">
            <v>156</v>
          </cell>
          <cell r="P171">
            <v>0.28000000000000003</v>
          </cell>
          <cell r="Q171">
            <v>1</v>
          </cell>
          <cell r="R171">
            <v>9.9120000000000008</v>
          </cell>
          <cell r="S171">
            <v>0</v>
          </cell>
          <cell r="T171">
            <v>1</v>
          </cell>
          <cell r="U171">
            <v>0</v>
          </cell>
          <cell r="V171">
            <v>0</v>
          </cell>
          <cell r="W171">
            <v>0</v>
          </cell>
          <cell r="Z171">
            <v>35.4</v>
          </cell>
        </row>
        <row r="172">
          <cell r="L172" t="str">
            <v>03.00</v>
          </cell>
          <cell r="M172" t="str">
            <v>00.00</v>
          </cell>
          <cell r="N172" t="str">
            <v>00.00</v>
          </cell>
          <cell r="O172">
            <v>255</v>
          </cell>
          <cell r="P172">
            <v>3.52</v>
          </cell>
          <cell r="Q172">
            <v>1</v>
          </cell>
          <cell r="R172">
            <v>45.056000000000004</v>
          </cell>
          <cell r="S172">
            <v>0</v>
          </cell>
          <cell r="T172">
            <v>1</v>
          </cell>
          <cell r="U172">
            <v>0</v>
          </cell>
          <cell r="V172">
            <v>0</v>
          </cell>
          <cell r="W172">
            <v>0</v>
          </cell>
          <cell r="Z172">
            <v>12.8</v>
          </cell>
        </row>
        <row r="173">
          <cell r="L173" t="str">
            <v>00.00</v>
          </cell>
          <cell r="M173" t="str">
            <v>00.00</v>
          </cell>
          <cell r="N173" t="str">
            <v>00.00</v>
          </cell>
          <cell r="O173">
            <v>0</v>
          </cell>
          <cell r="P173">
            <v>0</v>
          </cell>
          <cell r="Q173">
            <v>1</v>
          </cell>
          <cell r="R173">
            <v>0</v>
          </cell>
          <cell r="S173">
            <v>0</v>
          </cell>
          <cell r="T173">
            <v>1</v>
          </cell>
          <cell r="U173">
            <v>0</v>
          </cell>
          <cell r="V173">
            <v>0</v>
          </cell>
          <cell r="W173">
            <v>0</v>
          </cell>
          <cell r="Z173">
            <v>0</v>
          </cell>
        </row>
        <row r="174">
          <cell r="L174" t="str">
            <v>01.00A</v>
          </cell>
          <cell r="M174" t="str">
            <v>00.00</v>
          </cell>
          <cell r="N174" t="str">
            <v>00.00</v>
          </cell>
          <cell r="O174">
            <v>156</v>
          </cell>
          <cell r="P174">
            <v>0.41</v>
          </cell>
          <cell r="Q174">
            <v>1</v>
          </cell>
          <cell r="R174">
            <v>50.265999999999991</v>
          </cell>
          <cell r="S174">
            <v>0</v>
          </cell>
          <cell r="T174">
            <v>1</v>
          </cell>
          <cell r="U174">
            <v>0</v>
          </cell>
          <cell r="V174">
            <v>0</v>
          </cell>
          <cell r="W174">
            <v>0</v>
          </cell>
          <cell r="Z174">
            <v>122.6</v>
          </cell>
        </row>
        <row r="175">
          <cell r="L175" t="str">
            <v>01.00A</v>
          </cell>
          <cell r="M175" t="str">
            <v>00.00</v>
          </cell>
          <cell r="N175" t="str">
            <v>00.00</v>
          </cell>
          <cell r="O175">
            <v>156</v>
          </cell>
          <cell r="P175">
            <v>0.41</v>
          </cell>
          <cell r="Q175">
            <v>1</v>
          </cell>
          <cell r="R175">
            <v>7.38</v>
          </cell>
          <cell r="S175">
            <v>0</v>
          </cell>
          <cell r="T175">
            <v>1</v>
          </cell>
          <cell r="U175">
            <v>0</v>
          </cell>
          <cell r="V175">
            <v>0</v>
          </cell>
          <cell r="W175">
            <v>0</v>
          </cell>
          <cell r="Z175">
            <v>18</v>
          </cell>
        </row>
        <row r="176">
          <cell r="L176" t="str">
            <v>01.00A</v>
          </cell>
          <cell r="M176" t="str">
            <v>00.00</v>
          </cell>
          <cell r="N176" t="str">
            <v>00.00</v>
          </cell>
          <cell r="O176">
            <v>156</v>
          </cell>
          <cell r="P176">
            <v>0.41</v>
          </cell>
          <cell r="Q176">
            <v>1</v>
          </cell>
          <cell r="R176">
            <v>7.871999999999999</v>
          </cell>
          <cell r="S176">
            <v>0</v>
          </cell>
          <cell r="T176">
            <v>1</v>
          </cell>
          <cell r="U176">
            <v>0</v>
          </cell>
          <cell r="V176">
            <v>0</v>
          </cell>
          <cell r="W176">
            <v>0</v>
          </cell>
          <cell r="Z176">
            <v>19.2</v>
          </cell>
        </row>
        <row r="177">
          <cell r="L177" t="str">
            <v>01.00A</v>
          </cell>
          <cell r="M177" t="str">
            <v>00.00</v>
          </cell>
          <cell r="N177" t="str">
            <v>00.00</v>
          </cell>
          <cell r="O177">
            <v>156</v>
          </cell>
          <cell r="P177">
            <v>0.41</v>
          </cell>
          <cell r="Q177">
            <v>1</v>
          </cell>
          <cell r="R177">
            <v>10.5206</v>
          </cell>
          <cell r="S177">
            <v>0</v>
          </cell>
          <cell r="T177">
            <v>1</v>
          </cell>
          <cell r="U177">
            <v>0</v>
          </cell>
          <cell r="V177">
            <v>0</v>
          </cell>
          <cell r="W177">
            <v>0</v>
          </cell>
          <cell r="Z177">
            <v>25.66</v>
          </cell>
        </row>
        <row r="178">
          <cell r="L178" t="str">
            <v>01.00A</v>
          </cell>
          <cell r="M178" t="str">
            <v>00.00</v>
          </cell>
          <cell r="N178" t="str">
            <v>00.00</v>
          </cell>
          <cell r="O178">
            <v>156</v>
          </cell>
          <cell r="P178">
            <v>0.41</v>
          </cell>
          <cell r="Q178">
            <v>1</v>
          </cell>
          <cell r="R178">
            <v>9.7989999999999995</v>
          </cell>
          <cell r="S178">
            <v>0</v>
          </cell>
          <cell r="T178">
            <v>1</v>
          </cell>
          <cell r="U178">
            <v>0</v>
          </cell>
          <cell r="V178">
            <v>0</v>
          </cell>
          <cell r="W178">
            <v>0</v>
          </cell>
          <cell r="Z178">
            <v>23.9</v>
          </cell>
        </row>
        <row r="179">
          <cell r="L179" t="str">
            <v>01.00A</v>
          </cell>
          <cell r="M179" t="str">
            <v>00.00</v>
          </cell>
          <cell r="N179" t="str">
            <v>00.00</v>
          </cell>
          <cell r="O179">
            <v>156</v>
          </cell>
          <cell r="P179">
            <v>0.41</v>
          </cell>
          <cell r="Q179">
            <v>1</v>
          </cell>
          <cell r="R179">
            <v>7.3389999999999986</v>
          </cell>
          <cell r="S179">
            <v>0</v>
          </cell>
          <cell r="T179">
            <v>1</v>
          </cell>
          <cell r="U179">
            <v>0</v>
          </cell>
          <cell r="V179">
            <v>0</v>
          </cell>
          <cell r="W179">
            <v>0</v>
          </cell>
          <cell r="Z179">
            <v>17.899999999999999</v>
          </cell>
        </row>
        <row r="180">
          <cell r="L180" t="str">
            <v>01.00A</v>
          </cell>
          <cell r="M180" t="str">
            <v>00.00</v>
          </cell>
          <cell r="N180" t="str">
            <v>00.00</v>
          </cell>
          <cell r="O180">
            <v>156</v>
          </cell>
          <cell r="P180">
            <v>0.41</v>
          </cell>
          <cell r="Q180">
            <v>1</v>
          </cell>
          <cell r="R180">
            <v>7.3389999999999986</v>
          </cell>
          <cell r="S180">
            <v>0</v>
          </cell>
          <cell r="T180">
            <v>1</v>
          </cell>
          <cell r="U180">
            <v>0</v>
          </cell>
          <cell r="V180">
            <v>0</v>
          </cell>
          <cell r="W180">
            <v>0</v>
          </cell>
          <cell r="Z180">
            <v>17.899999999999999</v>
          </cell>
        </row>
        <row r="181">
          <cell r="L181" t="str">
            <v>01.00A</v>
          </cell>
          <cell r="M181" t="str">
            <v>00.00</v>
          </cell>
          <cell r="N181" t="str">
            <v>00.00</v>
          </cell>
          <cell r="O181">
            <v>156</v>
          </cell>
          <cell r="P181">
            <v>0.41</v>
          </cell>
          <cell r="Q181">
            <v>1</v>
          </cell>
          <cell r="R181">
            <v>7.3389999999999986</v>
          </cell>
          <cell r="S181">
            <v>0</v>
          </cell>
          <cell r="T181">
            <v>1</v>
          </cell>
          <cell r="U181">
            <v>0</v>
          </cell>
          <cell r="V181">
            <v>0</v>
          </cell>
          <cell r="W181">
            <v>0</v>
          </cell>
          <cell r="Z181">
            <v>17.899999999999999</v>
          </cell>
        </row>
        <row r="182">
          <cell r="L182" t="str">
            <v>01.00A</v>
          </cell>
          <cell r="M182" t="str">
            <v>00.00</v>
          </cell>
          <cell r="N182" t="str">
            <v>00.00</v>
          </cell>
          <cell r="O182">
            <v>156</v>
          </cell>
          <cell r="P182">
            <v>0.41</v>
          </cell>
          <cell r="Q182">
            <v>1</v>
          </cell>
          <cell r="R182">
            <v>12.258999999999999</v>
          </cell>
          <cell r="S182">
            <v>0</v>
          </cell>
          <cell r="T182">
            <v>1</v>
          </cell>
          <cell r="U182">
            <v>0</v>
          </cell>
          <cell r="V182">
            <v>0</v>
          </cell>
          <cell r="W182">
            <v>0</v>
          </cell>
          <cell r="Z182">
            <v>29.9</v>
          </cell>
        </row>
        <row r="183">
          <cell r="L183" t="str">
            <v>14.00</v>
          </cell>
          <cell r="M183" t="str">
            <v>00.00</v>
          </cell>
          <cell r="N183" t="str">
            <v>00.00</v>
          </cell>
          <cell r="O183">
            <v>12</v>
          </cell>
          <cell r="P183">
            <v>0.03</v>
          </cell>
          <cell r="Q183">
            <v>1</v>
          </cell>
          <cell r="R183">
            <v>0.39</v>
          </cell>
          <cell r="S183">
            <v>0</v>
          </cell>
          <cell r="T183">
            <v>1</v>
          </cell>
          <cell r="U183">
            <v>0</v>
          </cell>
          <cell r="V183">
            <v>0</v>
          </cell>
          <cell r="W183">
            <v>0</v>
          </cell>
          <cell r="Z183">
            <v>13</v>
          </cell>
        </row>
        <row r="184">
          <cell r="L184" t="str">
            <v>00.00</v>
          </cell>
          <cell r="M184" t="str">
            <v>00.00</v>
          </cell>
          <cell r="N184" t="str">
            <v>00.00</v>
          </cell>
          <cell r="O184">
            <v>0</v>
          </cell>
          <cell r="P184">
            <v>0</v>
          </cell>
          <cell r="Q184">
            <v>1</v>
          </cell>
          <cell r="R184">
            <v>0</v>
          </cell>
          <cell r="S184">
            <v>0</v>
          </cell>
          <cell r="T184">
            <v>1</v>
          </cell>
          <cell r="U184">
            <v>0</v>
          </cell>
          <cell r="V184">
            <v>0</v>
          </cell>
          <cell r="W184">
            <v>0</v>
          </cell>
          <cell r="Z184">
            <v>0</v>
          </cell>
        </row>
        <row r="185">
          <cell r="L185" t="str">
            <v>06.00</v>
          </cell>
          <cell r="M185" t="str">
            <v>00.00</v>
          </cell>
          <cell r="N185" t="str">
            <v>00.00</v>
          </cell>
          <cell r="O185">
            <v>255</v>
          </cell>
          <cell r="P185">
            <v>1.034</v>
          </cell>
          <cell r="Q185">
            <v>1</v>
          </cell>
          <cell r="R185">
            <v>11.063799999999999</v>
          </cell>
          <cell r="S185">
            <v>0</v>
          </cell>
          <cell r="T185">
            <v>1</v>
          </cell>
          <cell r="U185">
            <v>0</v>
          </cell>
          <cell r="V185">
            <v>0</v>
          </cell>
          <cell r="W185">
            <v>0</v>
          </cell>
          <cell r="Z185">
            <v>10.7</v>
          </cell>
        </row>
        <row r="186">
          <cell r="L186" t="str">
            <v>04.00A</v>
          </cell>
          <cell r="M186" t="str">
            <v>00.00</v>
          </cell>
          <cell r="N186" t="str">
            <v>00.00</v>
          </cell>
          <cell r="O186">
            <v>156</v>
          </cell>
          <cell r="P186">
            <v>0.28000000000000003</v>
          </cell>
          <cell r="Q186">
            <v>1</v>
          </cell>
          <cell r="R186">
            <v>33.712000000000003</v>
          </cell>
          <cell r="S186">
            <v>0</v>
          </cell>
          <cell r="T186">
            <v>1</v>
          </cell>
          <cell r="U186">
            <v>0</v>
          </cell>
          <cell r="V186">
            <v>0</v>
          </cell>
          <cell r="W186">
            <v>0</v>
          </cell>
          <cell r="Z186">
            <v>120.4</v>
          </cell>
        </row>
        <row r="187">
          <cell r="L187" t="str">
            <v>04.00A</v>
          </cell>
          <cell r="M187" t="str">
            <v>00.00</v>
          </cell>
          <cell r="N187" t="str">
            <v>00.00</v>
          </cell>
          <cell r="O187">
            <v>156</v>
          </cell>
          <cell r="P187">
            <v>0.28000000000000003</v>
          </cell>
          <cell r="Q187">
            <v>1</v>
          </cell>
          <cell r="R187">
            <v>9.9120000000000008</v>
          </cell>
          <cell r="S187">
            <v>0</v>
          </cell>
          <cell r="T187">
            <v>1</v>
          </cell>
          <cell r="U187">
            <v>0</v>
          </cell>
          <cell r="V187">
            <v>0</v>
          </cell>
          <cell r="W187">
            <v>0</v>
          </cell>
          <cell r="Z187">
            <v>35.4</v>
          </cell>
        </row>
        <row r="188">
          <cell r="L188" t="str">
            <v>03.00</v>
          </cell>
          <cell r="M188" t="str">
            <v>00.00</v>
          </cell>
          <cell r="N188" t="str">
            <v>00.00</v>
          </cell>
          <cell r="O188">
            <v>255</v>
          </cell>
          <cell r="P188">
            <v>3.52</v>
          </cell>
          <cell r="Q188">
            <v>1</v>
          </cell>
          <cell r="R188">
            <v>45.056000000000004</v>
          </cell>
          <cell r="S188">
            <v>0</v>
          </cell>
          <cell r="T188">
            <v>1</v>
          </cell>
          <cell r="U188">
            <v>0</v>
          </cell>
          <cell r="V188">
            <v>0</v>
          </cell>
          <cell r="W188">
            <v>0</v>
          </cell>
          <cell r="Z188">
            <v>12.8</v>
          </cell>
        </row>
        <row r="189">
          <cell r="L189" t="str">
            <v>00.00</v>
          </cell>
          <cell r="M189" t="str">
            <v>00.00</v>
          </cell>
          <cell r="N189" t="str">
            <v>00.00</v>
          </cell>
          <cell r="O189">
            <v>0</v>
          </cell>
          <cell r="P189">
            <v>0</v>
          </cell>
          <cell r="Q189">
            <v>1</v>
          </cell>
          <cell r="R189">
            <v>0</v>
          </cell>
          <cell r="S189">
            <v>0</v>
          </cell>
          <cell r="T189">
            <v>1</v>
          </cell>
          <cell r="U189">
            <v>0</v>
          </cell>
          <cell r="V189">
            <v>0</v>
          </cell>
          <cell r="W189">
            <v>0</v>
          </cell>
          <cell r="Z189">
            <v>0</v>
          </cell>
        </row>
        <row r="190">
          <cell r="L190" t="str">
            <v>00.00</v>
          </cell>
          <cell r="M190" t="str">
            <v>00.00</v>
          </cell>
          <cell r="N190" t="str">
            <v>00.00</v>
          </cell>
          <cell r="O190">
            <v>0</v>
          </cell>
          <cell r="P190">
            <v>0</v>
          </cell>
          <cell r="Q190">
            <v>1</v>
          </cell>
          <cell r="R190">
            <v>0</v>
          </cell>
          <cell r="S190">
            <v>0</v>
          </cell>
          <cell r="T190">
            <v>1</v>
          </cell>
          <cell r="U190">
            <v>0</v>
          </cell>
          <cell r="V190">
            <v>0</v>
          </cell>
          <cell r="W190">
            <v>0</v>
          </cell>
          <cell r="Z190">
            <v>44</v>
          </cell>
        </row>
        <row r="191">
          <cell r="L191" t="str">
            <v>00.00</v>
          </cell>
          <cell r="M191" t="str">
            <v>00.00</v>
          </cell>
          <cell r="N191" t="str">
            <v>00.00</v>
          </cell>
          <cell r="O191">
            <v>0</v>
          </cell>
          <cell r="P191">
            <v>0</v>
          </cell>
          <cell r="Q191">
            <v>1</v>
          </cell>
          <cell r="R191">
            <v>0</v>
          </cell>
          <cell r="S191">
            <v>0</v>
          </cell>
          <cell r="T191">
            <v>1</v>
          </cell>
          <cell r="U191">
            <v>0</v>
          </cell>
          <cell r="V191">
            <v>0</v>
          </cell>
          <cell r="W191">
            <v>0</v>
          </cell>
          <cell r="Z191">
            <v>0</v>
          </cell>
        </row>
        <row r="192">
          <cell r="L192" t="str">
            <v>00.00</v>
          </cell>
          <cell r="M192" t="str">
            <v>00.00</v>
          </cell>
          <cell r="N192" t="str">
            <v>00.00</v>
          </cell>
          <cell r="O192">
            <v>0</v>
          </cell>
          <cell r="P192">
            <v>0</v>
          </cell>
          <cell r="Q192">
            <v>1</v>
          </cell>
          <cell r="R192">
            <v>0</v>
          </cell>
          <cell r="S192">
            <v>0</v>
          </cell>
          <cell r="T192">
            <v>1</v>
          </cell>
          <cell r="U192">
            <v>0</v>
          </cell>
          <cell r="V192">
            <v>0</v>
          </cell>
          <cell r="W192">
            <v>0</v>
          </cell>
          <cell r="Z192">
            <v>0</v>
          </cell>
        </row>
        <row r="193">
          <cell r="L193" t="str">
            <v>00.00</v>
          </cell>
          <cell r="M193" t="str">
            <v>00.00</v>
          </cell>
          <cell r="N193" t="str">
            <v>00.00</v>
          </cell>
          <cell r="O193">
            <v>0</v>
          </cell>
          <cell r="P193">
            <v>0</v>
          </cell>
          <cell r="Q193">
            <v>1</v>
          </cell>
          <cell r="R193">
            <v>0</v>
          </cell>
          <cell r="S193">
            <v>0</v>
          </cell>
          <cell r="T193">
            <v>1</v>
          </cell>
          <cell r="U193">
            <v>0</v>
          </cell>
          <cell r="V193">
            <v>0</v>
          </cell>
          <cell r="W193">
            <v>0</v>
          </cell>
          <cell r="Z193">
            <v>28.6</v>
          </cell>
        </row>
        <row r="194">
          <cell r="L194" t="str">
            <v>04.20A</v>
          </cell>
          <cell r="M194" t="str">
            <v>00.00</v>
          </cell>
          <cell r="N194" t="str">
            <v>00.00</v>
          </cell>
          <cell r="O194">
            <v>156</v>
          </cell>
          <cell r="P194">
            <v>1.37</v>
          </cell>
          <cell r="Q194">
            <v>1</v>
          </cell>
          <cell r="R194">
            <v>31.921000000000003</v>
          </cell>
          <cell r="S194">
            <v>0</v>
          </cell>
          <cell r="T194">
            <v>1</v>
          </cell>
          <cell r="U194">
            <v>0</v>
          </cell>
          <cell r="V194">
            <v>0</v>
          </cell>
          <cell r="W194">
            <v>0</v>
          </cell>
          <cell r="Z194">
            <v>23.3</v>
          </cell>
        </row>
        <row r="195">
          <cell r="L195" t="str">
            <v>04.00A</v>
          </cell>
          <cell r="M195" t="str">
            <v>00.00</v>
          </cell>
          <cell r="N195" t="str">
            <v>00.00</v>
          </cell>
          <cell r="O195">
            <v>156</v>
          </cell>
          <cell r="P195">
            <v>0.28000000000000003</v>
          </cell>
          <cell r="Q195">
            <v>1</v>
          </cell>
          <cell r="R195">
            <v>6.1880000000000006</v>
          </cell>
          <cell r="S195">
            <v>0</v>
          </cell>
          <cell r="T195">
            <v>1</v>
          </cell>
          <cell r="U195">
            <v>0</v>
          </cell>
          <cell r="V195">
            <v>0</v>
          </cell>
          <cell r="W195">
            <v>0</v>
          </cell>
          <cell r="Z195">
            <v>22.1</v>
          </cell>
        </row>
        <row r="196">
          <cell r="L196" t="str">
            <v>06.00</v>
          </cell>
          <cell r="M196" t="str">
            <v>06.10</v>
          </cell>
          <cell r="N196" t="str">
            <v>00.00</v>
          </cell>
          <cell r="O196">
            <v>510</v>
          </cell>
          <cell r="P196">
            <v>1.034</v>
          </cell>
          <cell r="Q196">
            <v>1</v>
          </cell>
          <cell r="R196">
            <v>4.1360000000000001</v>
          </cell>
          <cell r="S196">
            <v>0.32</v>
          </cell>
          <cell r="T196">
            <v>1</v>
          </cell>
          <cell r="U196">
            <v>1.28</v>
          </cell>
          <cell r="V196">
            <v>0</v>
          </cell>
          <cell r="W196">
            <v>0</v>
          </cell>
          <cell r="Z196">
            <v>4</v>
          </cell>
        </row>
        <row r="197">
          <cell r="L197" t="str">
            <v>01.00</v>
          </cell>
          <cell r="M197" t="str">
            <v>00.00</v>
          </cell>
          <cell r="N197" t="str">
            <v>00.00</v>
          </cell>
          <cell r="O197">
            <v>255</v>
          </cell>
          <cell r="P197">
            <v>0.48</v>
          </cell>
          <cell r="Q197">
            <v>1</v>
          </cell>
          <cell r="R197">
            <v>7.2479999999999993</v>
          </cell>
          <cell r="S197">
            <v>0</v>
          </cell>
          <cell r="T197">
            <v>1</v>
          </cell>
          <cell r="U197">
            <v>0</v>
          </cell>
          <cell r="V197">
            <v>0</v>
          </cell>
          <cell r="W197">
            <v>0</v>
          </cell>
          <cell r="Z197">
            <v>15.1</v>
          </cell>
        </row>
        <row r="198">
          <cell r="L198" t="str">
            <v>05.00</v>
          </cell>
          <cell r="M198" t="str">
            <v>05.10</v>
          </cell>
          <cell r="N198" t="str">
            <v>00.00</v>
          </cell>
          <cell r="O198">
            <v>510</v>
          </cell>
          <cell r="P198">
            <v>0.81</v>
          </cell>
          <cell r="Q198">
            <v>1</v>
          </cell>
          <cell r="R198">
            <v>10.125</v>
          </cell>
          <cell r="S198">
            <v>0.35</v>
          </cell>
          <cell r="T198">
            <v>1</v>
          </cell>
          <cell r="U198">
            <v>4.375</v>
          </cell>
          <cell r="V198">
            <v>0</v>
          </cell>
          <cell r="W198">
            <v>0</v>
          </cell>
          <cell r="Z198">
            <v>12.5</v>
          </cell>
        </row>
        <row r="199">
          <cell r="L199" t="str">
            <v>11.00</v>
          </cell>
          <cell r="M199" t="str">
            <v>00.00</v>
          </cell>
          <cell r="N199" t="str">
            <v>00.00</v>
          </cell>
          <cell r="O199">
            <v>255</v>
          </cell>
          <cell r="P199">
            <v>1.34</v>
          </cell>
          <cell r="Q199">
            <v>1</v>
          </cell>
          <cell r="R199">
            <v>39.53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  <cell r="W199">
            <v>0</v>
          </cell>
          <cell r="Z199">
            <v>29.5</v>
          </cell>
        </row>
        <row r="200">
          <cell r="L200" t="str">
            <v>13.00</v>
          </cell>
          <cell r="M200" t="str">
            <v>00.00</v>
          </cell>
          <cell r="N200" t="str">
            <v>00.00</v>
          </cell>
          <cell r="O200">
            <v>255</v>
          </cell>
          <cell r="P200">
            <v>0.77</v>
          </cell>
          <cell r="Q200">
            <v>1</v>
          </cell>
          <cell r="R200">
            <v>63.063000000000002</v>
          </cell>
          <cell r="S200">
            <v>0</v>
          </cell>
          <cell r="T200">
            <v>1</v>
          </cell>
          <cell r="U200">
            <v>0</v>
          </cell>
          <cell r="V200">
            <v>0</v>
          </cell>
          <cell r="W200">
            <v>0</v>
          </cell>
          <cell r="Z200">
            <v>81.900000000000006</v>
          </cell>
        </row>
        <row r="201">
          <cell r="L201" t="str">
            <v>11.00</v>
          </cell>
          <cell r="M201" t="str">
            <v>00.00</v>
          </cell>
          <cell r="N201" t="str">
            <v>00.00</v>
          </cell>
          <cell r="O201">
            <v>255</v>
          </cell>
          <cell r="P201">
            <v>1.34</v>
          </cell>
          <cell r="Q201">
            <v>1</v>
          </cell>
          <cell r="R201">
            <v>39.53</v>
          </cell>
          <cell r="S201">
            <v>0</v>
          </cell>
          <cell r="T201">
            <v>1</v>
          </cell>
          <cell r="U201">
            <v>0</v>
          </cell>
          <cell r="V201">
            <v>0</v>
          </cell>
          <cell r="W201">
            <v>0</v>
          </cell>
          <cell r="Z201">
            <v>29.5</v>
          </cell>
        </row>
        <row r="202">
          <cell r="L202" t="str">
            <v>00.00</v>
          </cell>
          <cell r="M202" t="str">
            <v>00.00</v>
          </cell>
          <cell r="N202" t="str">
            <v>00.00</v>
          </cell>
          <cell r="O202">
            <v>0</v>
          </cell>
          <cell r="P202">
            <v>0</v>
          </cell>
          <cell r="Q202">
            <v>1</v>
          </cell>
          <cell r="R202">
            <v>0</v>
          </cell>
          <cell r="S202">
            <v>0</v>
          </cell>
          <cell r="T202">
            <v>1</v>
          </cell>
          <cell r="U202">
            <v>0</v>
          </cell>
          <cell r="V202">
            <v>0</v>
          </cell>
          <cell r="W202">
            <v>0</v>
          </cell>
          <cell r="Z202">
            <v>0</v>
          </cell>
        </row>
        <row r="203">
          <cell r="L203" t="str">
            <v>00.00</v>
          </cell>
          <cell r="M203" t="str">
            <v>00.00</v>
          </cell>
          <cell r="N203" t="str">
            <v>00.00</v>
          </cell>
          <cell r="O203">
            <v>0</v>
          </cell>
          <cell r="P203">
            <v>0</v>
          </cell>
          <cell r="Q203">
            <v>1</v>
          </cell>
          <cell r="R203">
            <v>0</v>
          </cell>
          <cell r="S203">
            <v>0</v>
          </cell>
          <cell r="T203">
            <v>1</v>
          </cell>
          <cell r="U203">
            <v>0</v>
          </cell>
          <cell r="V203">
            <v>0</v>
          </cell>
          <cell r="W203">
            <v>0</v>
          </cell>
          <cell r="Z203">
            <v>0</v>
          </cell>
        </row>
        <row r="204">
          <cell r="L204" t="str">
            <v>04.00</v>
          </cell>
          <cell r="M204" t="str">
            <v>00.00</v>
          </cell>
          <cell r="N204" t="str">
            <v>00.00</v>
          </cell>
          <cell r="O204">
            <v>255</v>
          </cell>
          <cell r="P204">
            <v>0.31</v>
          </cell>
          <cell r="Q204">
            <v>1</v>
          </cell>
          <cell r="R204">
            <v>8.463000000000001</v>
          </cell>
          <cell r="S204">
            <v>0</v>
          </cell>
          <cell r="T204">
            <v>1</v>
          </cell>
          <cell r="U204">
            <v>0</v>
          </cell>
          <cell r="V204">
            <v>0</v>
          </cell>
          <cell r="W204">
            <v>0</v>
          </cell>
          <cell r="Z204">
            <v>27.3</v>
          </cell>
        </row>
        <row r="205">
          <cell r="L205" t="str">
            <v>00.00</v>
          </cell>
          <cell r="M205" t="str">
            <v>00.00</v>
          </cell>
          <cell r="N205" t="str">
            <v>00.00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1</v>
          </cell>
          <cell r="U205">
            <v>0</v>
          </cell>
          <cell r="V205">
            <v>0</v>
          </cell>
          <cell r="W205">
            <v>0</v>
          </cell>
          <cell r="Z205">
            <v>0</v>
          </cell>
        </row>
        <row r="206">
          <cell r="L206" t="str">
            <v>00.00</v>
          </cell>
          <cell r="M206" t="str">
            <v>00.00</v>
          </cell>
          <cell r="N206" t="str">
            <v>00.00</v>
          </cell>
          <cell r="O206">
            <v>0</v>
          </cell>
          <cell r="P206">
            <v>0</v>
          </cell>
          <cell r="Q206">
            <v>1</v>
          </cell>
          <cell r="R206">
            <v>0</v>
          </cell>
          <cell r="S206">
            <v>0</v>
          </cell>
          <cell r="T206">
            <v>1</v>
          </cell>
          <cell r="U206">
            <v>0</v>
          </cell>
          <cell r="V206">
            <v>0</v>
          </cell>
          <cell r="W206">
            <v>0</v>
          </cell>
          <cell r="Z206">
            <v>0</v>
          </cell>
        </row>
        <row r="207">
          <cell r="L207" t="str">
            <v>00.00</v>
          </cell>
          <cell r="M207" t="str">
            <v>00.00</v>
          </cell>
          <cell r="N207" t="str">
            <v>00.00</v>
          </cell>
          <cell r="O207">
            <v>0</v>
          </cell>
          <cell r="P207">
            <v>0</v>
          </cell>
          <cell r="Q207">
            <v>1</v>
          </cell>
          <cell r="R207">
            <v>0</v>
          </cell>
          <cell r="S207">
            <v>0</v>
          </cell>
          <cell r="T207">
            <v>1</v>
          </cell>
          <cell r="U207">
            <v>0</v>
          </cell>
          <cell r="V207">
            <v>0</v>
          </cell>
          <cell r="W207">
            <v>0</v>
          </cell>
          <cell r="Z207">
            <v>0</v>
          </cell>
        </row>
        <row r="208">
          <cell r="L208" t="str">
            <v>07.00</v>
          </cell>
          <cell r="M208" t="str">
            <v>00.00</v>
          </cell>
          <cell r="N208" t="str">
            <v>00.00</v>
          </cell>
          <cell r="O208">
            <v>255</v>
          </cell>
          <cell r="P208">
            <v>0.89</v>
          </cell>
          <cell r="Q208">
            <v>1</v>
          </cell>
          <cell r="R208">
            <v>15.308</v>
          </cell>
          <cell r="S208">
            <v>0</v>
          </cell>
          <cell r="T208">
            <v>1</v>
          </cell>
          <cell r="U208">
            <v>0</v>
          </cell>
          <cell r="V208">
            <v>0</v>
          </cell>
          <cell r="W208">
            <v>0</v>
          </cell>
          <cell r="Z208">
            <v>17.2</v>
          </cell>
        </row>
        <row r="209">
          <cell r="L209" t="str">
            <v>00.00</v>
          </cell>
          <cell r="M209" t="str">
            <v>00.00</v>
          </cell>
          <cell r="N209" t="str">
            <v>00.00</v>
          </cell>
          <cell r="O209">
            <v>0</v>
          </cell>
          <cell r="P209">
            <v>0</v>
          </cell>
          <cell r="Q209">
            <v>1</v>
          </cell>
          <cell r="R209">
            <v>0</v>
          </cell>
          <cell r="S209">
            <v>0</v>
          </cell>
          <cell r="T209">
            <v>1</v>
          </cell>
          <cell r="U209">
            <v>0</v>
          </cell>
          <cell r="V209">
            <v>0</v>
          </cell>
          <cell r="W209">
            <v>0</v>
          </cell>
          <cell r="Z209">
            <v>0</v>
          </cell>
        </row>
        <row r="210">
          <cell r="L210" t="str">
            <v>00.00</v>
          </cell>
          <cell r="M210" t="str">
            <v>00.00</v>
          </cell>
          <cell r="N210" t="str">
            <v>00.00</v>
          </cell>
          <cell r="O210">
            <v>0</v>
          </cell>
          <cell r="P210">
            <v>0</v>
          </cell>
          <cell r="Q210">
            <v>1</v>
          </cell>
          <cell r="R210">
            <v>0</v>
          </cell>
          <cell r="S210">
            <v>0</v>
          </cell>
          <cell r="T210">
            <v>1</v>
          </cell>
          <cell r="U210">
            <v>0</v>
          </cell>
          <cell r="V210">
            <v>0</v>
          </cell>
          <cell r="W210">
            <v>0</v>
          </cell>
          <cell r="Z210">
            <v>0</v>
          </cell>
        </row>
        <row r="211">
          <cell r="L211" t="str">
            <v>00.00</v>
          </cell>
          <cell r="M211" t="str">
            <v>00.00</v>
          </cell>
          <cell r="N211" t="str">
            <v>00.00</v>
          </cell>
          <cell r="O211">
            <v>0</v>
          </cell>
          <cell r="P211">
            <v>0</v>
          </cell>
          <cell r="Q211">
            <v>1</v>
          </cell>
          <cell r="R211">
            <v>0</v>
          </cell>
          <cell r="S211">
            <v>0</v>
          </cell>
          <cell r="T211">
            <v>1</v>
          </cell>
          <cell r="U211">
            <v>0</v>
          </cell>
          <cell r="V211">
            <v>0</v>
          </cell>
          <cell r="W211">
            <v>0</v>
          </cell>
          <cell r="Z211">
            <v>0</v>
          </cell>
        </row>
        <row r="212">
          <cell r="L212" t="str">
            <v>01.00</v>
          </cell>
          <cell r="M212" t="str">
            <v>00.00</v>
          </cell>
          <cell r="N212" t="str">
            <v>00.00</v>
          </cell>
          <cell r="O212">
            <v>255</v>
          </cell>
          <cell r="P212">
            <v>0.48</v>
          </cell>
          <cell r="Q212">
            <v>1</v>
          </cell>
          <cell r="R212">
            <v>22.367999999999999</v>
          </cell>
          <cell r="S212">
            <v>0</v>
          </cell>
          <cell r="T212">
            <v>1</v>
          </cell>
          <cell r="U212">
            <v>0</v>
          </cell>
          <cell r="V212">
            <v>0</v>
          </cell>
          <cell r="W212">
            <v>0</v>
          </cell>
          <cell r="Z212">
            <v>46.6</v>
          </cell>
        </row>
        <row r="213">
          <cell r="L213" t="str">
            <v>01.00</v>
          </cell>
          <cell r="M213" t="str">
            <v>00.00</v>
          </cell>
          <cell r="N213" t="str">
            <v>00.00</v>
          </cell>
          <cell r="O213">
            <v>255</v>
          </cell>
          <cell r="P213">
            <v>0.48</v>
          </cell>
          <cell r="Q213">
            <v>1</v>
          </cell>
          <cell r="R213">
            <v>22.271999999999998</v>
          </cell>
          <cell r="S213">
            <v>0</v>
          </cell>
          <cell r="T213">
            <v>1</v>
          </cell>
          <cell r="U213">
            <v>0</v>
          </cell>
          <cell r="V213">
            <v>0</v>
          </cell>
          <cell r="W213">
            <v>0</v>
          </cell>
          <cell r="Z213">
            <v>46.4</v>
          </cell>
        </row>
        <row r="214">
          <cell r="L214" t="str">
            <v>01.00</v>
          </cell>
          <cell r="M214" t="str">
            <v>00.00</v>
          </cell>
          <cell r="N214" t="str">
            <v>00.00</v>
          </cell>
          <cell r="O214">
            <v>255</v>
          </cell>
          <cell r="P214">
            <v>0.48</v>
          </cell>
          <cell r="Q214">
            <v>1</v>
          </cell>
          <cell r="R214">
            <v>23.663999999999998</v>
          </cell>
          <cell r="S214">
            <v>0</v>
          </cell>
          <cell r="T214">
            <v>1</v>
          </cell>
          <cell r="U214">
            <v>0</v>
          </cell>
          <cell r="V214">
            <v>0</v>
          </cell>
          <cell r="W214">
            <v>0</v>
          </cell>
          <cell r="Z214">
            <v>49.3</v>
          </cell>
        </row>
        <row r="215">
          <cell r="L215" t="str">
            <v>01.00</v>
          </cell>
          <cell r="M215" t="str">
            <v>00.00</v>
          </cell>
          <cell r="N215" t="str">
            <v>00.00</v>
          </cell>
          <cell r="O215">
            <v>255</v>
          </cell>
          <cell r="P215">
            <v>0.48</v>
          </cell>
          <cell r="Q215">
            <v>1</v>
          </cell>
          <cell r="R215">
            <v>13.968</v>
          </cell>
          <cell r="S215">
            <v>0</v>
          </cell>
          <cell r="T215">
            <v>1</v>
          </cell>
          <cell r="U215">
            <v>0</v>
          </cell>
          <cell r="V215">
            <v>0</v>
          </cell>
          <cell r="W215">
            <v>0</v>
          </cell>
          <cell r="Z215">
            <v>29.1</v>
          </cell>
        </row>
        <row r="216">
          <cell r="L216" t="str">
            <v>01.00</v>
          </cell>
          <cell r="M216" t="str">
            <v>00.00</v>
          </cell>
          <cell r="N216" t="str">
            <v>00.00</v>
          </cell>
          <cell r="O216">
            <v>255</v>
          </cell>
          <cell r="P216">
            <v>0.48</v>
          </cell>
          <cell r="Q216">
            <v>1</v>
          </cell>
          <cell r="R216">
            <v>16.8</v>
          </cell>
          <cell r="S216">
            <v>0</v>
          </cell>
          <cell r="T216">
            <v>1</v>
          </cell>
          <cell r="U216">
            <v>0</v>
          </cell>
          <cell r="V216">
            <v>0</v>
          </cell>
          <cell r="W216">
            <v>0</v>
          </cell>
          <cell r="Z216">
            <v>35</v>
          </cell>
        </row>
        <row r="217">
          <cell r="L217" t="str">
            <v>00.00</v>
          </cell>
          <cell r="M217" t="str">
            <v>00.00</v>
          </cell>
          <cell r="N217" t="str">
            <v>00.00</v>
          </cell>
          <cell r="O217">
            <v>0</v>
          </cell>
          <cell r="P217">
            <v>0</v>
          </cell>
          <cell r="Q217">
            <v>1</v>
          </cell>
          <cell r="R217">
            <v>0</v>
          </cell>
          <cell r="S217">
            <v>0</v>
          </cell>
          <cell r="T217">
            <v>1</v>
          </cell>
          <cell r="U217">
            <v>0</v>
          </cell>
          <cell r="V217">
            <v>0</v>
          </cell>
          <cell r="W217">
            <v>0</v>
          </cell>
          <cell r="Z217">
            <v>0</v>
          </cell>
        </row>
        <row r="218">
          <cell r="L218" t="str">
            <v>01.00</v>
          </cell>
          <cell r="M218" t="str">
            <v>00.00</v>
          </cell>
          <cell r="N218" t="str">
            <v>00.00</v>
          </cell>
          <cell r="O218">
            <v>255</v>
          </cell>
          <cell r="P218">
            <v>0.48</v>
          </cell>
          <cell r="Q218">
            <v>1</v>
          </cell>
          <cell r="R218">
            <v>13.728</v>
          </cell>
          <cell r="S218">
            <v>0</v>
          </cell>
          <cell r="T218">
            <v>1</v>
          </cell>
          <cell r="U218">
            <v>0</v>
          </cell>
          <cell r="V218">
            <v>0</v>
          </cell>
          <cell r="W218">
            <v>0</v>
          </cell>
          <cell r="Z218">
            <v>28.6</v>
          </cell>
        </row>
        <row r="219">
          <cell r="L219" t="str">
            <v>01.00</v>
          </cell>
          <cell r="M219" t="str">
            <v>00.00</v>
          </cell>
          <cell r="N219" t="str">
            <v>00.00</v>
          </cell>
          <cell r="O219">
            <v>255</v>
          </cell>
          <cell r="P219">
            <v>0.48</v>
          </cell>
          <cell r="Q219">
            <v>1</v>
          </cell>
          <cell r="R219">
            <v>9.168000000000001</v>
          </cell>
          <cell r="S219">
            <v>0</v>
          </cell>
          <cell r="T219">
            <v>1</v>
          </cell>
          <cell r="U219">
            <v>0</v>
          </cell>
          <cell r="V219">
            <v>0</v>
          </cell>
          <cell r="W219">
            <v>0</v>
          </cell>
          <cell r="Z219">
            <v>19.100000000000001</v>
          </cell>
        </row>
        <row r="220">
          <cell r="L220" t="str">
            <v>01.00</v>
          </cell>
          <cell r="M220" t="str">
            <v>00.00</v>
          </cell>
          <cell r="N220" t="str">
            <v>00.00</v>
          </cell>
          <cell r="O220">
            <v>255</v>
          </cell>
          <cell r="P220">
            <v>0.48</v>
          </cell>
          <cell r="Q220">
            <v>1</v>
          </cell>
          <cell r="R220">
            <v>5.8559999999999999</v>
          </cell>
          <cell r="S220">
            <v>0</v>
          </cell>
          <cell r="T220">
            <v>1</v>
          </cell>
          <cell r="U220">
            <v>0</v>
          </cell>
          <cell r="V220">
            <v>0</v>
          </cell>
          <cell r="W220">
            <v>0</v>
          </cell>
          <cell r="Z220">
            <v>12.2</v>
          </cell>
        </row>
        <row r="221">
          <cell r="L221" t="str">
            <v>01.00</v>
          </cell>
          <cell r="M221" t="str">
            <v>00.00</v>
          </cell>
          <cell r="N221" t="str">
            <v>00.00</v>
          </cell>
          <cell r="O221">
            <v>255</v>
          </cell>
          <cell r="P221">
            <v>0.48</v>
          </cell>
          <cell r="Q221">
            <v>1</v>
          </cell>
          <cell r="R221">
            <v>16.463999999999999</v>
          </cell>
          <cell r="S221">
            <v>0</v>
          </cell>
          <cell r="T221">
            <v>1</v>
          </cell>
          <cell r="U221">
            <v>0</v>
          </cell>
          <cell r="V221">
            <v>0</v>
          </cell>
          <cell r="W221">
            <v>0</v>
          </cell>
          <cell r="Z221">
            <v>34.299999999999997</v>
          </cell>
        </row>
        <row r="222">
          <cell r="L222" t="str">
            <v>01.00</v>
          </cell>
          <cell r="M222" t="str">
            <v>00.00</v>
          </cell>
          <cell r="N222" t="str">
            <v>00.00</v>
          </cell>
          <cell r="O222">
            <v>255</v>
          </cell>
          <cell r="P222">
            <v>0.48</v>
          </cell>
          <cell r="Q222">
            <v>1</v>
          </cell>
          <cell r="R222">
            <v>3.84</v>
          </cell>
          <cell r="S222">
            <v>0</v>
          </cell>
          <cell r="T222">
            <v>1</v>
          </cell>
          <cell r="U222">
            <v>0</v>
          </cell>
          <cell r="V222">
            <v>0</v>
          </cell>
          <cell r="W222">
            <v>0</v>
          </cell>
          <cell r="Z222">
            <v>8</v>
          </cell>
        </row>
        <row r="223">
          <cell r="L223" t="str">
            <v>03.00</v>
          </cell>
          <cell r="M223" t="str">
            <v>03.10</v>
          </cell>
          <cell r="N223" t="str">
            <v>00.00</v>
          </cell>
          <cell r="O223">
            <v>510</v>
          </cell>
          <cell r="P223">
            <v>3.52</v>
          </cell>
          <cell r="Q223">
            <v>1</v>
          </cell>
          <cell r="R223">
            <v>80.60799999999999</v>
          </cell>
          <cell r="S223">
            <v>1.165</v>
          </cell>
          <cell r="T223">
            <v>1</v>
          </cell>
          <cell r="U223">
            <v>26.6785</v>
          </cell>
          <cell r="V223">
            <v>0</v>
          </cell>
          <cell r="W223">
            <v>0</v>
          </cell>
          <cell r="Z223">
            <v>22.9</v>
          </cell>
        </row>
        <row r="224">
          <cell r="L224" t="str">
            <v>05.00</v>
          </cell>
          <cell r="M224" t="str">
            <v>05.10</v>
          </cell>
          <cell r="N224" t="str">
            <v>00.00</v>
          </cell>
          <cell r="O224">
            <v>510</v>
          </cell>
          <cell r="P224">
            <v>0.81</v>
          </cell>
          <cell r="Q224">
            <v>1</v>
          </cell>
          <cell r="R224">
            <v>270.29700000000003</v>
          </cell>
          <cell r="S224">
            <v>0.35</v>
          </cell>
          <cell r="T224">
            <v>1</v>
          </cell>
          <cell r="U224">
            <v>116.79499999999999</v>
          </cell>
          <cell r="V224">
            <v>0</v>
          </cell>
          <cell r="W224">
            <v>0</v>
          </cell>
          <cell r="Z224">
            <v>333.7</v>
          </cell>
        </row>
        <row r="225">
          <cell r="L225" t="str">
            <v>01.00</v>
          </cell>
          <cell r="M225" t="str">
            <v>00.00</v>
          </cell>
          <cell r="N225" t="str">
            <v>00.00</v>
          </cell>
          <cell r="O225">
            <v>255</v>
          </cell>
          <cell r="P225">
            <v>0.48</v>
          </cell>
          <cell r="Q225">
            <v>1</v>
          </cell>
          <cell r="R225">
            <v>17.616</v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Z225">
            <v>36.700000000000003</v>
          </cell>
        </row>
        <row r="226">
          <cell r="L226" t="str">
            <v>01.00</v>
          </cell>
          <cell r="M226" t="str">
            <v>00.00</v>
          </cell>
          <cell r="N226" t="str">
            <v>00.00</v>
          </cell>
          <cell r="O226">
            <v>255</v>
          </cell>
          <cell r="P226">
            <v>0.48</v>
          </cell>
          <cell r="Q226">
            <v>1</v>
          </cell>
          <cell r="R226">
            <v>33.072000000000003</v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Z226">
            <v>68.900000000000006</v>
          </cell>
        </row>
        <row r="227">
          <cell r="L227" t="str">
            <v>02.00</v>
          </cell>
          <cell r="M227" t="str">
            <v>02.10</v>
          </cell>
          <cell r="N227" t="str">
            <v>00.00</v>
          </cell>
          <cell r="O227">
            <v>510</v>
          </cell>
          <cell r="P227">
            <v>0.46</v>
          </cell>
          <cell r="Q227">
            <v>1</v>
          </cell>
          <cell r="R227">
            <v>8.9239999999999995</v>
          </cell>
          <cell r="S227">
            <v>0.18</v>
          </cell>
          <cell r="T227">
            <v>1</v>
          </cell>
          <cell r="U227">
            <v>3.4919999999999995</v>
          </cell>
          <cell r="V227">
            <v>0</v>
          </cell>
          <cell r="W227">
            <v>0</v>
          </cell>
          <cell r="Z227">
            <v>19.399999999999999</v>
          </cell>
        </row>
        <row r="228">
          <cell r="L228" t="str">
            <v>01.00</v>
          </cell>
          <cell r="M228" t="str">
            <v>00.00</v>
          </cell>
          <cell r="N228" t="str">
            <v>00.00</v>
          </cell>
          <cell r="O228">
            <v>255</v>
          </cell>
          <cell r="P228">
            <v>0.48</v>
          </cell>
          <cell r="Q228">
            <v>1</v>
          </cell>
          <cell r="R228">
            <v>19.488</v>
          </cell>
          <cell r="S228">
            <v>0</v>
          </cell>
          <cell r="T228">
            <v>1</v>
          </cell>
          <cell r="U228">
            <v>0</v>
          </cell>
          <cell r="V228">
            <v>0</v>
          </cell>
          <cell r="W228">
            <v>0</v>
          </cell>
          <cell r="Z228">
            <v>40.6</v>
          </cell>
        </row>
        <row r="229">
          <cell r="L229" t="str">
            <v>01.00</v>
          </cell>
          <cell r="M229" t="str">
            <v>00.00</v>
          </cell>
          <cell r="N229" t="str">
            <v>00.00</v>
          </cell>
          <cell r="O229">
            <v>255</v>
          </cell>
          <cell r="P229">
            <v>0.48</v>
          </cell>
          <cell r="Q229">
            <v>1</v>
          </cell>
          <cell r="R229">
            <v>9.6479999999999997</v>
          </cell>
          <cell r="S229">
            <v>0</v>
          </cell>
          <cell r="T229">
            <v>1</v>
          </cell>
          <cell r="U229">
            <v>0</v>
          </cell>
          <cell r="V229">
            <v>0</v>
          </cell>
          <cell r="W229">
            <v>0</v>
          </cell>
          <cell r="Z229">
            <v>20.100000000000001</v>
          </cell>
        </row>
        <row r="230">
          <cell r="L230" t="str">
            <v>01.00</v>
          </cell>
          <cell r="M230" t="str">
            <v>00.00</v>
          </cell>
          <cell r="N230" t="str">
            <v>00.00</v>
          </cell>
          <cell r="O230">
            <v>255</v>
          </cell>
          <cell r="P230">
            <v>0.48</v>
          </cell>
          <cell r="Q230">
            <v>1</v>
          </cell>
          <cell r="R230">
            <v>9.2159999999999993</v>
          </cell>
          <cell r="S230">
            <v>0</v>
          </cell>
          <cell r="T230">
            <v>1</v>
          </cell>
          <cell r="U230">
            <v>0</v>
          </cell>
          <cell r="V230">
            <v>0</v>
          </cell>
          <cell r="W230">
            <v>0</v>
          </cell>
          <cell r="Z230">
            <v>19.2</v>
          </cell>
        </row>
        <row r="231">
          <cell r="L231" t="str">
            <v>01.00</v>
          </cell>
          <cell r="M231" t="str">
            <v>00.00</v>
          </cell>
          <cell r="N231" t="str">
            <v>00.00</v>
          </cell>
          <cell r="O231">
            <v>255</v>
          </cell>
          <cell r="P231">
            <v>0.48</v>
          </cell>
          <cell r="Q231">
            <v>1</v>
          </cell>
          <cell r="R231">
            <v>10.415999999999999</v>
          </cell>
          <cell r="S231">
            <v>0</v>
          </cell>
          <cell r="T231">
            <v>1</v>
          </cell>
          <cell r="U231">
            <v>0</v>
          </cell>
          <cell r="V231">
            <v>0</v>
          </cell>
          <cell r="W231">
            <v>0</v>
          </cell>
          <cell r="Z231">
            <v>21.7</v>
          </cell>
        </row>
        <row r="232">
          <cell r="L232" t="str">
            <v>01.00</v>
          </cell>
          <cell r="M232" t="str">
            <v>00.00</v>
          </cell>
          <cell r="N232" t="str">
            <v>00.00</v>
          </cell>
          <cell r="O232">
            <v>255</v>
          </cell>
          <cell r="P232">
            <v>0.48</v>
          </cell>
          <cell r="Q232">
            <v>1</v>
          </cell>
          <cell r="R232">
            <v>9.6959999999999997</v>
          </cell>
          <cell r="S232">
            <v>0</v>
          </cell>
          <cell r="T232">
            <v>1</v>
          </cell>
          <cell r="U232">
            <v>0</v>
          </cell>
          <cell r="V232">
            <v>0</v>
          </cell>
          <cell r="W232">
            <v>0</v>
          </cell>
          <cell r="Z232">
            <v>20.2</v>
          </cell>
        </row>
        <row r="233">
          <cell r="L233" t="str">
            <v>01.00</v>
          </cell>
          <cell r="M233" t="str">
            <v>00.00</v>
          </cell>
          <cell r="N233" t="str">
            <v>00.00</v>
          </cell>
          <cell r="O233">
            <v>255</v>
          </cell>
          <cell r="P233">
            <v>0.48</v>
          </cell>
          <cell r="Q233">
            <v>1</v>
          </cell>
          <cell r="R233">
            <v>22.703999999999997</v>
          </cell>
          <cell r="S233">
            <v>0</v>
          </cell>
          <cell r="T233">
            <v>1</v>
          </cell>
          <cell r="U233">
            <v>0</v>
          </cell>
          <cell r="V233">
            <v>0</v>
          </cell>
          <cell r="W233">
            <v>0</v>
          </cell>
          <cell r="Z233">
            <v>47.3</v>
          </cell>
        </row>
        <row r="234">
          <cell r="L234" t="str">
            <v>06.00</v>
          </cell>
          <cell r="M234" t="str">
            <v>06.10</v>
          </cell>
          <cell r="N234" t="str">
            <v>00.00</v>
          </cell>
          <cell r="O234">
            <v>510</v>
          </cell>
          <cell r="P234">
            <v>1.034</v>
          </cell>
          <cell r="Q234">
            <v>1</v>
          </cell>
          <cell r="R234">
            <v>35.879800000000003</v>
          </cell>
          <cell r="S234">
            <v>0.32</v>
          </cell>
          <cell r="T234">
            <v>1</v>
          </cell>
          <cell r="U234">
            <v>11.104000000000001</v>
          </cell>
          <cell r="V234">
            <v>0</v>
          </cell>
          <cell r="W234">
            <v>0</v>
          </cell>
          <cell r="Z234">
            <v>34.700000000000003</v>
          </cell>
        </row>
        <row r="235">
          <cell r="L235" t="str">
            <v>08.00</v>
          </cell>
          <cell r="M235" t="str">
            <v>00.00</v>
          </cell>
          <cell r="N235" t="str">
            <v>00.00</v>
          </cell>
          <cell r="O235">
            <v>255</v>
          </cell>
          <cell r="P235">
            <v>0.68</v>
          </cell>
          <cell r="Q235">
            <v>1</v>
          </cell>
          <cell r="R235">
            <v>29.716000000000005</v>
          </cell>
          <cell r="S235">
            <v>0</v>
          </cell>
          <cell r="T235">
            <v>1</v>
          </cell>
          <cell r="U235">
            <v>0</v>
          </cell>
          <cell r="V235">
            <v>0</v>
          </cell>
          <cell r="W235">
            <v>0</v>
          </cell>
          <cell r="Z235">
            <v>43.7</v>
          </cell>
        </row>
        <row r="236">
          <cell r="L236" t="str">
            <v>00.00</v>
          </cell>
          <cell r="M236" t="str">
            <v>00.00</v>
          </cell>
          <cell r="N236" t="str">
            <v>00.00</v>
          </cell>
          <cell r="O236">
            <v>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1</v>
          </cell>
          <cell r="U236">
            <v>0</v>
          </cell>
          <cell r="V236">
            <v>0</v>
          </cell>
          <cell r="W236">
            <v>0</v>
          </cell>
          <cell r="Z236">
            <v>0</v>
          </cell>
        </row>
        <row r="237">
          <cell r="L237" t="str">
            <v>00.00</v>
          </cell>
          <cell r="M237" t="str">
            <v>00.00</v>
          </cell>
          <cell r="N237" t="str">
            <v>00.00</v>
          </cell>
          <cell r="O237">
            <v>0</v>
          </cell>
          <cell r="P237">
            <v>0</v>
          </cell>
          <cell r="Q237">
            <v>1</v>
          </cell>
          <cell r="R237">
            <v>0</v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Z237">
            <v>0</v>
          </cell>
        </row>
        <row r="238">
          <cell r="L238" t="str">
            <v>08.00</v>
          </cell>
          <cell r="M238" t="str">
            <v>00.00</v>
          </cell>
          <cell r="N238" t="str">
            <v>00.00</v>
          </cell>
          <cell r="O238">
            <v>255</v>
          </cell>
          <cell r="P238">
            <v>0.68</v>
          </cell>
          <cell r="Q238">
            <v>1</v>
          </cell>
          <cell r="R238">
            <v>51.816000000000003</v>
          </cell>
          <cell r="S238">
            <v>0</v>
          </cell>
          <cell r="T238">
            <v>1</v>
          </cell>
          <cell r="U238">
            <v>0</v>
          </cell>
          <cell r="V238">
            <v>0</v>
          </cell>
          <cell r="W238">
            <v>0</v>
          </cell>
          <cell r="Z238">
            <v>76.2</v>
          </cell>
        </row>
        <row r="239">
          <cell r="L239" t="str">
            <v>00.00</v>
          </cell>
          <cell r="M239" t="str">
            <v>00.00</v>
          </cell>
          <cell r="N239" t="str">
            <v>00.00</v>
          </cell>
          <cell r="O239">
            <v>0</v>
          </cell>
          <cell r="P239">
            <v>0</v>
          </cell>
          <cell r="Q239">
            <v>1</v>
          </cell>
          <cell r="R239">
            <v>0</v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Z239">
            <v>32.299999999999997</v>
          </cell>
        </row>
        <row r="240">
          <cell r="L240" t="str">
            <v>08.00</v>
          </cell>
          <cell r="M240" t="str">
            <v>00.00</v>
          </cell>
          <cell r="N240" t="str">
            <v>00.00</v>
          </cell>
          <cell r="O240">
            <v>255</v>
          </cell>
          <cell r="P240">
            <v>0.68</v>
          </cell>
          <cell r="Q240">
            <v>1</v>
          </cell>
          <cell r="R240">
            <v>12.172000000000001</v>
          </cell>
          <cell r="S240">
            <v>0</v>
          </cell>
          <cell r="T240">
            <v>1</v>
          </cell>
          <cell r="U240">
            <v>0</v>
          </cell>
          <cell r="V240">
            <v>0</v>
          </cell>
          <cell r="W240">
            <v>0</v>
          </cell>
          <cell r="Z240">
            <v>17.899999999999999</v>
          </cell>
        </row>
        <row r="241">
          <cell r="L241" t="str">
            <v>01.00</v>
          </cell>
          <cell r="M241" t="str">
            <v>00.00</v>
          </cell>
          <cell r="N241" t="str">
            <v>00.00</v>
          </cell>
          <cell r="O241">
            <v>255</v>
          </cell>
          <cell r="P241">
            <v>0.48</v>
          </cell>
          <cell r="Q241">
            <v>1</v>
          </cell>
          <cell r="R241">
            <v>22.703999999999997</v>
          </cell>
          <cell r="S241">
            <v>0</v>
          </cell>
          <cell r="T241">
            <v>1</v>
          </cell>
          <cell r="U241">
            <v>0</v>
          </cell>
          <cell r="V241">
            <v>0</v>
          </cell>
          <cell r="W241">
            <v>0</v>
          </cell>
          <cell r="Z241">
            <v>47.3</v>
          </cell>
        </row>
        <row r="242">
          <cell r="L242" t="str">
            <v>17.00</v>
          </cell>
          <cell r="M242" t="str">
            <v>00.00</v>
          </cell>
          <cell r="N242" t="str">
            <v>00.00</v>
          </cell>
          <cell r="O242">
            <v>255</v>
          </cell>
          <cell r="P242">
            <v>0.56999999999999995</v>
          </cell>
          <cell r="Q242">
            <v>1</v>
          </cell>
          <cell r="R242">
            <v>36.024000000000001</v>
          </cell>
          <cell r="S242">
            <v>0</v>
          </cell>
          <cell r="T242">
            <v>1</v>
          </cell>
          <cell r="U242">
            <v>0</v>
          </cell>
          <cell r="V242">
            <v>0</v>
          </cell>
          <cell r="W242">
            <v>0</v>
          </cell>
          <cell r="Z242">
            <v>63.2</v>
          </cell>
        </row>
        <row r="243">
          <cell r="L243" t="str">
            <v>05.00</v>
          </cell>
          <cell r="M243" t="str">
            <v>05.10</v>
          </cell>
          <cell r="N243" t="str">
            <v>00.00</v>
          </cell>
          <cell r="O243">
            <v>510</v>
          </cell>
          <cell r="P243">
            <v>0.81</v>
          </cell>
          <cell r="Q243">
            <v>1</v>
          </cell>
          <cell r="R243">
            <v>15.876000000000003</v>
          </cell>
          <cell r="S243">
            <v>0.35</v>
          </cell>
          <cell r="T243">
            <v>1</v>
          </cell>
          <cell r="U243">
            <v>6.86</v>
          </cell>
          <cell r="V243">
            <v>0</v>
          </cell>
          <cell r="W243">
            <v>0</v>
          </cell>
          <cell r="Z243">
            <v>19.600000000000001</v>
          </cell>
        </row>
        <row r="244">
          <cell r="L244" t="str">
            <v>00.00</v>
          </cell>
          <cell r="M244" t="str">
            <v>00.00</v>
          </cell>
          <cell r="N244" t="str">
            <v>00.00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1</v>
          </cell>
          <cell r="U244">
            <v>0</v>
          </cell>
          <cell r="V244">
            <v>0</v>
          </cell>
          <cell r="W244">
            <v>0</v>
          </cell>
          <cell r="Z244">
            <v>27.9</v>
          </cell>
        </row>
        <row r="245">
          <cell r="L245" t="str">
            <v>03.00</v>
          </cell>
          <cell r="M245" t="str">
            <v>03.10</v>
          </cell>
          <cell r="N245" t="str">
            <v>00.00</v>
          </cell>
          <cell r="O245">
            <v>510</v>
          </cell>
          <cell r="P245">
            <v>3.52</v>
          </cell>
          <cell r="Q245">
            <v>1</v>
          </cell>
          <cell r="R245">
            <v>67.231999999999999</v>
          </cell>
          <cell r="S245">
            <v>1.165</v>
          </cell>
          <cell r="T245">
            <v>1</v>
          </cell>
          <cell r="U245">
            <v>22.251500000000004</v>
          </cell>
          <cell r="V245">
            <v>0</v>
          </cell>
          <cell r="W245">
            <v>0</v>
          </cell>
          <cell r="Z245">
            <v>19.100000000000001</v>
          </cell>
        </row>
        <row r="246">
          <cell r="L246" t="str">
            <v>03.00</v>
          </cell>
          <cell r="M246" t="str">
            <v>03.10</v>
          </cell>
          <cell r="N246" t="str">
            <v>00.00</v>
          </cell>
          <cell r="O246">
            <v>510</v>
          </cell>
          <cell r="P246">
            <v>3.52</v>
          </cell>
          <cell r="Q246">
            <v>1</v>
          </cell>
          <cell r="R246">
            <v>67.231999999999999</v>
          </cell>
          <cell r="S246">
            <v>1.165</v>
          </cell>
          <cell r="T246">
            <v>1</v>
          </cell>
          <cell r="U246">
            <v>22.251500000000004</v>
          </cell>
          <cell r="V246">
            <v>0</v>
          </cell>
          <cell r="W246">
            <v>0</v>
          </cell>
          <cell r="Z246">
            <v>19.100000000000001</v>
          </cell>
        </row>
        <row r="247">
          <cell r="L247" t="str">
            <v>08.00</v>
          </cell>
          <cell r="M247" t="str">
            <v>00.00</v>
          </cell>
          <cell r="N247" t="str">
            <v>00.00</v>
          </cell>
          <cell r="O247">
            <v>255</v>
          </cell>
          <cell r="P247">
            <v>0.68</v>
          </cell>
          <cell r="Q247">
            <v>1</v>
          </cell>
          <cell r="R247">
            <v>3.4000000000000004</v>
          </cell>
          <cell r="S247">
            <v>0</v>
          </cell>
          <cell r="T247">
            <v>1</v>
          </cell>
          <cell r="U247">
            <v>0</v>
          </cell>
          <cell r="V247">
            <v>0</v>
          </cell>
          <cell r="W247">
            <v>0</v>
          </cell>
          <cell r="Z247">
            <v>5</v>
          </cell>
        </row>
        <row r="248">
          <cell r="L248" t="str">
            <v>08.00</v>
          </cell>
          <cell r="M248" t="str">
            <v>00.00</v>
          </cell>
          <cell r="N248" t="str">
            <v>00.00</v>
          </cell>
          <cell r="O248">
            <v>255</v>
          </cell>
          <cell r="P248">
            <v>0.68</v>
          </cell>
          <cell r="Q248">
            <v>1</v>
          </cell>
          <cell r="R248">
            <v>2.04</v>
          </cell>
          <cell r="S248">
            <v>0</v>
          </cell>
          <cell r="T248">
            <v>1</v>
          </cell>
          <cell r="U248">
            <v>0</v>
          </cell>
          <cell r="V248">
            <v>0</v>
          </cell>
          <cell r="W248">
            <v>0</v>
          </cell>
          <cell r="Z248">
            <v>3</v>
          </cell>
        </row>
        <row r="249">
          <cell r="L249" t="str">
            <v>04.00</v>
          </cell>
          <cell r="M249" t="str">
            <v>00.00</v>
          </cell>
          <cell r="N249" t="str">
            <v>00.00</v>
          </cell>
          <cell r="O249">
            <v>255</v>
          </cell>
          <cell r="P249">
            <v>0.31</v>
          </cell>
          <cell r="Q249">
            <v>1</v>
          </cell>
          <cell r="R249">
            <v>43.4</v>
          </cell>
          <cell r="S249">
            <v>0</v>
          </cell>
          <cell r="T249">
            <v>1</v>
          </cell>
          <cell r="U249">
            <v>0</v>
          </cell>
          <cell r="V249">
            <v>0</v>
          </cell>
          <cell r="W249">
            <v>0</v>
          </cell>
          <cell r="Z249">
            <v>140</v>
          </cell>
        </row>
        <row r="250">
          <cell r="L250" t="str">
            <v>04.30</v>
          </cell>
          <cell r="M250" t="str">
            <v>00.00</v>
          </cell>
          <cell r="N250" t="str">
            <v>00.00</v>
          </cell>
          <cell r="O250">
            <v>255</v>
          </cell>
          <cell r="P250">
            <v>0.92</v>
          </cell>
          <cell r="Q250">
            <v>1</v>
          </cell>
          <cell r="R250">
            <v>64.400000000000006</v>
          </cell>
          <cell r="S250">
            <v>0</v>
          </cell>
          <cell r="T250">
            <v>1</v>
          </cell>
          <cell r="U250">
            <v>0</v>
          </cell>
          <cell r="V250">
            <v>0</v>
          </cell>
          <cell r="W250">
            <v>0</v>
          </cell>
          <cell r="Z250">
            <v>70</v>
          </cell>
        </row>
        <row r="251">
          <cell r="L251" t="str">
            <v>04.00</v>
          </cell>
          <cell r="M251" t="str">
            <v>00.00</v>
          </cell>
          <cell r="N251" t="str">
            <v>00.00</v>
          </cell>
          <cell r="O251">
            <v>255</v>
          </cell>
          <cell r="P251">
            <v>0.31</v>
          </cell>
          <cell r="Q251">
            <v>1</v>
          </cell>
          <cell r="R251">
            <v>24.8</v>
          </cell>
          <cell r="S251">
            <v>0</v>
          </cell>
          <cell r="T251">
            <v>1</v>
          </cell>
          <cell r="U251">
            <v>0</v>
          </cell>
          <cell r="V251">
            <v>0</v>
          </cell>
          <cell r="W251">
            <v>0</v>
          </cell>
          <cell r="Z251">
            <v>80</v>
          </cell>
        </row>
        <row r="252">
          <cell r="L252" t="str">
            <v>02.00</v>
          </cell>
          <cell r="M252" t="str">
            <v>02.10</v>
          </cell>
          <cell r="N252" t="str">
            <v>00.00</v>
          </cell>
          <cell r="O252">
            <v>510</v>
          </cell>
          <cell r="P252">
            <v>0.46</v>
          </cell>
          <cell r="Q252">
            <v>1</v>
          </cell>
          <cell r="R252">
            <v>79.12</v>
          </cell>
          <cell r="S252">
            <v>0.18</v>
          </cell>
          <cell r="T252">
            <v>1</v>
          </cell>
          <cell r="U252">
            <v>30.959999999999997</v>
          </cell>
          <cell r="V252">
            <v>0</v>
          </cell>
          <cell r="W252">
            <v>0</v>
          </cell>
          <cell r="Z252">
            <v>172</v>
          </cell>
        </row>
        <row r="253">
          <cell r="L253" t="str">
            <v>02.00</v>
          </cell>
          <cell r="M253" t="str">
            <v>02.10</v>
          </cell>
          <cell r="N253" t="str">
            <v>00.00</v>
          </cell>
          <cell r="O253">
            <v>510</v>
          </cell>
          <cell r="P253">
            <v>0.46</v>
          </cell>
          <cell r="Q253">
            <v>1</v>
          </cell>
          <cell r="R253">
            <v>5.75</v>
          </cell>
          <cell r="S253">
            <v>0.18</v>
          </cell>
          <cell r="T253">
            <v>1</v>
          </cell>
          <cell r="U253">
            <v>2.25</v>
          </cell>
          <cell r="V253">
            <v>0</v>
          </cell>
          <cell r="W253">
            <v>0</v>
          </cell>
          <cell r="Z253">
            <v>12.5</v>
          </cell>
        </row>
        <row r="254">
          <cell r="L254" t="str">
            <v>00.00</v>
          </cell>
          <cell r="M254" t="str">
            <v>00.00</v>
          </cell>
          <cell r="N254" t="str">
            <v>00.00</v>
          </cell>
          <cell r="O254">
            <v>0</v>
          </cell>
          <cell r="P254">
            <v>0</v>
          </cell>
          <cell r="Q254">
            <v>1</v>
          </cell>
          <cell r="R254">
            <v>0</v>
          </cell>
          <cell r="S254">
            <v>0</v>
          </cell>
          <cell r="T254">
            <v>1</v>
          </cell>
          <cell r="U254">
            <v>0</v>
          </cell>
          <cell r="V254">
            <v>0</v>
          </cell>
          <cell r="W254">
            <v>0</v>
          </cell>
          <cell r="Z254">
            <v>6.5</v>
          </cell>
        </row>
        <row r="255">
          <cell r="L255" t="str">
            <v>02.00</v>
          </cell>
          <cell r="M255" t="str">
            <v>02.10</v>
          </cell>
          <cell r="N255" t="str">
            <v>00.00</v>
          </cell>
          <cell r="O255">
            <v>510</v>
          </cell>
          <cell r="P255">
            <v>0.46</v>
          </cell>
          <cell r="Q255">
            <v>1</v>
          </cell>
          <cell r="R255">
            <v>18.400000000000002</v>
          </cell>
          <cell r="S255">
            <v>0.18</v>
          </cell>
          <cell r="T255">
            <v>1</v>
          </cell>
          <cell r="U255">
            <v>7.1999999999999993</v>
          </cell>
          <cell r="V255">
            <v>0</v>
          </cell>
          <cell r="W255">
            <v>0</v>
          </cell>
          <cell r="Z255">
            <v>40</v>
          </cell>
        </row>
        <row r="256">
          <cell r="L256" t="str">
            <v>02.00</v>
          </cell>
          <cell r="M256" t="str">
            <v>02.10</v>
          </cell>
          <cell r="N256" t="str">
            <v>00.00</v>
          </cell>
          <cell r="O256">
            <v>510</v>
          </cell>
          <cell r="P256">
            <v>0.46</v>
          </cell>
          <cell r="Q256">
            <v>1</v>
          </cell>
          <cell r="R256">
            <v>16.560000000000002</v>
          </cell>
          <cell r="S256">
            <v>0.18</v>
          </cell>
          <cell r="T256">
            <v>1</v>
          </cell>
          <cell r="U256">
            <v>6.4799999999999995</v>
          </cell>
          <cell r="V256">
            <v>0</v>
          </cell>
          <cell r="W256">
            <v>0</v>
          </cell>
          <cell r="Z256">
            <v>36</v>
          </cell>
        </row>
        <row r="257">
          <cell r="L257" t="str">
            <v>02.00</v>
          </cell>
          <cell r="M257" t="str">
            <v>02.10</v>
          </cell>
          <cell r="N257" t="str">
            <v>00.00</v>
          </cell>
          <cell r="O257">
            <v>510</v>
          </cell>
          <cell r="P257">
            <v>0.46</v>
          </cell>
          <cell r="Q257">
            <v>1</v>
          </cell>
          <cell r="R257">
            <v>28.52</v>
          </cell>
          <cell r="S257">
            <v>0.18</v>
          </cell>
          <cell r="T257">
            <v>1</v>
          </cell>
          <cell r="U257">
            <v>11.16</v>
          </cell>
          <cell r="V257">
            <v>0</v>
          </cell>
          <cell r="W257">
            <v>0</v>
          </cell>
          <cell r="Z257">
            <v>62</v>
          </cell>
        </row>
        <row r="258">
          <cell r="L258" t="str">
            <v>00.00</v>
          </cell>
          <cell r="M258" t="str">
            <v>00.00</v>
          </cell>
          <cell r="N258" t="str">
            <v>00.00</v>
          </cell>
          <cell r="O258">
            <v>0</v>
          </cell>
          <cell r="P258">
            <v>0</v>
          </cell>
          <cell r="Q258">
            <v>1</v>
          </cell>
          <cell r="R258">
            <v>0</v>
          </cell>
          <cell r="S258">
            <v>0</v>
          </cell>
          <cell r="T258">
            <v>1</v>
          </cell>
          <cell r="U258">
            <v>0</v>
          </cell>
          <cell r="V258">
            <v>0</v>
          </cell>
          <cell r="W258">
            <v>0</v>
          </cell>
          <cell r="Z258">
            <v>18.5</v>
          </cell>
        </row>
        <row r="259">
          <cell r="L259" t="str">
            <v>02.00</v>
          </cell>
          <cell r="M259" t="str">
            <v>02.10</v>
          </cell>
          <cell r="N259" t="str">
            <v>00.00</v>
          </cell>
          <cell r="O259">
            <v>510</v>
          </cell>
          <cell r="P259">
            <v>0.46</v>
          </cell>
          <cell r="Q259">
            <v>1</v>
          </cell>
          <cell r="R259">
            <v>45.77</v>
          </cell>
          <cell r="S259">
            <v>0.18</v>
          </cell>
          <cell r="T259">
            <v>1</v>
          </cell>
          <cell r="U259">
            <v>17.91</v>
          </cell>
          <cell r="V259">
            <v>0</v>
          </cell>
          <cell r="W259">
            <v>0</v>
          </cell>
          <cell r="Z259">
            <v>99.5</v>
          </cell>
        </row>
        <row r="260">
          <cell r="L260" t="str">
            <v>02.00</v>
          </cell>
          <cell r="M260" t="str">
            <v>02.10</v>
          </cell>
          <cell r="N260" t="str">
            <v>00.00</v>
          </cell>
          <cell r="O260">
            <v>510</v>
          </cell>
          <cell r="P260">
            <v>0.46</v>
          </cell>
          <cell r="Q260">
            <v>1</v>
          </cell>
          <cell r="R260">
            <v>26.956000000000003</v>
          </cell>
          <cell r="S260">
            <v>0.18</v>
          </cell>
          <cell r="T260">
            <v>1</v>
          </cell>
          <cell r="U260">
            <v>10.548</v>
          </cell>
          <cell r="V260">
            <v>0</v>
          </cell>
          <cell r="W260">
            <v>0</v>
          </cell>
          <cell r="Z260">
            <v>58.6</v>
          </cell>
        </row>
        <row r="261">
          <cell r="L261" t="str">
            <v>00.00</v>
          </cell>
          <cell r="M261" t="str">
            <v>00.00</v>
          </cell>
          <cell r="N261" t="str">
            <v>00.00</v>
          </cell>
          <cell r="O261">
            <v>0</v>
          </cell>
          <cell r="P261">
            <v>0</v>
          </cell>
          <cell r="Q261">
            <v>1</v>
          </cell>
          <cell r="R261">
            <v>0</v>
          </cell>
          <cell r="S261">
            <v>0</v>
          </cell>
          <cell r="T261">
            <v>1</v>
          </cell>
          <cell r="U261">
            <v>0</v>
          </cell>
          <cell r="V261">
            <v>0</v>
          </cell>
          <cell r="W261">
            <v>0</v>
          </cell>
          <cell r="Z261">
            <v>6</v>
          </cell>
        </row>
        <row r="262">
          <cell r="L262" t="str">
            <v>00.00</v>
          </cell>
          <cell r="M262" t="str">
            <v>00.00</v>
          </cell>
          <cell r="N262" t="str">
            <v>00.00</v>
          </cell>
          <cell r="O262">
            <v>0</v>
          </cell>
          <cell r="P262">
            <v>0</v>
          </cell>
          <cell r="Q262">
            <v>1</v>
          </cell>
          <cell r="R262">
            <v>0</v>
          </cell>
          <cell r="S262">
            <v>0</v>
          </cell>
          <cell r="T262">
            <v>1</v>
          </cell>
          <cell r="U262">
            <v>0</v>
          </cell>
          <cell r="V262">
            <v>0</v>
          </cell>
          <cell r="W262">
            <v>0</v>
          </cell>
          <cell r="Z262">
            <v>0</v>
          </cell>
        </row>
        <row r="263">
          <cell r="L263" t="str">
            <v>00.00</v>
          </cell>
          <cell r="M263" t="str">
            <v>00.00</v>
          </cell>
          <cell r="N263" t="str">
            <v>00.00</v>
          </cell>
          <cell r="O263">
            <v>0</v>
          </cell>
          <cell r="P263">
            <v>0</v>
          </cell>
          <cell r="Q263">
            <v>1</v>
          </cell>
          <cell r="R263">
            <v>0</v>
          </cell>
          <cell r="S263">
            <v>0</v>
          </cell>
          <cell r="T263">
            <v>1</v>
          </cell>
          <cell r="U263">
            <v>0</v>
          </cell>
          <cell r="V263">
            <v>0</v>
          </cell>
          <cell r="W263">
            <v>0</v>
          </cell>
          <cell r="Z263">
            <v>0</v>
          </cell>
        </row>
        <row r="264">
          <cell r="L264" t="str">
            <v>00.00</v>
          </cell>
          <cell r="M264" t="str">
            <v>00.00</v>
          </cell>
          <cell r="N264" t="str">
            <v>00.00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1</v>
          </cell>
          <cell r="U264">
            <v>0</v>
          </cell>
          <cell r="V264">
            <v>0</v>
          </cell>
          <cell r="W264">
            <v>0</v>
          </cell>
          <cell r="Z264">
            <v>0</v>
          </cell>
        </row>
        <row r="265">
          <cell r="L265" t="str">
            <v>07.00</v>
          </cell>
          <cell r="M265" t="str">
            <v>00.00</v>
          </cell>
          <cell r="N265" t="str">
            <v>00.00</v>
          </cell>
          <cell r="O265">
            <v>255</v>
          </cell>
          <cell r="P265">
            <v>0.89</v>
          </cell>
          <cell r="Q265">
            <v>1</v>
          </cell>
          <cell r="R265">
            <v>22.25</v>
          </cell>
          <cell r="S265">
            <v>0</v>
          </cell>
          <cell r="T265">
            <v>1</v>
          </cell>
          <cell r="U265">
            <v>0</v>
          </cell>
          <cell r="V265">
            <v>0</v>
          </cell>
          <cell r="W265">
            <v>0</v>
          </cell>
          <cell r="Z265">
            <v>25</v>
          </cell>
        </row>
        <row r="266">
          <cell r="L266" t="str">
            <v>07.00</v>
          </cell>
          <cell r="M266" t="str">
            <v>00.00</v>
          </cell>
          <cell r="N266" t="str">
            <v>00.00</v>
          </cell>
          <cell r="O266">
            <v>255</v>
          </cell>
          <cell r="P266">
            <v>0.89</v>
          </cell>
          <cell r="Q266">
            <v>1</v>
          </cell>
          <cell r="R266">
            <v>593.63</v>
          </cell>
          <cell r="S266">
            <v>0</v>
          </cell>
          <cell r="T266">
            <v>1</v>
          </cell>
          <cell r="U266">
            <v>0</v>
          </cell>
          <cell r="V266">
            <v>0</v>
          </cell>
          <cell r="W266">
            <v>0</v>
          </cell>
          <cell r="Z266">
            <v>667</v>
          </cell>
        </row>
        <row r="267">
          <cell r="L267" t="str">
            <v>01.00</v>
          </cell>
          <cell r="M267" t="str">
            <v>00.00</v>
          </cell>
          <cell r="N267" t="str">
            <v>00.00</v>
          </cell>
          <cell r="O267">
            <v>255</v>
          </cell>
          <cell r="P267">
            <v>0.48</v>
          </cell>
          <cell r="Q267">
            <v>1</v>
          </cell>
          <cell r="R267">
            <v>9.6</v>
          </cell>
          <cell r="S267">
            <v>0</v>
          </cell>
          <cell r="T267">
            <v>1</v>
          </cell>
          <cell r="U267">
            <v>0</v>
          </cell>
          <cell r="V267">
            <v>0</v>
          </cell>
          <cell r="W267">
            <v>0</v>
          </cell>
          <cell r="Z267">
            <v>20</v>
          </cell>
        </row>
        <row r="268">
          <cell r="L268" t="str">
            <v>04.00</v>
          </cell>
          <cell r="M268" t="str">
            <v>00.00</v>
          </cell>
          <cell r="N268" t="str">
            <v>00.00</v>
          </cell>
          <cell r="O268">
            <v>255</v>
          </cell>
          <cell r="P268">
            <v>0.31</v>
          </cell>
          <cell r="Q268">
            <v>1</v>
          </cell>
          <cell r="R268">
            <v>14.57</v>
          </cell>
          <cell r="S268">
            <v>0</v>
          </cell>
          <cell r="T268">
            <v>1</v>
          </cell>
          <cell r="U268">
            <v>0</v>
          </cell>
          <cell r="V268">
            <v>0</v>
          </cell>
          <cell r="W268">
            <v>0</v>
          </cell>
          <cell r="Z268">
            <v>47</v>
          </cell>
        </row>
        <row r="269">
          <cell r="L269" t="str">
            <v>00.00</v>
          </cell>
          <cell r="M269" t="str">
            <v>00.00</v>
          </cell>
          <cell r="N269" t="str">
            <v>00.00</v>
          </cell>
          <cell r="O269">
            <v>0</v>
          </cell>
          <cell r="P269">
            <v>0</v>
          </cell>
          <cell r="Q269">
            <v>1</v>
          </cell>
          <cell r="R269">
            <v>0</v>
          </cell>
          <cell r="S269">
            <v>0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Z269">
            <v>0</v>
          </cell>
        </row>
        <row r="270">
          <cell r="L270" t="str">
            <v>07.00</v>
          </cell>
          <cell r="M270" t="str">
            <v>00.00</v>
          </cell>
          <cell r="N270" t="str">
            <v>00.00</v>
          </cell>
          <cell r="O270">
            <v>255</v>
          </cell>
          <cell r="P270">
            <v>0.89</v>
          </cell>
          <cell r="Q270">
            <v>1</v>
          </cell>
          <cell r="R270">
            <v>129.94</v>
          </cell>
          <cell r="S270">
            <v>0</v>
          </cell>
          <cell r="T270">
            <v>1</v>
          </cell>
          <cell r="U270">
            <v>0</v>
          </cell>
          <cell r="V270">
            <v>0</v>
          </cell>
          <cell r="W270">
            <v>0</v>
          </cell>
          <cell r="Z270">
            <v>146</v>
          </cell>
        </row>
        <row r="271">
          <cell r="L271" t="str">
            <v>04.00</v>
          </cell>
          <cell r="M271" t="str">
            <v>00.00</v>
          </cell>
          <cell r="N271" t="str">
            <v>00.00</v>
          </cell>
          <cell r="O271">
            <v>255</v>
          </cell>
          <cell r="P271">
            <v>0.31</v>
          </cell>
          <cell r="Q271">
            <v>1</v>
          </cell>
          <cell r="R271">
            <v>27.9</v>
          </cell>
          <cell r="S271">
            <v>0</v>
          </cell>
          <cell r="T271">
            <v>1</v>
          </cell>
          <cell r="U271">
            <v>0</v>
          </cell>
          <cell r="V271">
            <v>0</v>
          </cell>
          <cell r="W271">
            <v>0</v>
          </cell>
          <cell r="Z271">
            <v>90</v>
          </cell>
        </row>
        <row r="272">
          <cell r="L272" t="str">
            <v>06.00</v>
          </cell>
          <cell r="M272" t="str">
            <v>06.10</v>
          </cell>
          <cell r="N272" t="str">
            <v>00.00</v>
          </cell>
          <cell r="O272">
            <v>510</v>
          </cell>
          <cell r="P272">
            <v>1.034</v>
          </cell>
          <cell r="Q272">
            <v>1</v>
          </cell>
          <cell r="R272">
            <v>35.879800000000003</v>
          </cell>
          <cell r="S272">
            <v>0.32</v>
          </cell>
          <cell r="T272">
            <v>1</v>
          </cell>
          <cell r="U272">
            <v>11.104000000000001</v>
          </cell>
          <cell r="V272">
            <v>0</v>
          </cell>
          <cell r="W272">
            <v>0</v>
          </cell>
          <cell r="Z272">
            <v>34.700000000000003</v>
          </cell>
        </row>
        <row r="273">
          <cell r="L273" t="str">
            <v>03.00</v>
          </cell>
          <cell r="M273" t="str">
            <v>03.10</v>
          </cell>
          <cell r="N273" t="str">
            <v>00.00</v>
          </cell>
          <cell r="O273">
            <v>510</v>
          </cell>
          <cell r="P273">
            <v>3.52</v>
          </cell>
          <cell r="Q273">
            <v>1</v>
          </cell>
          <cell r="R273">
            <v>67.231999999999999</v>
          </cell>
          <cell r="S273">
            <v>1.165</v>
          </cell>
          <cell r="T273">
            <v>1</v>
          </cell>
          <cell r="U273">
            <v>22.251500000000004</v>
          </cell>
          <cell r="V273">
            <v>0</v>
          </cell>
          <cell r="W273">
            <v>0</v>
          </cell>
          <cell r="Z273">
            <v>19.100000000000001</v>
          </cell>
        </row>
        <row r="274">
          <cell r="L274" t="str">
            <v>03.00</v>
          </cell>
          <cell r="M274" t="str">
            <v>03.10</v>
          </cell>
          <cell r="N274" t="str">
            <v>00.00</v>
          </cell>
          <cell r="O274">
            <v>510</v>
          </cell>
          <cell r="P274">
            <v>3.52</v>
          </cell>
          <cell r="Q274">
            <v>1</v>
          </cell>
          <cell r="R274">
            <v>67.231999999999999</v>
          </cell>
          <cell r="S274">
            <v>1.165</v>
          </cell>
          <cell r="T274">
            <v>1</v>
          </cell>
          <cell r="U274">
            <v>22.251500000000004</v>
          </cell>
          <cell r="V274">
            <v>0</v>
          </cell>
          <cell r="W274">
            <v>0</v>
          </cell>
          <cell r="Z274">
            <v>19.100000000000001</v>
          </cell>
        </row>
        <row r="275">
          <cell r="L275" t="str">
            <v>03.00</v>
          </cell>
          <cell r="M275" t="str">
            <v>03.10</v>
          </cell>
          <cell r="N275" t="str">
            <v>00.00</v>
          </cell>
          <cell r="O275">
            <v>510</v>
          </cell>
          <cell r="P275">
            <v>3.52</v>
          </cell>
          <cell r="Q275">
            <v>1</v>
          </cell>
          <cell r="R275">
            <v>15.84</v>
          </cell>
          <cell r="S275">
            <v>1.165</v>
          </cell>
          <cell r="T275">
            <v>1</v>
          </cell>
          <cell r="U275">
            <v>5.2424999999999997</v>
          </cell>
          <cell r="V275">
            <v>0</v>
          </cell>
          <cell r="W275">
            <v>0</v>
          </cell>
          <cell r="Z275">
            <v>4.5</v>
          </cell>
        </row>
        <row r="276">
          <cell r="L276" t="str">
            <v>04.30</v>
          </cell>
          <cell r="M276" t="str">
            <v>00.00</v>
          </cell>
          <cell r="N276" t="str">
            <v>00.00</v>
          </cell>
          <cell r="O276">
            <v>255</v>
          </cell>
          <cell r="P276">
            <v>0.92</v>
          </cell>
          <cell r="Q276">
            <v>1</v>
          </cell>
          <cell r="R276">
            <v>64.400000000000006</v>
          </cell>
          <cell r="S276">
            <v>0</v>
          </cell>
          <cell r="T276">
            <v>1</v>
          </cell>
          <cell r="U276">
            <v>0</v>
          </cell>
          <cell r="V276">
            <v>0</v>
          </cell>
          <cell r="W276">
            <v>0</v>
          </cell>
          <cell r="Z276">
            <v>70</v>
          </cell>
        </row>
        <row r="277">
          <cell r="L277" t="str">
            <v>04.00</v>
          </cell>
          <cell r="M277" t="str">
            <v>00.00</v>
          </cell>
          <cell r="N277" t="str">
            <v>00.00</v>
          </cell>
          <cell r="O277">
            <v>255</v>
          </cell>
          <cell r="P277">
            <v>0.31</v>
          </cell>
          <cell r="Q277">
            <v>1</v>
          </cell>
          <cell r="R277">
            <v>5.89</v>
          </cell>
          <cell r="S277">
            <v>0</v>
          </cell>
          <cell r="T277">
            <v>1</v>
          </cell>
          <cell r="U277">
            <v>0</v>
          </cell>
          <cell r="V277">
            <v>0</v>
          </cell>
          <cell r="W277">
            <v>0</v>
          </cell>
          <cell r="Z277">
            <v>19</v>
          </cell>
        </row>
        <row r="278">
          <cell r="L278" t="str">
            <v>02.00</v>
          </cell>
          <cell r="M278" t="str">
            <v>02.10</v>
          </cell>
          <cell r="N278" t="str">
            <v>00.00</v>
          </cell>
          <cell r="O278">
            <v>510</v>
          </cell>
          <cell r="P278">
            <v>0.46</v>
          </cell>
          <cell r="Q278">
            <v>1</v>
          </cell>
          <cell r="R278">
            <v>12.42</v>
          </cell>
          <cell r="S278">
            <v>0.18</v>
          </cell>
          <cell r="T278">
            <v>1</v>
          </cell>
          <cell r="U278">
            <v>4.8599999999999994</v>
          </cell>
          <cell r="V278">
            <v>0</v>
          </cell>
          <cell r="W278">
            <v>0</v>
          </cell>
          <cell r="Z278">
            <v>27</v>
          </cell>
        </row>
        <row r="279">
          <cell r="L279" t="str">
            <v>02.00</v>
          </cell>
          <cell r="M279" t="str">
            <v>02.10</v>
          </cell>
          <cell r="N279" t="str">
            <v>00.00</v>
          </cell>
          <cell r="O279">
            <v>510</v>
          </cell>
          <cell r="P279">
            <v>0.46</v>
          </cell>
          <cell r="Q279">
            <v>1</v>
          </cell>
          <cell r="R279">
            <v>32.200000000000003</v>
          </cell>
          <cell r="S279">
            <v>0.18</v>
          </cell>
          <cell r="T279">
            <v>1</v>
          </cell>
          <cell r="U279">
            <v>12.6</v>
          </cell>
          <cell r="V279">
            <v>0</v>
          </cell>
          <cell r="W279">
            <v>0</v>
          </cell>
          <cell r="Z279">
            <v>70</v>
          </cell>
        </row>
        <row r="280">
          <cell r="L280" t="str">
            <v>01.00</v>
          </cell>
          <cell r="M280" t="str">
            <v>00.00</v>
          </cell>
          <cell r="N280" t="str">
            <v>00.00</v>
          </cell>
          <cell r="O280">
            <v>255</v>
          </cell>
          <cell r="P280">
            <v>0.48</v>
          </cell>
          <cell r="Q280">
            <v>1</v>
          </cell>
          <cell r="R280">
            <v>24</v>
          </cell>
          <cell r="S280">
            <v>0</v>
          </cell>
          <cell r="T280">
            <v>1</v>
          </cell>
          <cell r="U280">
            <v>0</v>
          </cell>
          <cell r="V280">
            <v>0</v>
          </cell>
          <cell r="W280">
            <v>0</v>
          </cell>
          <cell r="Z280">
            <v>50</v>
          </cell>
        </row>
        <row r="281">
          <cell r="L281" t="str">
            <v>01.00</v>
          </cell>
          <cell r="M281" t="str">
            <v>00.00</v>
          </cell>
          <cell r="N281" t="str">
            <v>00.00</v>
          </cell>
          <cell r="O281">
            <v>255</v>
          </cell>
          <cell r="P281">
            <v>0.48</v>
          </cell>
          <cell r="Q281">
            <v>1</v>
          </cell>
          <cell r="R281">
            <v>60</v>
          </cell>
          <cell r="S281">
            <v>0</v>
          </cell>
          <cell r="T281">
            <v>1</v>
          </cell>
          <cell r="U281">
            <v>0</v>
          </cell>
          <cell r="V281">
            <v>0</v>
          </cell>
          <cell r="W281">
            <v>0</v>
          </cell>
          <cell r="Z281">
            <v>125</v>
          </cell>
        </row>
        <row r="282">
          <cell r="L282" t="str">
            <v>01.00</v>
          </cell>
          <cell r="M282" t="str">
            <v>00.00</v>
          </cell>
          <cell r="N282" t="str">
            <v>00.00</v>
          </cell>
          <cell r="O282">
            <v>255</v>
          </cell>
          <cell r="P282">
            <v>0.48</v>
          </cell>
          <cell r="Q282">
            <v>1</v>
          </cell>
          <cell r="R282">
            <v>2.88</v>
          </cell>
          <cell r="S282">
            <v>0</v>
          </cell>
          <cell r="T282">
            <v>1</v>
          </cell>
          <cell r="U282">
            <v>0</v>
          </cell>
          <cell r="V282">
            <v>0</v>
          </cell>
          <cell r="W282">
            <v>0</v>
          </cell>
          <cell r="Z282">
            <v>6</v>
          </cell>
        </row>
        <row r="283">
          <cell r="L283" t="str">
            <v>01.00</v>
          </cell>
          <cell r="M283" t="str">
            <v>00.00</v>
          </cell>
          <cell r="N283" t="str">
            <v>00.00</v>
          </cell>
          <cell r="O283">
            <v>255</v>
          </cell>
          <cell r="P283">
            <v>0.48</v>
          </cell>
          <cell r="Q283">
            <v>1</v>
          </cell>
          <cell r="R283">
            <v>3.36</v>
          </cell>
          <cell r="S283">
            <v>0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Z283">
            <v>7</v>
          </cell>
        </row>
        <row r="284">
          <cell r="L284" t="str">
            <v>01.00</v>
          </cell>
          <cell r="M284" t="str">
            <v>00.00</v>
          </cell>
          <cell r="N284" t="str">
            <v>00.00</v>
          </cell>
          <cell r="O284">
            <v>255</v>
          </cell>
          <cell r="P284">
            <v>0.48</v>
          </cell>
          <cell r="Q284">
            <v>1</v>
          </cell>
          <cell r="R284">
            <v>48</v>
          </cell>
          <cell r="S284">
            <v>0</v>
          </cell>
          <cell r="T284">
            <v>1</v>
          </cell>
          <cell r="U284">
            <v>0</v>
          </cell>
          <cell r="V284">
            <v>0</v>
          </cell>
          <cell r="W284">
            <v>0</v>
          </cell>
          <cell r="Z284">
            <v>100</v>
          </cell>
        </row>
        <row r="285">
          <cell r="L285" t="str">
            <v>01.00</v>
          </cell>
          <cell r="M285" t="str">
            <v>00.00</v>
          </cell>
          <cell r="N285" t="str">
            <v>00.00</v>
          </cell>
          <cell r="O285">
            <v>255</v>
          </cell>
          <cell r="P285">
            <v>0.48</v>
          </cell>
          <cell r="Q285">
            <v>1</v>
          </cell>
          <cell r="R285">
            <v>38.4</v>
          </cell>
          <cell r="S285">
            <v>0</v>
          </cell>
          <cell r="T285">
            <v>1</v>
          </cell>
          <cell r="U285">
            <v>0</v>
          </cell>
          <cell r="V285">
            <v>0</v>
          </cell>
          <cell r="W285">
            <v>0</v>
          </cell>
          <cell r="Z285">
            <v>80</v>
          </cell>
        </row>
        <row r="286">
          <cell r="L286" t="str">
            <v>01.00</v>
          </cell>
          <cell r="M286" t="str">
            <v>00.00</v>
          </cell>
          <cell r="N286" t="str">
            <v>00.00</v>
          </cell>
          <cell r="O286">
            <v>255</v>
          </cell>
          <cell r="P286">
            <v>0.48</v>
          </cell>
          <cell r="Q286">
            <v>1</v>
          </cell>
          <cell r="R286">
            <v>9.6</v>
          </cell>
          <cell r="S286">
            <v>0</v>
          </cell>
          <cell r="T286">
            <v>1</v>
          </cell>
          <cell r="U286">
            <v>0</v>
          </cell>
          <cell r="V286">
            <v>0</v>
          </cell>
          <cell r="W286">
            <v>0</v>
          </cell>
          <cell r="Z286">
            <v>20</v>
          </cell>
        </row>
        <row r="287">
          <cell r="L287" t="str">
            <v>14.00</v>
          </cell>
          <cell r="M287" t="str">
            <v>00.00</v>
          </cell>
          <cell r="N287" t="str">
            <v>00.00</v>
          </cell>
          <cell r="O287">
            <v>12</v>
          </cell>
          <cell r="P287">
            <v>0.03</v>
          </cell>
          <cell r="Q287">
            <v>1</v>
          </cell>
          <cell r="R287">
            <v>2.1</v>
          </cell>
          <cell r="S287">
            <v>0</v>
          </cell>
          <cell r="T287">
            <v>1</v>
          </cell>
          <cell r="U287">
            <v>0</v>
          </cell>
          <cell r="V287">
            <v>0</v>
          </cell>
          <cell r="W287">
            <v>0</v>
          </cell>
          <cell r="Z287">
            <v>70</v>
          </cell>
        </row>
        <row r="288">
          <cell r="L288" t="str">
            <v>01.00</v>
          </cell>
          <cell r="M288" t="str">
            <v>00.00</v>
          </cell>
          <cell r="N288" t="str">
            <v>00.00</v>
          </cell>
          <cell r="O288">
            <v>255</v>
          </cell>
          <cell r="P288">
            <v>0.48</v>
          </cell>
          <cell r="Q288">
            <v>1</v>
          </cell>
          <cell r="R288">
            <v>14.399999999999999</v>
          </cell>
          <cell r="S288">
            <v>0</v>
          </cell>
          <cell r="T288">
            <v>1</v>
          </cell>
          <cell r="U288">
            <v>0</v>
          </cell>
          <cell r="V288">
            <v>0</v>
          </cell>
          <cell r="W288">
            <v>0</v>
          </cell>
          <cell r="Z288">
            <v>30</v>
          </cell>
        </row>
        <row r="289">
          <cell r="L289" t="str">
            <v>01.00</v>
          </cell>
          <cell r="M289" t="str">
            <v>00.00</v>
          </cell>
          <cell r="N289" t="str">
            <v>00.00</v>
          </cell>
          <cell r="O289">
            <v>255</v>
          </cell>
          <cell r="P289">
            <v>0.48</v>
          </cell>
          <cell r="Q289">
            <v>1</v>
          </cell>
          <cell r="R289">
            <v>19.2</v>
          </cell>
          <cell r="S289">
            <v>0</v>
          </cell>
          <cell r="T289">
            <v>1</v>
          </cell>
          <cell r="U289">
            <v>0</v>
          </cell>
          <cell r="V289">
            <v>0</v>
          </cell>
          <cell r="W289">
            <v>0</v>
          </cell>
          <cell r="Z289">
            <v>40</v>
          </cell>
        </row>
        <row r="290">
          <cell r="L290" t="str">
            <v>01.00</v>
          </cell>
          <cell r="M290" t="str">
            <v>00.00</v>
          </cell>
          <cell r="N290" t="str">
            <v>00.00</v>
          </cell>
          <cell r="O290">
            <v>255</v>
          </cell>
          <cell r="P290">
            <v>0.48</v>
          </cell>
          <cell r="Q290">
            <v>1</v>
          </cell>
          <cell r="R290">
            <v>14.399999999999999</v>
          </cell>
          <cell r="S290">
            <v>0</v>
          </cell>
          <cell r="T290">
            <v>1</v>
          </cell>
          <cell r="U290">
            <v>0</v>
          </cell>
          <cell r="V290">
            <v>0</v>
          </cell>
          <cell r="W290">
            <v>0</v>
          </cell>
          <cell r="Z290">
            <v>30</v>
          </cell>
        </row>
        <row r="291">
          <cell r="L291" t="str">
            <v>01.00</v>
          </cell>
          <cell r="M291" t="str">
            <v>00.00</v>
          </cell>
          <cell r="N291" t="str">
            <v>00.00</v>
          </cell>
          <cell r="O291">
            <v>255</v>
          </cell>
          <cell r="P291">
            <v>0.48</v>
          </cell>
          <cell r="Q291">
            <v>1</v>
          </cell>
          <cell r="R291">
            <v>14.399999999999999</v>
          </cell>
          <cell r="S291">
            <v>0</v>
          </cell>
          <cell r="T291">
            <v>1</v>
          </cell>
          <cell r="U291">
            <v>0</v>
          </cell>
          <cell r="V291">
            <v>0</v>
          </cell>
          <cell r="W291">
            <v>0</v>
          </cell>
          <cell r="Z291">
            <v>30</v>
          </cell>
        </row>
        <row r="292">
          <cell r="L292" t="str">
            <v>01.00</v>
          </cell>
          <cell r="M292" t="str">
            <v>00.00</v>
          </cell>
          <cell r="N292" t="str">
            <v>00.00</v>
          </cell>
          <cell r="O292">
            <v>255</v>
          </cell>
          <cell r="P292">
            <v>0.48</v>
          </cell>
          <cell r="Q292">
            <v>1</v>
          </cell>
          <cell r="R292">
            <v>9.6</v>
          </cell>
          <cell r="S292">
            <v>0</v>
          </cell>
          <cell r="T292">
            <v>1</v>
          </cell>
          <cell r="U292">
            <v>0</v>
          </cell>
          <cell r="V292">
            <v>0</v>
          </cell>
          <cell r="W292">
            <v>0</v>
          </cell>
          <cell r="Z292">
            <v>20</v>
          </cell>
        </row>
        <row r="293">
          <cell r="L293" t="str">
            <v>01.00</v>
          </cell>
          <cell r="M293" t="str">
            <v>00.00</v>
          </cell>
          <cell r="N293" t="str">
            <v>00.00</v>
          </cell>
          <cell r="O293">
            <v>255</v>
          </cell>
          <cell r="P293">
            <v>0.48</v>
          </cell>
          <cell r="Q293">
            <v>1</v>
          </cell>
          <cell r="R293">
            <v>9.6</v>
          </cell>
          <cell r="S293">
            <v>0</v>
          </cell>
          <cell r="T293">
            <v>1</v>
          </cell>
          <cell r="U293">
            <v>0</v>
          </cell>
          <cell r="V293">
            <v>0</v>
          </cell>
          <cell r="W293">
            <v>0</v>
          </cell>
          <cell r="Z293">
            <v>20</v>
          </cell>
        </row>
        <row r="294">
          <cell r="L294" t="str">
            <v>01.00</v>
          </cell>
          <cell r="M294" t="str">
            <v>00.00</v>
          </cell>
          <cell r="N294" t="str">
            <v>00.00</v>
          </cell>
          <cell r="O294">
            <v>255</v>
          </cell>
          <cell r="P294">
            <v>0.48</v>
          </cell>
          <cell r="Q294">
            <v>1</v>
          </cell>
          <cell r="R294">
            <v>24</v>
          </cell>
          <cell r="S294">
            <v>0</v>
          </cell>
          <cell r="T294">
            <v>1</v>
          </cell>
          <cell r="U294">
            <v>0</v>
          </cell>
          <cell r="V294">
            <v>0</v>
          </cell>
          <cell r="W294">
            <v>0</v>
          </cell>
          <cell r="Z294">
            <v>50</v>
          </cell>
        </row>
        <row r="295">
          <cell r="L295" t="str">
            <v>01.00</v>
          </cell>
          <cell r="M295" t="str">
            <v>00.00</v>
          </cell>
          <cell r="N295" t="str">
            <v>00.00</v>
          </cell>
          <cell r="O295">
            <v>255</v>
          </cell>
          <cell r="P295">
            <v>0.48</v>
          </cell>
          <cell r="Q295">
            <v>1</v>
          </cell>
          <cell r="R295">
            <v>24</v>
          </cell>
          <cell r="S295">
            <v>0</v>
          </cell>
          <cell r="T295">
            <v>1</v>
          </cell>
          <cell r="U295">
            <v>0</v>
          </cell>
          <cell r="V295">
            <v>0</v>
          </cell>
          <cell r="W295">
            <v>0</v>
          </cell>
          <cell r="Z295">
            <v>50</v>
          </cell>
        </row>
        <row r="296">
          <cell r="L296" t="str">
            <v>01.00</v>
          </cell>
          <cell r="M296" t="str">
            <v>00.00</v>
          </cell>
          <cell r="N296" t="str">
            <v>00.00</v>
          </cell>
          <cell r="O296">
            <v>255</v>
          </cell>
          <cell r="P296">
            <v>0.48</v>
          </cell>
          <cell r="Q296">
            <v>1</v>
          </cell>
          <cell r="R296">
            <v>48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Z296">
            <v>100</v>
          </cell>
        </row>
        <row r="297">
          <cell r="L297" t="str">
            <v>01.00</v>
          </cell>
          <cell r="M297" t="str">
            <v>00.00</v>
          </cell>
          <cell r="N297" t="str">
            <v>00.00</v>
          </cell>
          <cell r="O297">
            <v>255</v>
          </cell>
          <cell r="P297">
            <v>0.48</v>
          </cell>
          <cell r="Q297">
            <v>1</v>
          </cell>
          <cell r="R297">
            <v>28.799999999999997</v>
          </cell>
          <cell r="S297">
            <v>0</v>
          </cell>
          <cell r="T297">
            <v>1</v>
          </cell>
          <cell r="U297">
            <v>0</v>
          </cell>
          <cell r="V297">
            <v>0</v>
          </cell>
          <cell r="W297">
            <v>0</v>
          </cell>
          <cell r="Z297">
            <v>60</v>
          </cell>
        </row>
        <row r="298">
          <cell r="L298" t="str">
            <v>01.00</v>
          </cell>
          <cell r="M298" t="str">
            <v>00.00</v>
          </cell>
          <cell r="N298" t="str">
            <v>00.00</v>
          </cell>
          <cell r="O298">
            <v>255</v>
          </cell>
          <cell r="P298">
            <v>0.48</v>
          </cell>
          <cell r="Q298">
            <v>1</v>
          </cell>
          <cell r="R298">
            <v>19.2</v>
          </cell>
          <cell r="S298">
            <v>0</v>
          </cell>
          <cell r="T298">
            <v>1</v>
          </cell>
          <cell r="U298">
            <v>0</v>
          </cell>
          <cell r="V298">
            <v>0</v>
          </cell>
          <cell r="W298">
            <v>0</v>
          </cell>
          <cell r="Z298">
            <v>40</v>
          </cell>
        </row>
        <row r="299">
          <cell r="L299" t="str">
            <v>01.00</v>
          </cell>
          <cell r="M299" t="str">
            <v>00.00</v>
          </cell>
          <cell r="N299" t="str">
            <v>00.00</v>
          </cell>
          <cell r="O299">
            <v>255</v>
          </cell>
          <cell r="P299">
            <v>0.48</v>
          </cell>
          <cell r="Q299">
            <v>1</v>
          </cell>
          <cell r="R299">
            <v>9.6</v>
          </cell>
          <cell r="S299">
            <v>0</v>
          </cell>
          <cell r="T299">
            <v>1</v>
          </cell>
          <cell r="U299">
            <v>0</v>
          </cell>
          <cell r="V299">
            <v>0</v>
          </cell>
          <cell r="W299">
            <v>0</v>
          </cell>
          <cell r="Z299">
            <v>20</v>
          </cell>
        </row>
        <row r="300">
          <cell r="L300" t="str">
            <v>01.00</v>
          </cell>
          <cell r="M300" t="str">
            <v>00.00</v>
          </cell>
          <cell r="N300" t="str">
            <v>00.00</v>
          </cell>
          <cell r="O300">
            <v>255</v>
          </cell>
          <cell r="P300">
            <v>0.48</v>
          </cell>
          <cell r="Q300">
            <v>1</v>
          </cell>
          <cell r="R300">
            <v>9.6</v>
          </cell>
          <cell r="S300">
            <v>0</v>
          </cell>
          <cell r="T300">
            <v>1</v>
          </cell>
          <cell r="U300">
            <v>0</v>
          </cell>
          <cell r="V300">
            <v>0</v>
          </cell>
          <cell r="W300">
            <v>0</v>
          </cell>
          <cell r="Z300">
            <v>20</v>
          </cell>
        </row>
        <row r="301">
          <cell r="L301" t="str">
            <v>01.00</v>
          </cell>
          <cell r="M301" t="str">
            <v>00.00</v>
          </cell>
          <cell r="N301" t="str">
            <v>00.00</v>
          </cell>
          <cell r="O301">
            <v>255</v>
          </cell>
          <cell r="P301">
            <v>0.48</v>
          </cell>
          <cell r="Q301">
            <v>1</v>
          </cell>
          <cell r="R301">
            <v>14.399999999999999</v>
          </cell>
          <cell r="S301">
            <v>0</v>
          </cell>
          <cell r="T301">
            <v>1</v>
          </cell>
          <cell r="U301">
            <v>0</v>
          </cell>
          <cell r="V301">
            <v>0</v>
          </cell>
          <cell r="W301">
            <v>0</v>
          </cell>
          <cell r="Z301">
            <v>30</v>
          </cell>
        </row>
        <row r="302">
          <cell r="L302" t="str">
            <v>06.00</v>
          </cell>
          <cell r="M302" t="str">
            <v>06.10</v>
          </cell>
          <cell r="N302" t="str">
            <v>00.00</v>
          </cell>
          <cell r="O302">
            <v>510</v>
          </cell>
          <cell r="P302">
            <v>1.034</v>
          </cell>
          <cell r="Q302">
            <v>1</v>
          </cell>
          <cell r="R302">
            <v>35.879800000000003</v>
          </cell>
          <cell r="S302">
            <v>0.32</v>
          </cell>
          <cell r="T302">
            <v>1</v>
          </cell>
          <cell r="U302">
            <v>11.104000000000001</v>
          </cell>
          <cell r="V302">
            <v>0</v>
          </cell>
          <cell r="W302">
            <v>0</v>
          </cell>
          <cell r="Z302">
            <v>34.700000000000003</v>
          </cell>
        </row>
        <row r="303">
          <cell r="L303" t="str">
            <v>06.00</v>
          </cell>
          <cell r="M303" t="str">
            <v>06.10</v>
          </cell>
          <cell r="N303" t="str">
            <v>00.00</v>
          </cell>
          <cell r="O303">
            <v>510</v>
          </cell>
          <cell r="P303">
            <v>1.034</v>
          </cell>
          <cell r="Q303">
            <v>1</v>
          </cell>
          <cell r="R303">
            <v>35.879800000000003</v>
          </cell>
          <cell r="S303">
            <v>0.32</v>
          </cell>
          <cell r="T303">
            <v>1</v>
          </cell>
          <cell r="U303">
            <v>11.104000000000001</v>
          </cell>
          <cell r="V303">
            <v>0</v>
          </cell>
          <cell r="W303">
            <v>0</v>
          </cell>
          <cell r="Z303">
            <v>34.700000000000003</v>
          </cell>
        </row>
        <row r="304">
          <cell r="L304" t="str">
            <v>08.00</v>
          </cell>
          <cell r="M304" t="str">
            <v>00.00</v>
          </cell>
          <cell r="N304" t="str">
            <v>00.00</v>
          </cell>
          <cell r="O304">
            <v>255</v>
          </cell>
          <cell r="P304">
            <v>0.68</v>
          </cell>
          <cell r="Q304">
            <v>1</v>
          </cell>
          <cell r="R304">
            <v>13.260000000000002</v>
          </cell>
          <cell r="S304">
            <v>0</v>
          </cell>
          <cell r="T304">
            <v>1</v>
          </cell>
          <cell r="U304">
            <v>0</v>
          </cell>
          <cell r="V304">
            <v>0</v>
          </cell>
          <cell r="W304">
            <v>0</v>
          </cell>
          <cell r="Z304">
            <v>19.5</v>
          </cell>
        </row>
        <row r="305">
          <cell r="L305" t="str">
            <v>08.00</v>
          </cell>
          <cell r="M305" t="str">
            <v>00.00</v>
          </cell>
          <cell r="N305" t="str">
            <v>00.00</v>
          </cell>
          <cell r="O305">
            <v>255</v>
          </cell>
          <cell r="P305">
            <v>0.68</v>
          </cell>
          <cell r="Q305">
            <v>1</v>
          </cell>
          <cell r="R305">
            <v>13.260000000000002</v>
          </cell>
          <cell r="S305">
            <v>0</v>
          </cell>
          <cell r="T305">
            <v>1</v>
          </cell>
          <cell r="U305">
            <v>0</v>
          </cell>
          <cell r="V305">
            <v>0</v>
          </cell>
          <cell r="W305">
            <v>0</v>
          </cell>
          <cell r="Z305">
            <v>19.5</v>
          </cell>
        </row>
        <row r="306">
          <cell r="L306" t="str">
            <v>03.00</v>
          </cell>
          <cell r="M306" t="str">
            <v>03.10</v>
          </cell>
          <cell r="N306" t="str">
            <v>00.00</v>
          </cell>
          <cell r="O306">
            <v>510</v>
          </cell>
          <cell r="P306">
            <v>3.52</v>
          </cell>
          <cell r="Q306">
            <v>1</v>
          </cell>
          <cell r="R306">
            <v>67.231999999999999</v>
          </cell>
          <cell r="S306">
            <v>1.165</v>
          </cell>
          <cell r="T306">
            <v>1</v>
          </cell>
          <cell r="U306">
            <v>22.251500000000004</v>
          </cell>
          <cell r="V306">
            <v>0</v>
          </cell>
          <cell r="W306">
            <v>0</v>
          </cell>
          <cell r="Z306">
            <v>19.100000000000001</v>
          </cell>
        </row>
        <row r="307">
          <cell r="L307" t="str">
            <v>03.00</v>
          </cell>
          <cell r="M307" t="str">
            <v>03.10</v>
          </cell>
          <cell r="N307" t="str">
            <v>00.00</v>
          </cell>
          <cell r="O307">
            <v>510</v>
          </cell>
          <cell r="P307">
            <v>3.52</v>
          </cell>
          <cell r="Q307">
            <v>1</v>
          </cell>
          <cell r="R307">
            <v>67.231999999999999</v>
          </cell>
          <cell r="S307">
            <v>1.165</v>
          </cell>
          <cell r="T307">
            <v>1</v>
          </cell>
          <cell r="U307">
            <v>22.251500000000004</v>
          </cell>
          <cell r="V307">
            <v>0</v>
          </cell>
          <cell r="W307">
            <v>0</v>
          </cell>
          <cell r="Z307">
            <v>19.100000000000001</v>
          </cell>
        </row>
        <row r="308">
          <cell r="L308" t="str">
            <v>04.00</v>
          </cell>
          <cell r="M308" t="str">
            <v>00.00</v>
          </cell>
          <cell r="N308" t="str">
            <v>00.00</v>
          </cell>
          <cell r="O308">
            <v>255</v>
          </cell>
          <cell r="P308">
            <v>0.31</v>
          </cell>
          <cell r="Q308">
            <v>1</v>
          </cell>
          <cell r="R308">
            <v>55.8</v>
          </cell>
          <cell r="S308">
            <v>0</v>
          </cell>
          <cell r="T308">
            <v>1</v>
          </cell>
          <cell r="U308">
            <v>0</v>
          </cell>
          <cell r="V308">
            <v>0</v>
          </cell>
          <cell r="W308">
            <v>0</v>
          </cell>
          <cell r="Z308">
            <v>180</v>
          </cell>
        </row>
        <row r="309">
          <cell r="L309" t="str">
            <v>04.30</v>
          </cell>
          <cell r="M309" t="str">
            <v>00.00</v>
          </cell>
          <cell r="N309" t="str">
            <v>00.00</v>
          </cell>
          <cell r="O309">
            <v>255</v>
          </cell>
          <cell r="P309">
            <v>0.92</v>
          </cell>
          <cell r="Q309">
            <v>1</v>
          </cell>
          <cell r="R309">
            <v>64.400000000000006</v>
          </cell>
          <cell r="S309">
            <v>0</v>
          </cell>
          <cell r="T309">
            <v>1</v>
          </cell>
          <cell r="U309">
            <v>0</v>
          </cell>
          <cell r="V309">
            <v>0</v>
          </cell>
          <cell r="W309">
            <v>0</v>
          </cell>
          <cell r="Z309">
            <v>70</v>
          </cell>
        </row>
        <row r="310">
          <cell r="L310" t="str">
            <v>02.00</v>
          </cell>
          <cell r="M310" t="str">
            <v>02.10</v>
          </cell>
          <cell r="N310" t="str">
            <v>00.00</v>
          </cell>
          <cell r="O310">
            <v>510</v>
          </cell>
          <cell r="P310">
            <v>0.46</v>
          </cell>
          <cell r="Q310">
            <v>1</v>
          </cell>
          <cell r="R310">
            <v>12.42</v>
          </cell>
          <cell r="S310">
            <v>0.18</v>
          </cell>
          <cell r="T310">
            <v>1</v>
          </cell>
          <cell r="U310">
            <v>4.8599999999999994</v>
          </cell>
          <cell r="V310">
            <v>0</v>
          </cell>
          <cell r="W310">
            <v>0</v>
          </cell>
          <cell r="Z310">
            <v>27</v>
          </cell>
        </row>
        <row r="311">
          <cell r="L311" t="str">
            <v>01.00</v>
          </cell>
          <cell r="M311" t="str">
            <v>00.00</v>
          </cell>
          <cell r="N311" t="str">
            <v>00.00</v>
          </cell>
          <cell r="O311">
            <v>255</v>
          </cell>
          <cell r="P311">
            <v>0.48</v>
          </cell>
          <cell r="Q311">
            <v>1</v>
          </cell>
          <cell r="R311">
            <v>9.6</v>
          </cell>
          <cell r="S311">
            <v>0</v>
          </cell>
          <cell r="T311">
            <v>1</v>
          </cell>
          <cell r="U311">
            <v>0</v>
          </cell>
          <cell r="V311">
            <v>0</v>
          </cell>
          <cell r="W311">
            <v>0</v>
          </cell>
          <cell r="Z311">
            <v>20</v>
          </cell>
        </row>
        <row r="312">
          <cell r="L312" t="str">
            <v>01.00</v>
          </cell>
          <cell r="M312" t="str">
            <v>00.00</v>
          </cell>
          <cell r="N312" t="str">
            <v>00.00</v>
          </cell>
          <cell r="O312">
            <v>255</v>
          </cell>
          <cell r="P312">
            <v>0.48</v>
          </cell>
          <cell r="Q312">
            <v>1</v>
          </cell>
          <cell r="R312">
            <v>24</v>
          </cell>
          <cell r="S312">
            <v>0</v>
          </cell>
          <cell r="T312">
            <v>1</v>
          </cell>
          <cell r="U312">
            <v>0</v>
          </cell>
          <cell r="V312">
            <v>0</v>
          </cell>
          <cell r="W312">
            <v>0</v>
          </cell>
          <cell r="Z312">
            <v>50</v>
          </cell>
        </row>
        <row r="313">
          <cell r="L313" t="str">
            <v>01.00</v>
          </cell>
          <cell r="M313" t="str">
            <v>00.00</v>
          </cell>
          <cell r="N313" t="str">
            <v>00.00</v>
          </cell>
          <cell r="O313">
            <v>255</v>
          </cell>
          <cell r="P313">
            <v>0.48</v>
          </cell>
          <cell r="Q313">
            <v>1</v>
          </cell>
          <cell r="R313">
            <v>9.6</v>
          </cell>
          <cell r="S313">
            <v>0</v>
          </cell>
          <cell r="T313">
            <v>1</v>
          </cell>
          <cell r="U313">
            <v>0</v>
          </cell>
          <cell r="V313">
            <v>0</v>
          </cell>
          <cell r="W313">
            <v>0</v>
          </cell>
          <cell r="Z313">
            <v>20</v>
          </cell>
        </row>
        <row r="314">
          <cell r="L314" t="str">
            <v>01.00</v>
          </cell>
          <cell r="M314" t="str">
            <v>00.00</v>
          </cell>
          <cell r="N314" t="str">
            <v>00.00</v>
          </cell>
          <cell r="O314">
            <v>255</v>
          </cell>
          <cell r="P314">
            <v>0.48</v>
          </cell>
          <cell r="Q314">
            <v>1</v>
          </cell>
          <cell r="R314">
            <v>14.399999999999999</v>
          </cell>
          <cell r="S314">
            <v>0</v>
          </cell>
          <cell r="T314">
            <v>1</v>
          </cell>
          <cell r="U314">
            <v>0</v>
          </cell>
          <cell r="V314">
            <v>0</v>
          </cell>
          <cell r="W314">
            <v>0</v>
          </cell>
          <cell r="Z314">
            <v>30</v>
          </cell>
        </row>
        <row r="315">
          <cell r="L315" t="str">
            <v>01.00</v>
          </cell>
          <cell r="M315" t="str">
            <v>00.00</v>
          </cell>
          <cell r="N315" t="str">
            <v>00.00</v>
          </cell>
          <cell r="O315">
            <v>255</v>
          </cell>
          <cell r="P315">
            <v>0.48</v>
          </cell>
          <cell r="Q315">
            <v>1</v>
          </cell>
          <cell r="R315">
            <v>9.6</v>
          </cell>
          <cell r="S315">
            <v>0</v>
          </cell>
          <cell r="T315">
            <v>1</v>
          </cell>
          <cell r="U315">
            <v>0</v>
          </cell>
          <cell r="V315">
            <v>0</v>
          </cell>
          <cell r="W315">
            <v>0</v>
          </cell>
          <cell r="Z315">
            <v>20</v>
          </cell>
        </row>
        <row r="316">
          <cell r="L316" t="str">
            <v>01.00</v>
          </cell>
          <cell r="M316" t="str">
            <v>00.00</v>
          </cell>
          <cell r="N316" t="str">
            <v>00.00</v>
          </cell>
          <cell r="O316">
            <v>255</v>
          </cell>
          <cell r="P316">
            <v>0.48</v>
          </cell>
          <cell r="Q316">
            <v>1</v>
          </cell>
          <cell r="R316">
            <v>14.399999999999999</v>
          </cell>
          <cell r="S316">
            <v>0</v>
          </cell>
          <cell r="T316">
            <v>1</v>
          </cell>
          <cell r="U316">
            <v>0</v>
          </cell>
          <cell r="V316">
            <v>0</v>
          </cell>
          <cell r="W316">
            <v>0</v>
          </cell>
          <cell r="Z316">
            <v>30</v>
          </cell>
        </row>
        <row r="317">
          <cell r="L317" t="str">
            <v>01.00</v>
          </cell>
          <cell r="M317" t="str">
            <v>00.00</v>
          </cell>
          <cell r="N317" t="str">
            <v>00.00</v>
          </cell>
          <cell r="O317">
            <v>255</v>
          </cell>
          <cell r="P317">
            <v>0.48</v>
          </cell>
          <cell r="Q317">
            <v>1</v>
          </cell>
          <cell r="R317">
            <v>9.6</v>
          </cell>
          <cell r="S317">
            <v>0</v>
          </cell>
          <cell r="T317">
            <v>1</v>
          </cell>
          <cell r="U317">
            <v>0</v>
          </cell>
          <cell r="V317">
            <v>0</v>
          </cell>
          <cell r="W317">
            <v>0</v>
          </cell>
          <cell r="Z317">
            <v>20</v>
          </cell>
        </row>
        <row r="318">
          <cell r="L318" t="str">
            <v>01.00</v>
          </cell>
          <cell r="M318" t="str">
            <v>00.00</v>
          </cell>
          <cell r="N318" t="str">
            <v>00.00</v>
          </cell>
          <cell r="O318">
            <v>255</v>
          </cell>
          <cell r="P318">
            <v>0.48</v>
          </cell>
          <cell r="Q318">
            <v>1</v>
          </cell>
          <cell r="R318">
            <v>9.6</v>
          </cell>
          <cell r="S318">
            <v>0</v>
          </cell>
          <cell r="T318">
            <v>1</v>
          </cell>
          <cell r="U318">
            <v>0</v>
          </cell>
          <cell r="V318">
            <v>0</v>
          </cell>
          <cell r="W318">
            <v>0</v>
          </cell>
          <cell r="Z318">
            <v>20</v>
          </cell>
        </row>
        <row r="319">
          <cell r="L319" t="str">
            <v>01.00</v>
          </cell>
          <cell r="M319" t="str">
            <v>00.00</v>
          </cell>
          <cell r="N319" t="str">
            <v>00.00</v>
          </cell>
          <cell r="O319">
            <v>255</v>
          </cell>
          <cell r="P319">
            <v>0.48</v>
          </cell>
          <cell r="Q319">
            <v>1</v>
          </cell>
          <cell r="R319">
            <v>9.6</v>
          </cell>
          <cell r="S319">
            <v>0</v>
          </cell>
          <cell r="T319">
            <v>1</v>
          </cell>
          <cell r="U319">
            <v>0</v>
          </cell>
          <cell r="V319">
            <v>0</v>
          </cell>
          <cell r="W319">
            <v>0</v>
          </cell>
          <cell r="Z319">
            <v>20</v>
          </cell>
        </row>
        <row r="320">
          <cell r="L320" t="str">
            <v>01.00</v>
          </cell>
          <cell r="M320" t="str">
            <v>00.00</v>
          </cell>
          <cell r="N320" t="str">
            <v>00.00</v>
          </cell>
          <cell r="O320">
            <v>255</v>
          </cell>
          <cell r="P320">
            <v>0.48</v>
          </cell>
          <cell r="Q320">
            <v>1</v>
          </cell>
          <cell r="R320">
            <v>9.6</v>
          </cell>
          <cell r="S320">
            <v>0</v>
          </cell>
          <cell r="T320">
            <v>1</v>
          </cell>
          <cell r="U320">
            <v>0</v>
          </cell>
          <cell r="V320">
            <v>0</v>
          </cell>
          <cell r="W320">
            <v>0</v>
          </cell>
          <cell r="Z320">
            <v>20</v>
          </cell>
        </row>
        <row r="321">
          <cell r="L321" t="str">
            <v>01.00</v>
          </cell>
          <cell r="M321" t="str">
            <v>00.00</v>
          </cell>
          <cell r="N321" t="str">
            <v>00.00</v>
          </cell>
          <cell r="O321">
            <v>255</v>
          </cell>
          <cell r="P321">
            <v>0.48</v>
          </cell>
          <cell r="Q321">
            <v>1</v>
          </cell>
          <cell r="R321">
            <v>48</v>
          </cell>
          <cell r="S321">
            <v>0</v>
          </cell>
          <cell r="T321">
            <v>1</v>
          </cell>
          <cell r="U321">
            <v>0</v>
          </cell>
          <cell r="V321">
            <v>0</v>
          </cell>
          <cell r="W321">
            <v>0</v>
          </cell>
          <cell r="Z321">
            <v>100</v>
          </cell>
        </row>
        <row r="322">
          <cell r="L322" t="str">
            <v>01.00</v>
          </cell>
          <cell r="M322" t="str">
            <v>00.00</v>
          </cell>
          <cell r="N322" t="str">
            <v>00.00</v>
          </cell>
          <cell r="O322">
            <v>255</v>
          </cell>
          <cell r="P322">
            <v>0.48</v>
          </cell>
          <cell r="Q322">
            <v>1</v>
          </cell>
          <cell r="R322">
            <v>9.6</v>
          </cell>
          <cell r="S322">
            <v>0</v>
          </cell>
          <cell r="T322">
            <v>1</v>
          </cell>
          <cell r="U322">
            <v>0</v>
          </cell>
          <cell r="V322">
            <v>0</v>
          </cell>
          <cell r="W322">
            <v>0</v>
          </cell>
          <cell r="Z322">
            <v>20</v>
          </cell>
        </row>
        <row r="323">
          <cell r="L323" t="str">
            <v>01.00</v>
          </cell>
          <cell r="M323" t="str">
            <v>00.00</v>
          </cell>
          <cell r="N323" t="str">
            <v>00.00</v>
          </cell>
          <cell r="O323">
            <v>255</v>
          </cell>
          <cell r="P323">
            <v>0.48</v>
          </cell>
          <cell r="Q323">
            <v>1</v>
          </cell>
          <cell r="R323">
            <v>9.6</v>
          </cell>
          <cell r="S323">
            <v>0</v>
          </cell>
          <cell r="T323">
            <v>1</v>
          </cell>
          <cell r="U323">
            <v>0</v>
          </cell>
          <cell r="V323">
            <v>0</v>
          </cell>
          <cell r="W323">
            <v>0</v>
          </cell>
          <cell r="Z323">
            <v>20</v>
          </cell>
        </row>
        <row r="324">
          <cell r="L324" t="str">
            <v>01.00</v>
          </cell>
          <cell r="M324" t="str">
            <v>00.00</v>
          </cell>
          <cell r="N324" t="str">
            <v>00.00</v>
          </cell>
          <cell r="O324">
            <v>255</v>
          </cell>
          <cell r="P324">
            <v>0.48</v>
          </cell>
          <cell r="Q324">
            <v>1</v>
          </cell>
          <cell r="R324">
            <v>9.6</v>
          </cell>
          <cell r="S324">
            <v>0</v>
          </cell>
          <cell r="T324">
            <v>1</v>
          </cell>
          <cell r="U324">
            <v>0</v>
          </cell>
          <cell r="V324">
            <v>0</v>
          </cell>
          <cell r="W324">
            <v>0</v>
          </cell>
          <cell r="Z324">
            <v>20</v>
          </cell>
        </row>
        <row r="325">
          <cell r="L325" t="str">
            <v>01.00</v>
          </cell>
          <cell r="M325" t="str">
            <v>00.00</v>
          </cell>
          <cell r="N325" t="str">
            <v>00.00</v>
          </cell>
          <cell r="O325">
            <v>255</v>
          </cell>
          <cell r="P325">
            <v>0.48</v>
          </cell>
          <cell r="Q325">
            <v>1</v>
          </cell>
          <cell r="R325">
            <v>9.6</v>
          </cell>
          <cell r="S325">
            <v>0</v>
          </cell>
          <cell r="T325">
            <v>1</v>
          </cell>
          <cell r="U325">
            <v>0</v>
          </cell>
          <cell r="V325">
            <v>0</v>
          </cell>
          <cell r="W325">
            <v>0</v>
          </cell>
          <cell r="Z325">
            <v>20</v>
          </cell>
        </row>
        <row r="326">
          <cell r="L326" t="str">
            <v>01.00</v>
          </cell>
          <cell r="M326" t="str">
            <v>00.00</v>
          </cell>
          <cell r="N326" t="str">
            <v>00.00</v>
          </cell>
          <cell r="O326">
            <v>255</v>
          </cell>
          <cell r="P326">
            <v>0.48</v>
          </cell>
          <cell r="Q326">
            <v>1</v>
          </cell>
          <cell r="R326">
            <v>9.6</v>
          </cell>
          <cell r="S326">
            <v>0</v>
          </cell>
          <cell r="T326">
            <v>1</v>
          </cell>
          <cell r="U326">
            <v>0</v>
          </cell>
          <cell r="V326">
            <v>0</v>
          </cell>
          <cell r="W326">
            <v>0</v>
          </cell>
          <cell r="Z326">
            <v>20</v>
          </cell>
        </row>
        <row r="327">
          <cell r="L327" t="str">
            <v>01.00</v>
          </cell>
          <cell r="M327" t="str">
            <v>00.00</v>
          </cell>
          <cell r="N327" t="str">
            <v>00.00</v>
          </cell>
          <cell r="O327">
            <v>255</v>
          </cell>
          <cell r="P327">
            <v>0.48</v>
          </cell>
          <cell r="Q327">
            <v>1</v>
          </cell>
          <cell r="R327">
            <v>9.6</v>
          </cell>
          <cell r="S327">
            <v>0</v>
          </cell>
          <cell r="T327">
            <v>1</v>
          </cell>
          <cell r="U327">
            <v>0</v>
          </cell>
          <cell r="V327">
            <v>0</v>
          </cell>
          <cell r="W327">
            <v>0</v>
          </cell>
          <cell r="Z327">
            <v>20</v>
          </cell>
        </row>
        <row r="328">
          <cell r="L328" t="str">
            <v>01.00</v>
          </cell>
          <cell r="M328" t="str">
            <v>00.00</v>
          </cell>
          <cell r="N328" t="str">
            <v>00.00</v>
          </cell>
          <cell r="O328">
            <v>255</v>
          </cell>
          <cell r="P328">
            <v>0.48</v>
          </cell>
          <cell r="Q328">
            <v>1</v>
          </cell>
          <cell r="R328">
            <v>14.399999999999999</v>
          </cell>
          <cell r="S328">
            <v>0</v>
          </cell>
          <cell r="T328">
            <v>1</v>
          </cell>
          <cell r="U328">
            <v>0</v>
          </cell>
          <cell r="V328">
            <v>0</v>
          </cell>
          <cell r="W328">
            <v>0</v>
          </cell>
          <cell r="Z328">
            <v>30</v>
          </cell>
        </row>
        <row r="329">
          <cell r="L329" t="str">
            <v>01.00</v>
          </cell>
          <cell r="M329" t="str">
            <v>00.00</v>
          </cell>
          <cell r="N329" t="str">
            <v>00.00</v>
          </cell>
          <cell r="O329">
            <v>255</v>
          </cell>
          <cell r="P329">
            <v>0.48</v>
          </cell>
          <cell r="Q329">
            <v>1</v>
          </cell>
          <cell r="R329">
            <v>9.6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Z329">
            <v>20</v>
          </cell>
        </row>
        <row r="330">
          <cell r="L330" t="str">
            <v>01.00</v>
          </cell>
          <cell r="M330" t="str">
            <v>00.00</v>
          </cell>
          <cell r="N330" t="str">
            <v>00.00</v>
          </cell>
          <cell r="O330">
            <v>255</v>
          </cell>
          <cell r="P330">
            <v>0.48</v>
          </cell>
          <cell r="Q330">
            <v>1</v>
          </cell>
          <cell r="R330">
            <v>14.399999999999999</v>
          </cell>
          <cell r="S330">
            <v>0</v>
          </cell>
          <cell r="T330">
            <v>1</v>
          </cell>
          <cell r="U330">
            <v>0</v>
          </cell>
          <cell r="V330">
            <v>0</v>
          </cell>
          <cell r="W330">
            <v>0</v>
          </cell>
          <cell r="Z330">
            <v>30</v>
          </cell>
        </row>
        <row r="331">
          <cell r="L331" t="str">
            <v>14.00</v>
          </cell>
          <cell r="M331" t="str">
            <v>00.00</v>
          </cell>
          <cell r="N331" t="str">
            <v>00.00</v>
          </cell>
          <cell r="O331">
            <v>12</v>
          </cell>
          <cell r="P331">
            <v>0.03</v>
          </cell>
          <cell r="Q331">
            <v>1</v>
          </cell>
          <cell r="R331">
            <v>0.3</v>
          </cell>
          <cell r="S331">
            <v>0</v>
          </cell>
          <cell r="T331">
            <v>1</v>
          </cell>
          <cell r="U331">
            <v>0</v>
          </cell>
          <cell r="V331">
            <v>0</v>
          </cell>
          <cell r="W331">
            <v>0</v>
          </cell>
          <cell r="Z331">
            <v>10</v>
          </cell>
        </row>
        <row r="332">
          <cell r="L332" t="str">
            <v>01.00</v>
          </cell>
          <cell r="M332" t="str">
            <v>00.00</v>
          </cell>
          <cell r="N332" t="str">
            <v>00.00</v>
          </cell>
          <cell r="O332">
            <v>255</v>
          </cell>
          <cell r="P332">
            <v>0.48</v>
          </cell>
          <cell r="Q332">
            <v>1</v>
          </cell>
          <cell r="R332">
            <v>14.399999999999999</v>
          </cell>
          <cell r="S332">
            <v>0</v>
          </cell>
          <cell r="T332">
            <v>1</v>
          </cell>
          <cell r="U332">
            <v>0</v>
          </cell>
          <cell r="V332">
            <v>0</v>
          </cell>
          <cell r="W332">
            <v>0</v>
          </cell>
          <cell r="Z332">
            <v>30</v>
          </cell>
        </row>
        <row r="333">
          <cell r="L333" t="str">
            <v>01.00</v>
          </cell>
          <cell r="M333" t="str">
            <v>00.00</v>
          </cell>
          <cell r="N333" t="str">
            <v>00.00</v>
          </cell>
          <cell r="O333">
            <v>255</v>
          </cell>
          <cell r="P333">
            <v>0.48</v>
          </cell>
          <cell r="Q333">
            <v>1</v>
          </cell>
          <cell r="R333">
            <v>9.6</v>
          </cell>
          <cell r="S333">
            <v>0</v>
          </cell>
          <cell r="T333">
            <v>1</v>
          </cell>
          <cell r="U333">
            <v>0</v>
          </cell>
          <cell r="V333">
            <v>0</v>
          </cell>
          <cell r="W333">
            <v>0</v>
          </cell>
          <cell r="Z333">
            <v>20</v>
          </cell>
        </row>
        <row r="334">
          <cell r="L334" t="str">
            <v>01.00</v>
          </cell>
          <cell r="M334" t="str">
            <v>00.00</v>
          </cell>
          <cell r="N334" t="str">
            <v>00.00</v>
          </cell>
          <cell r="O334">
            <v>255</v>
          </cell>
          <cell r="P334">
            <v>0.48</v>
          </cell>
          <cell r="Q334">
            <v>1</v>
          </cell>
          <cell r="R334">
            <v>9.6</v>
          </cell>
          <cell r="S334">
            <v>0</v>
          </cell>
          <cell r="T334">
            <v>1</v>
          </cell>
          <cell r="U334">
            <v>0</v>
          </cell>
          <cell r="V334">
            <v>0</v>
          </cell>
          <cell r="W334">
            <v>0</v>
          </cell>
          <cell r="Z334">
            <v>20</v>
          </cell>
        </row>
        <row r="335">
          <cell r="L335" t="str">
            <v>01.00</v>
          </cell>
          <cell r="M335" t="str">
            <v>00.00</v>
          </cell>
          <cell r="N335" t="str">
            <v>00.00</v>
          </cell>
          <cell r="O335">
            <v>255</v>
          </cell>
          <cell r="P335">
            <v>0.48</v>
          </cell>
          <cell r="Q335">
            <v>1</v>
          </cell>
          <cell r="R335">
            <v>9.6</v>
          </cell>
          <cell r="S335">
            <v>0</v>
          </cell>
          <cell r="T335">
            <v>1</v>
          </cell>
          <cell r="U335">
            <v>0</v>
          </cell>
          <cell r="V335">
            <v>0</v>
          </cell>
          <cell r="W335">
            <v>0</v>
          </cell>
          <cell r="Z335">
            <v>20</v>
          </cell>
        </row>
        <row r="336">
          <cell r="L336" t="str">
            <v>01.00</v>
          </cell>
          <cell r="M336" t="str">
            <v>00.00</v>
          </cell>
          <cell r="N336" t="str">
            <v>00.00</v>
          </cell>
          <cell r="O336">
            <v>255</v>
          </cell>
          <cell r="P336">
            <v>0.48</v>
          </cell>
          <cell r="Q336">
            <v>1</v>
          </cell>
          <cell r="R336">
            <v>9.6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Z336">
            <v>20</v>
          </cell>
        </row>
        <row r="337">
          <cell r="L337" t="str">
            <v>01.00</v>
          </cell>
          <cell r="M337" t="str">
            <v>00.00</v>
          </cell>
          <cell r="N337" t="str">
            <v>00.00</v>
          </cell>
          <cell r="O337">
            <v>255</v>
          </cell>
          <cell r="P337">
            <v>0.48</v>
          </cell>
          <cell r="Q337">
            <v>1</v>
          </cell>
          <cell r="R337">
            <v>9.6</v>
          </cell>
          <cell r="S337">
            <v>0</v>
          </cell>
          <cell r="T337">
            <v>1</v>
          </cell>
          <cell r="U337">
            <v>0</v>
          </cell>
          <cell r="V337">
            <v>0</v>
          </cell>
          <cell r="W337">
            <v>0</v>
          </cell>
          <cell r="Z337">
            <v>20</v>
          </cell>
        </row>
        <row r="338">
          <cell r="L338" t="str">
            <v>01.00</v>
          </cell>
          <cell r="M338" t="str">
            <v>00.00</v>
          </cell>
          <cell r="N338" t="str">
            <v>00.00</v>
          </cell>
          <cell r="O338">
            <v>255</v>
          </cell>
          <cell r="P338">
            <v>0.48</v>
          </cell>
          <cell r="Q338">
            <v>1</v>
          </cell>
          <cell r="R338">
            <v>48</v>
          </cell>
          <cell r="S338">
            <v>0</v>
          </cell>
          <cell r="T338">
            <v>1</v>
          </cell>
          <cell r="U338">
            <v>0</v>
          </cell>
          <cell r="V338">
            <v>0</v>
          </cell>
          <cell r="W338">
            <v>0</v>
          </cell>
          <cell r="Z338">
            <v>100</v>
          </cell>
        </row>
        <row r="339">
          <cell r="L339" t="str">
            <v>01.00</v>
          </cell>
          <cell r="M339" t="str">
            <v>00.00</v>
          </cell>
          <cell r="N339" t="str">
            <v>00.00</v>
          </cell>
          <cell r="O339">
            <v>255</v>
          </cell>
          <cell r="P339">
            <v>0.48</v>
          </cell>
          <cell r="Q339">
            <v>1</v>
          </cell>
          <cell r="R339">
            <v>48</v>
          </cell>
          <cell r="S339">
            <v>0</v>
          </cell>
          <cell r="T339">
            <v>1</v>
          </cell>
          <cell r="U339">
            <v>0</v>
          </cell>
          <cell r="V339">
            <v>0</v>
          </cell>
          <cell r="W339">
            <v>0</v>
          </cell>
          <cell r="Z339">
            <v>100</v>
          </cell>
        </row>
        <row r="340">
          <cell r="L340" t="str">
            <v>01.00</v>
          </cell>
          <cell r="M340" t="str">
            <v>00.00</v>
          </cell>
          <cell r="N340" t="str">
            <v>00.00</v>
          </cell>
          <cell r="O340">
            <v>255</v>
          </cell>
          <cell r="P340">
            <v>0.48</v>
          </cell>
          <cell r="Q340">
            <v>1</v>
          </cell>
          <cell r="R340">
            <v>14.399999999999999</v>
          </cell>
          <cell r="S340">
            <v>0</v>
          </cell>
          <cell r="T340">
            <v>1</v>
          </cell>
          <cell r="U340">
            <v>0</v>
          </cell>
          <cell r="V340">
            <v>0</v>
          </cell>
          <cell r="W340">
            <v>0</v>
          </cell>
          <cell r="Z340">
            <v>30</v>
          </cell>
        </row>
        <row r="341">
          <cell r="L341" t="str">
            <v>01.00</v>
          </cell>
          <cell r="M341" t="str">
            <v>00.00</v>
          </cell>
          <cell r="N341" t="str">
            <v>00.00</v>
          </cell>
          <cell r="O341">
            <v>255</v>
          </cell>
          <cell r="P341">
            <v>0.48</v>
          </cell>
          <cell r="Q341">
            <v>1</v>
          </cell>
          <cell r="R341">
            <v>28.799999999999997</v>
          </cell>
          <cell r="S341">
            <v>0</v>
          </cell>
          <cell r="T341">
            <v>1</v>
          </cell>
          <cell r="U341">
            <v>0</v>
          </cell>
          <cell r="V341">
            <v>0</v>
          </cell>
          <cell r="W341">
            <v>0</v>
          </cell>
          <cell r="Z341">
            <v>60</v>
          </cell>
        </row>
        <row r="342">
          <cell r="L342" t="str">
            <v>01.00</v>
          </cell>
          <cell r="M342" t="str">
            <v>00.00</v>
          </cell>
          <cell r="N342" t="str">
            <v>00.00</v>
          </cell>
          <cell r="O342">
            <v>255</v>
          </cell>
          <cell r="P342">
            <v>0.48</v>
          </cell>
          <cell r="Q342">
            <v>1</v>
          </cell>
          <cell r="R342">
            <v>4.8</v>
          </cell>
          <cell r="S342">
            <v>0</v>
          </cell>
          <cell r="T342">
            <v>1</v>
          </cell>
          <cell r="U342">
            <v>0</v>
          </cell>
          <cell r="V342">
            <v>0</v>
          </cell>
          <cell r="W342">
            <v>0</v>
          </cell>
          <cell r="Z342">
            <v>10</v>
          </cell>
        </row>
        <row r="343">
          <cell r="L343" t="str">
            <v>01.00</v>
          </cell>
          <cell r="M343" t="str">
            <v>00.00</v>
          </cell>
          <cell r="N343" t="str">
            <v>00.00</v>
          </cell>
          <cell r="O343">
            <v>255</v>
          </cell>
          <cell r="P343">
            <v>0.48</v>
          </cell>
          <cell r="Q343">
            <v>1</v>
          </cell>
          <cell r="R343">
            <v>24</v>
          </cell>
          <cell r="S343">
            <v>0</v>
          </cell>
          <cell r="T343">
            <v>1</v>
          </cell>
          <cell r="U343">
            <v>0</v>
          </cell>
          <cell r="V343">
            <v>0</v>
          </cell>
          <cell r="W343">
            <v>0</v>
          </cell>
          <cell r="Z343">
            <v>50</v>
          </cell>
        </row>
        <row r="344">
          <cell r="L344" t="str">
            <v>01.00</v>
          </cell>
          <cell r="M344" t="str">
            <v>00.00</v>
          </cell>
          <cell r="N344" t="str">
            <v>00.00</v>
          </cell>
          <cell r="O344">
            <v>255</v>
          </cell>
          <cell r="P344">
            <v>0.48</v>
          </cell>
          <cell r="Q344">
            <v>1</v>
          </cell>
          <cell r="R344">
            <v>9.6</v>
          </cell>
          <cell r="S344">
            <v>0</v>
          </cell>
          <cell r="T344">
            <v>1</v>
          </cell>
          <cell r="U344">
            <v>0</v>
          </cell>
          <cell r="V344">
            <v>0</v>
          </cell>
          <cell r="W344">
            <v>0</v>
          </cell>
          <cell r="Z344">
            <v>20</v>
          </cell>
        </row>
        <row r="345">
          <cell r="L345" t="str">
            <v>06.00</v>
          </cell>
          <cell r="M345" t="str">
            <v>06.10</v>
          </cell>
          <cell r="N345" t="str">
            <v>00.00</v>
          </cell>
          <cell r="O345">
            <v>510</v>
          </cell>
          <cell r="P345">
            <v>1.034</v>
          </cell>
          <cell r="Q345">
            <v>1</v>
          </cell>
          <cell r="R345">
            <v>35.879800000000003</v>
          </cell>
          <cell r="S345">
            <v>0.32</v>
          </cell>
          <cell r="T345">
            <v>1</v>
          </cell>
          <cell r="U345">
            <v>11.104000000000001</v>
          </cell>
          <cell r="V345">
            <v>0</v>
          </cell>
          <cell r="W345">
            <v>0</v>
          </cell>
          <cell r="Z345">
            <v>34.700000000000003</v>
          </cell>
        </row>
        <row r="346">
          <cell r="L346" t="str">
            <v>06.00</v>
          </cell>
          <cell r="M346" t="str">
            <v>06.10</v>
          </cell>
          <cell r="N346" t="str">
            <v>00.00</v>
          </cell>
          <cell r="O346">
            <v>510</v>
          </cell>
          <cell r="P346">
            <v>1.034</v>
          </cell>
          <cell r="Q346">
            <v>1</v>
          </cell>
          <cell r="R346">
            <v>35.879800000000003</v>
          </cell>
          <cell r="S346">
            <v>0.32</v>
          </cell>
          <cell r="T346">
            <v>1</v>
          </cell>
          <cell r="U346">
            <v>11.104000000000001</v>
          </cell>
          <cell r="V346">
            <v>0</v>
          </cell>
          <cell r="W346">
            <v>0</v>
          </cell>
          <cell r="Z346">
            <v>34.700000000000003</v>
          </cell>
        </row>
        <row r="347">
          <cell r="L347" t="str">
            <v>08.00</v>
          </cell>
          <cell r="M347" t="str">
            <v>00.00</v>
          </cell>
          <cell r="N347" t="str">
            <v>00.00</v>
          </cell>
          <cell r="O347">
            <v>255</v>
          </cell>
          <cell r="P347">
            <v>0.68</v>
          </cell>
          <cell r="Q347">
            <v>1</v>
          </cell>
          <cell r="R347">
            <v>13.260000000000002</v>
          </cell>
          <cell r="S347">
            <v>0</v>
          </cell>
          <cell r="T347">
            <v>1</v>
          </cell>
          <cell r="U347">
            <v>0</v>
          </cell>
          <cell r="V347">
            <v>0</v>
          </cell>
          <cell r="W347">
            <v>0</v>
          </cell>
          <cell r="Z347">
            <v>19.5</v>
          </cell>
        </row>
        <row r="348">
          <cell r="L348" t="str">
            <v>08.00</v>
          </cell>
          <cell r="M348" t="str">
            <v>00.00</v>
          </cell>
          <cell r="N348" t="str">
            <v>00.00</v>
          </cell>
          <cell r="O348">
            <v>255</v>
          </cell>
          <cell r="P348">
            <v>0.68</v>
          </cell>
          <cell r="Q348">
            <v>1</v>
          </cell>
          <cell r="R348">
            <v>13.260000000000002</v>
          </cell>
          <cell r="S348">
            <v>0</v>
          </cell>
          <cell r="T348">
            <v>1</v>
          </cell>
          <cell r="U348">
            <v>0</v>
          </cell>
          <cell r="V348">
            <v>0</v>
          </cell>
          <cell r="W348">
            <v>0</v>
          </cell>
          <cell r="Z348">
            <v>19.5</v>
          </cell>
        </row>
        <row r="349">
          <cell r="L349" t="str">
            <v>03.00</v>
          </cell>
          <cell r="M349" t="str">
            <v>03.10</v>
          </cell>
          <cell r="N349" t="str">
            <v>00.00</v>
          </cell>
          <cell r="O349">
            <v>510</v>
          </cell>
          <cell r="P349">
            <v>3.52</v>
          </cell>
          <cell r="Q349">
            <v>1</v>
          </cell>
          <cell r="R349">
            <v>67.231999999999999</v>
          </cell>
          <cell r="S349">
            <v>1.165</v>
          </cell>
          <cell r="T349">
            <v>1</v>
          </cell>
          <cell r="U349">
            <v>22.251500000000004</v>
          </cell>
          <cell r="V349">
            <v>0</v>
          </cell>
          <cell r="W349">
            <v>0</v>
          </cell>
          <cell r="Z349">
            <v>19.100000000000001</v>
          </cell>
        </row>
        <row r="350">
          <cell r="L350" t="str">
            <v>03.00</v>
          </cell>
          <cell r="M350" t="str">
            <v>03.10</v>
          </cell>
          <cell r="N350" t="str">
            <v>00.00</v>
          </cell>
          <cell r="O350">
            <v>510</v>
          </cell>
          <cell r="P350">
            <v>3.52</v>
          </cell>
          <cell r="Q350">
            <v>1</v>
          </cell>
          <cell r="R350">
            <v>67.231999999999999</v>
          </cell>
          <cell r="S350">
            <v>1.165</v>
          </cell>
          <cell r="T350">
            <v>1</v>
          </cell>
          <cell r="U350">
            <v>22.251500000000004</v>
          </cell>
          <cell r="V350">
            <v>0</v>
          </cell>
          <cell r="W350">
            <v>0</v>
          </cell>
          <cell r="Z350">
            <v>19.100000000000001</v>
          </cell>
        </row>
        <row r="351">
          <cell r="L351" t="str">
            <v>04.00</v>
          </cell>
          <cell r="M351" t="str">
            <v>00.00</v>
          </cell>
          <cell r="N351" t="str">
            <v>00.00</v>
          </cell>
          <cell r="O351">
            <v>255</v>
          </cell>
          <cell r="P351">
            <v>0.31</v>
          </cell>
          <cell r="Q351">
            <v>1</v>
          </cell>
          <cell r="R351">
            <v>55.8</v>
          </cell>
          <cell r="S351">
            <v>0</v>
          </cell>
          <cell r="T351">
            <v>1</v>
          </cell>
          <cell r="U351">
            <v>0</v>
          </cell>
          <cell r="V351">
            <v>0</v>
          </cell>
          <cell r="W351">
            <v>0</v>
          </cell>
          <cell r="Z351">
            <v>180</v>
          </cell>
        </row>
        <row r="352">
          <cell r="L352" t="str">
            <v>04.30</v>
          </cell>
          <cell r="M352" t="str">
            <v>00.00</v>
          </cell>
          <cell r="N352" t="str">
            <v>00.00</v>
          </cell>
          <cell r="O352">
            <v>255</v>
          </cell>
          <cell r="P352">
            <v>0.92</v>
          </cell>
          <cell r="Q352">
            <v>1</v>
          </cell>
          <cell r="R352">
            <v>64.400000000000006</v>
          </cell>
          <cell r="S352">
            <v>0</v>
          </cell>
          <cell r="T352">
            <v>1</v>
          </cell>
          <cell r="U352">
            <v>0</v>
          </cell>
          <cell r="V352">
            <v>0</v>
          </cell>
          <cell r="W352">
            <v>0</v>
          </cell>
          <cell r="Z352">
            <v>70</v>
          </cell>
        </row>
        <row r="353">
          <cell r="L353" t="str">
            <v>02.00</v>
          </cell>
          <cell r="M353" t="str">
            <v>02.10</v>
          </cell>
          <cell r="N353" t="str">
            <v>00.00</v>
          </cell>
          <cell r="O353">
            <v>510</v>
          </cell>
          <cell r="P353">
            <v>0.46</v>
          </cell>
          <cell r="Q353">
            <v>1</v>
          </cell>
          <cell r="R353">
            <v>12.42</v>
          </cell>
          <cell r="S353">
            <v>0.18</v>
          </cell>
          <cell r="T353">
            <v>1</v>
          </cell>
          <cell r="U353">
            <v>4.8599999999999994</v>
          </cell>
          <cell r="V353">
            <v>0</v>
          </cell>
          <cell r="W353">
            <v>0</v>
          </cell>
          <cell r="Z353">
            <v>27</v>
          </cell>
        </row>
        <row r="354">
          <cell r="L354" t="str">
            <v>01.00</v>
          </cell>
          <cell r="M354" t="str">
            <v>00.00</v>
          </cell>
          <cell r="N354" t="str">
            <v>00.00</v>
          </cell>
          <cell r="O354">
            <v>255</v>
          </cell>
          <cell r="P354">
            <v>0.48</v>
          </cell>
          <cell r="Q354">
            <v>1</v>
          </cell>
          <cell r="R354">
            <v>9.6</v>
          </cell>
          <cell r="S354">
            <v>0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Z354">
            <v>20</v>
          </cell>
        </row>
        <row r="355">
          <cell r="L355" t="str">
            <v>01.00</v>
          </cell>
          <cell r="M355" t="str">
            <v>00.00</v>
          </cell>
          <cell r="N355" t="str">
            <v>00.00</v>
          </cell>
          <cell r="O355">
            <v>255</v>
          </cell>
          <cell r="P355">
            <v>0.48</v>
          </cell>
          <cell r="Q355">
            <v>1</v>
          </cell>
          <cell r="R355">
            <v>14.399999999999999</v>
          </cell>
          <cell r="S355">
            <v>0</v>
          </cell>
          <cell r="T355">
            <v>1</v>
          </cell>
          <cell r="U355">
            <v>0</v>
          </cell>
          <cell r="V355">
            <v>0</v>
          </cell>
          <cell r="W355">
            <v>0</v>
          </cell>
          <cell r="Z355">
            <v>30</v>
          </cell>
        </row>
        <row r="356">
          <cell r="L356" t="str">
            <v>01.00</v>
          </cell>
          <cell r="M356" t="str">
            <v>00.00</v>
          </cell>
          <cell r="N356" t="str">
            <v>00.00</v>
          </cell>
          <cell r="O356">
            <v>255</v>
          </cell>
          <cell r="P356">
            <v>0.48</v>
          </cell>
          <cell r="Q356">
            <v>1</v>
          </cell>
          <cell r="R356">
            <v>9.6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Z356">
            <v>20</v>
          </cell>
        </row>
        <row r="357">
          <cell r="L357" t="str">
            <v>01.00</v>
          </cell>
          <cell r="M357" t="str">
            <v>00.00</v>
          </cell>
          <cell r="N357" t="str">
            <v>00.00</v>
          </cell>
          <cell r="O357">
            <v>255</v>
          </cell>
          <cell r="P357">
            <v>0.48</v>
          </cell>
          <cell r="Q357">
            <v>1</v>
          </cell>
          <cell r="R357">
            <v>9.6</v>
          </cell>
          <cell r="S357">
            <v>0</v>
          </cell>
          <cell r="T357">
            <v>1</v>
          </cell>
          <cell r="U357">
            <v>0</v>
          </cell>
          <cell r="V357">
            <v>0</v>
          </cell>
          <cell r="W357">
            <v>0</v>
          </cell>
          <cell r="Z357">
            <v>20</v>
          </cell>
        </row>
        <row r="358">
          <cell r="L358" t="str">
            <v>01.00</v>
          </cell>
          <cell r="M358" t="str">
            <v>00.00</v>
          </cell>
          <cell r="N358" t="str">
            <v>00.00</v>
          </cell>
          <cell r="O358">
            <v>255</v>
          </cell>
          <cell r="P358">
            <v>0.48</v>
          </cell>
          <cell r="Q358">
            <v>1</v>
          </cell>
          <cell r="R358">
            <v>14.399999999999999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Z358">
            <v>30</v>
          </cell>
        </row>
        <row r="359">
          <cell r="L359" t="str">
            <v>01.00</v>
          </cell>
          <cell r="M359" t="str">
            <v>00.00</v>
          </cell>
          <cell r="N359" t="str">
            <v>00.00</v>
          </cell>
          <cell r="O359">
            <v>255</v>
          </cell>
          <cell r="P359">
            <v>0.48</v>
          </cell>
          <cell r="Q359">
            <v>1</v>
          </cell>
          <cell r="R359">
            <v>14.399999999999999</v>
          </cell>
          <cell r="S359">
            <v>0</v>
          </cell>
          <cell r="T359">
            <v>1</v>
          </cell>
          <cell r="U359">
            <v>0</v>
          </cell>
          <cell r="V359">
            <v>0</v>
          </cell>
          <cell r="W359">
            <v>0</v>
          </cell>
          <cell r="Z359">
            <v>30</v>
          </cell>
        </row>
        <row r="360">
          <cell r="L360" t="str">
            <v>01.00</v>
          </cell>
          <cell r="M360" t="str">
            <v>00.00</v>
          </cell>
          <cell r="N360" t="str">
            <v>00.00</v>
          </cell>
          <cell r="O360">
            <v>255</v>
          </cell>
          <cell r="P360">
            <v>0.48</v>
          </cell>
          <cell r="Q360">
            <v>1</v>
          </cell>
          <cell r="R360">
            <v>9.6</v>
          </cell>
          <cell r="S360">
            <v>0</v>
          </cell>
          <cell r="T360">
            <v>1</v>
          </cell>
          <cell r="U360">
            <v>0</v>
          </cell>
          <cell r="V360">
            <v>0</v>
          </cell>
          <cell r="W360">
            <v>0</v>
          </cell>
          <cell r="Z360">
            <v>20</v>
          </cell>
        </row>
        <row r="361">
          <cell r="L361" t="str">
            <v>01.00</v>
          </cell>
          <cell r="M361" t="str">
            <v>00.00</v>
          </cell>
          <cell r="N361" t="str">
            <v>00.00</v>
          </cell>
          <cell r="O361">
            <v>255</v>
          </cell>
          <cell r="P361">
            <v>0.48</v>
          </cell>
          <cell r="Q361">
            <v>1</v>
          </cell>
          <cell r="R361">
            <v>48</v>
          </cell>
          <cell r="S361">
            <v>0</v>
          </cell>
          <cell r="T361">
            <v>1</v>
          </cell>
          <cell r="U361">
            <v>0</v>
          </cell>
          <cell r="V361">
            <v>0</v>
          </cell>
          <cell r="W361">
            <v>0</v>
          </cell>
          <cell r="Z361">
            <v>100</v>
          </cell>
        </row>
        <row r="362">
          <cell r="L362" t="str">
            <v>01.00</v>
          </cell>
          <cell r="M362" t="str">
            <v>00.00</v>
          </cell>
          <cell r="N362" t="str">
            <v>00.00</v>
          </cell>
          <cell r="O362">
            <v>255</v>
          </cell>
          <cell r="P362">
            <v>0.48</v>
          </cell>
          <cell r="Q362">
            <v>1</v>
          </cell>
          <cell r="R362">
            <v>76.8</v>
          </cell>
          <cell r="S362">
            <v>0</v>
          </cell>
          <cell r="T362">
            <v>1</v>
          </cell>
          <cell r="U362">
            <v>0</v>
          </cell>
          <cell r="V362">
            <v>0</v>
          </cell>
          <cell r="W362">
            <v>0</v>
          </cell>
          <cell r="Z362">
            <v>160</v>
          </cell>
        </row>
        <row r="363">
          <cell r="L363" t="str">
            <v>01.00</v>
          </cell>
          <cell r="M363" t="str">
            <v>00.00</v>
          </cell>
          <cell r="N363" t="str">
            <v>00.00</v>
          </cell>
          <cell r="O363">
            <v>255</v>
          </cell>
          <cell r="P363">
            <v>0.48</v>
          </cell>
          <cell r="Q363">
            <v>1</v>
          </cell>
          <cell r="R363">
            <v>9.6</v>
          </cell>
          <cell r="S363">
            <v>0</v>
          </cell>
          <cell r="T363">
            <v>1</v>
          </cell>
          <cell r="U363">
            <v>0</v>
          </cell>
          <cell r="V363">
            <v>0</v>
          </cell>
          <cell r="W363">
            <v>0</v>
          </cell>
          <cell r="Z363">
            <v>20</v>
          </cell>
        </row>
        <row r="364">
          <cell r="L364" t="str">
            <v>01.00</v>
          </cell>
          <cell r="M364" t="str">
            <v>00.00</v>
          </cell>
          <cell r="N364" t="str">
            <v>00.00</v>
          </cell>
          <cell r="O364">
            <v>255</v>
          </cell>
          <cell r="P364">
            <v>0.48</v>
          </cell>
          <cell r="Q364">
            <v>1</v>
          </cell>
          <cell r="R364">
            <v>9.6</v>
          </cell>
          <cell r="S364">
            <v>0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Z364">
            <v>20</v>
          </cell>
        </row>
        <row r="365">
          <cell r="L365" t="str">
            <v>01.00</v>
          </cell>
          <cell r="M365" t="str">
            <v>00.00</v>
          </cell>
          <cell r="N365" t="str">
            <v>00.00</v>
          </cell>
          <cell r="O365">
            <v>255</v>
          </cell>
          <cell r="P365">
            <v>0.48</v>
          </cell>
          <cell r="Q365">
            <v>1</v>
          </cell>
          <cell r="R365">
            <v>9.6</v>
          </cell>
          <cell r="S365">
            <v>0</v>
          </cell>
          <cell r="T365">
            <v>1</v>
          </cell>
          <cell r="U365">
            <v>0</v>
          </cell>
          <cell r="V365">
            <v>0</v>
          </cell>
          <cell r="W365">
            <v>0</v>
          </cell>
          <cell r="Z365">
            <v>20</v>
          </cell>
        </row>
        <row r="366">
          <cell r="L366" t="str">
            <v>01.00</v>
          </cell>
          <cell r="M366" t="str">
            <v>00.00</v>
          </cell>
          <cell r="N366" t="str">
            <v>00.00</v>
          </cell>
          <cell r="O366">
            <v>255</v>
          </cell>
          <cell r="P366">
            <v>0.48</v>
          </cell>
          <cell r="Q366">
            <v>1</v>
          </cell>
          <cell r="R366">
            <v>14.399999999999999</v>
          </cell>
          <cell r="S366">
            <v>0</v>
          </cell>
          <cell r="T366">
            <v>1</v>
          </cell>
          <cell r="U366">
            <v>0</v>
          </cell>
          <cell r="V366">
            <v>0</v>
          </cell>
          <cell r="W366">
            <v>0</v>
          </cell>
          <cell r="Z366">
            <v>30</v>
          </cell>
        </row>
        <row r="367">
          <cell r="L367" t="str">
            <v>01.00</v>
          </cell>
          <cell r="M367" t="str">
            <v>00.00</v>
          </cell>
          <cell r="N367" t="str">
            <v>00.00</v>
          </cell>
          <cell r="O367">
            <v>255</v>
          </cell>
          <cell r="P367">
            <v>0.48</v>
          </cell>
          <cell r="Q367">
            <v>1</v>
          </cell>
          <cell r="R367">
            <v>9.6</v>
          </cell>
          <cell r="S367">
            <v>0</v>
          </cell>
          <cell r="T367">
            <v>1</v>
          </cell>
          <cell r="U367">
            <v>0</v>
          </cell>
          <cell r="V367">
            <v>0</v>
          </cell>
          <cell r="W367">
            <v>0</v>
          </cell>
          <cell r="Z367">
            <v>20</v>
          </cell>
        </row>
        <row r="368">
          <cell r="L368" t="str">
            <v>01.00</v>
          </cell>
          <cell r="M368" t="str">
            <v>00.00</v>
          </cell>
          <cell r="N368" t="str">
            <v>00.00</v>
          </cell>
          <cell r="O368">
            <v>255</v>
          </cell>
          <cell r="P368">
            <v>0.48</v>
          </cell>
          <cell r="Q368">
            <v>1</v>
          </cell>
          <cell r="R368">
            <v>33.6</v>
          </cell>
          <cell r="S368">
            <v>0</v>
          </cell>
          <cell r="T368">
            <v>1</v>
          </cell>
          <cell r="U368">
            <v>0</v>
          </cell>
          <cell r="V368">
            <v>0</v>
          </cell>
          <cell r="W368">
            <v>0</v>
          </cell>
          <cell r="Z368">
            <v>70</v>
          </cell>
        </row>
        <row r="369">
          <cell r="L369" t="str">
            <v>01.00</v>
          </cell>
          <cell r="M369" t="str">
            <v>00.00</v>
          </cell>
          <cell r="N369" t="str">
            <v>00.00</v>
          </cell>
          <cell r="O369">
            <v>255</v>
          </cell>
          <cell r="P369">
            <v>0.48</v>
          </cell>
          <cell r="Q369">
            <v>1</v>
          </cell>
          <cell r="R369">
            <v>9.6</v>
          </cell>
          <cell r="S369">
            <v>0</v>
          </cell>
          <cell r="T369">
            <v>1</v>
          </cell>
          <cell r="U369">
            <v>0</v>
          </cell>
          <cell r="V369">
            <v>0</v>
          </cell>
          <cell r="W369">
            <v>0</v>
          </cell>
          <cell r="Z369">
            <v>20</v>
          </cell>
        </row>
        <row r="370">
          <cell r="L370" t="str">
            <v>01.00</v>
          </cell>
          <cell r="M370" t="str">
            <v>00.00</v>
          </cell>
          <cell r="N370" t="str">
            <v>00.00</v>
          </cell>
          <cell r="O370">
            <v>255</v>
          </cell>
          <cell r="P370">
            <v>0.48</v>
          </cell>
          <cell r="Q370">
            <v>1</v>
          </cell>
          <cell r="R370">
            <v>9.6</v>
          </cell>
          <cell r="S370">
            <v>0</v>
          </cell>
          <cell r="T370">
            <v>1</v>
          </cell>
          <cell r="U370">
            <v>0</v>
          </cell>
          <cell r="V370">
            <v>0</v>
          </cell>
          <cell r="W370">
            <v>0</v>
          </cell>
          <cell r="Z370">
            <v>20</v>
          </cell>
        </row>
        <row r="371">
          <cell r="L371" t="str">
            <v>01.00</v>
          </cell>
          <cell r="M371" t="str">
            <v>00.00</v>
          </cell>
          <cell r="N371" t="str">
            <v>00.00</v>
          </cell>
          <cell r="O371">
            <v>255</v>
          </cell>
          <cell r="P371">
            <v>0.48</v>
          </cell>
          <cell r="Q371">
            <v>1</v>
          </cell>
          <cell r="R371">
            <v>9.6</v>
          </cell>
          <cell r="S371">
            <v>0</v>
          </cell>
          <cell r="T371">
            <v>1</v>
          </cell>
          <cell r="U371">
            <v>0</v>
          </cell>
          <cell r="V371">
            <v>0</v>
          </cell>
          <cell r="W371">
            <v>0</v>
          </cell>
          <cell r="Z371">
            <v>20</v>
          </cell>
        </row>
        <row r="372">
          <cell r="L372" t="str">
            <v>01.00</v>
          </cell>
          <cell r="M372" t="str">
            <v>00.00</v>
          </cell>
          <cell r="N372" t="str">
            <v>00.00</v>
          </cell>
          <cell r="O372">
            <v>255</v>
          </cell>
          <cell r="P372">
            <v>0.48</v>
          </cell>
          <cell r="Q372">
            <v>1</v>
          </cell>
          <cell r="R372">
            <v>14.399999999999999</v>
          </cell>
          <cell r="S372">
            <v>0</v>
          </cell>
          <cell r="T372">
            <v>1</v>
          </cell>
          <cell r="U372">
            <v>0</v>
          </cell>
          <cell r="V372">
            <v>0</v>
          </cell>
          <cell r="W372">
            <v>0</v>
          </cell>
          <cell r="Z372">
            <v>30</v>
          </cell>
        </row>
        <row r="373">
          <cell r="L373" t="str">
            <v>01.00</v>
          </cell>
          <cell r="M373" t="str">
            <v>00.00</v>
          </cell>
          <cell r="N373" t="str">
            <v>00.00</v>
          </cell>
          <cell r="O373">
            <v>255</v>
          </cell>
          <cell r="P373">
            <v>0.48</v>
          </cell>
          <cell r="Q373">
            <v>1</v>
          </cell>
          <cell r="R373">
            <v>48</v>
          </cell>
          <cell r="S373">
            <v>0</v>
          </cell>
          <cell r="T373">
            <v>1</v>
          </cell>
          <cell r="U373">
            <v>0</v>
          </cell>
          <cell r="V373">
            <v>0</v>
          </cell>
          <cell r="W373">
            <v>0</v>
          </cell>
          <cell r="Z373">
            <v>100</v>
          </cell>
        </row>
        <row r="374">
          <cell r="L374" t="str">
            <v>01.00</v>
          </cell>
          <cell r="M374" t="str">
            <v>00.00</v>
          </cell>
          <cell r="N374" t="str">
            <v>00.00</v>
          </cell>
          <cell r="O374">
            <v>255</v>
          </cell>
          <cell r="P374">
            <v>0.48</v>
          </cell>
          <cell r="Q374">
            <v>1</v>
          </cell>
          <cell r="R374">
            <v>86.399999999999991</v>
          </cell>
          <cell r="S374">
            <v>0</v>
          </cell>
          <cell r="T374">
            <v>1</v>
          </cell>
          <cell r="U374">
            <v>0</v>
          </cell>
          <cell r="V374">
            <v>0</v>
          </cell>
          <cell r="W374">
            <v>0</v>
          </cell>
          <cell r="Z374">
            <v>180</v>
          </cell>
        </row>
        <row r="375">
          <cell r="L375" t="str">
            <v>12.00</v>
          </cell>
          <cell r="M375" t="str">
            <v>00.00</v>
          </cell>
          <cell r="N375" t="str">
            <v>00.00</v>
          </cell>
          <cell r="O375">
            <v>255</v>
          </cell>
          <cell r="P375">
            <v>0.78</v>
          </cell>
          <cell r="Q375">
            <v>1</v>
          </cell>
          <cell r="R375">
            <v>15.600000000000001</v>
          </cell>
          <cell r="S375">
            <v>0</v>
          </cell>
          <cell r="T375">
            <v>1</v>
          </cell>
          <cell r="U375">
            <v>0</v>
          </cell>
          <cell r="V375">
            <v>0</v>
          </cell>
          <cell r="W375">
            <v>0</v>
          </cell>
          <cell r="Z375">
            <v>20</v>
          </cell>
        </row>
        <row r="376">
          <cell r="L376" t="str">
            <v>01.00</v>
          </cell>
          <cell r="M376" t="str">
            <v>00.00</v>
          </cell>
          <cell r="N376" t="str">
            <v>00.00</v>
          </cell>
          <cell r="O376">
            <v>255</v>
          </cell>
          <cell r="P376">
            <v>0.48</v>
          </cell>
          <cell r="Q376">
            <v>1</v>
          </cell>
          <cell r="R376">
            <v>33.6</v>
          </cell>
          <cell r="S376">
            <v>0</v>
          </cell>
          <cell r="T376">
            <v>1</v>
          </cell>
          <cell r="U376">
            <v>0</v>
          </cell>
          <cell r="V376">
            <v>0</v>
          </cell>
          <cell r="W376">
            <v>0</v>
          </cell>
          <cell r="Z376">
            <v>70</v>
          </cell>
        </row>
        <row r="377">
          <cell r="L377" t="str">
            <v>00.00</v>
          </cell>
          <cell r="M377" t="str">
            <v>00.00</v>
          </cell>
          <cell r="N377" t="str">
            <v>00.00</v>
          </cell>
          <cell r="O377">
            <v>0</v>
          </cell>
          <cell r="P377">
            <v>0</v>
          </cell>
          <cell r="Q377">
            <v>1</v>
          </cell>
          <cell r="R377">
            <v>0</v>
          </cell>
          <cell r="S377">
            <v>0</v>
          </cell>
          <cell r="T377">
            <v>1</v>
          </cell>
          <cell r="U377">
            <v>0</v>
          </cell>
          <cell r="V377">
            <v>0</v>
          </cell>
          <cell r="W377">
            <v>0</v>
          </cell>
          <cell r="Z377">
            <v>0</v>
          </cell>
        </row>
        <row r="378">
          <cell r="L378" t="str">
            <v>00.00</v>
          </cell>
          <cell r="M378" t="str">
            <v>00.00</v>
          </cell>
          <cell r="N378" t="str">
            <v>00.00</v>
          </cell>
          <cell r="O378">
            <v>0</v>
          </cell>
          <cell r="P378">
            <v>0</v>
          </cell>
          <cell r="Q378">
            <v>1</v>
          </cell>
          <cell r="R378">
            <v>0</v>
          </cell>
          <cell r="S378">
            <v>0</v>
          </cell>
          <cell r="T378">
            <v>1</v>
          </cell>
          <cell r="U378">
            <v>0</v>
          </cell>
          <cell r="V378">
            <v>0</v>
          </cell>
          <cell r="W378">
            <v>0</v>
          </cell>
          <cell r="Z378">
            <v>0</v>
          </cell>
        </row>
        <row r="379">
          <cell r="L379" t="str">
            <v>06.00</v>
          </cell>
          <cell r="M379" t="str">
            <v>06.10</v>
          </cell>
          <cell r="N379" t="str">
            <v>00.00</v>
          </cell>
          <cell r="O379">
            <v>510</v>
          </cell>
          <cell r="P379">
            <v>1.034</v>
          </cell>
          <cell r="Q379">
            <v>1</v>
          </cell>
          <cell r="R379">
            <v>35.879800000000003</v>
          </cell>
          <cell r="S379">
            <v>0.32</v>
          </cell>
          <cell r="T379">
            <v>1</v>
          </cell>
          <cell r="U379">
            <v>11.104000000000001</v>
          </cell>
          <cell r="V379">
            <v>0</v>
          </cell>
          <cell r="W379">
            <v>0</v>
          </cell>
          <cell r="Z379">
            <v>34.700000000000003</v>
          </cell>
        </row>
        <row r="380">
          <cell r="L380" t="str">
            <v>06.00</v>
          </cell>
          <cell r="M380" t="str">
            <v>06.10</v>
          </cell>
          <cell r="N380" t="str">
            <v>00.00</v>
          </cell>
          <cell r="O380">
            <v>510</v>
          </cell>
          <cell r="P380">
            <v>1.034</v>
          </cell>
          <cell r="Q380">
            <v>1</v>
          </cell>
          <cell r="R380">
            <v>35.879800000000003</v>
          </cell>
          <cell r="S380">
            <v>0.32</v>
          </cell>
          <cell r="T380">
            <v>1</v>
          </cell>
          <cell r="U380">
            <v>11.104000000000001</v>
          </cell>
          <cell r="V380">
            <v>0</v>
          </cell>
          <cell r="W380">
            <v>0</v>
          </cell>
          <cell r="Z380">
            <v>34.700000000000003</v>
          </cell>
        </row>
        <row r="381">
          <cell r="L381" t="str">
            <v>08.00</v>
          </cell>
          <cell r="M381" t="str">
            <v>00.00</v>
          </cell>
          <cell r="N381" t="str">
            <v>00.00</v>
          </cell>
          <cell r="O381">
            <v>255</v>
          </cell>
          <cell r="P381">
            <v>0.68</v>
          </cell>
          <cell r="Q381">
            <v>1</v>
          </cell>
          <cell r="R381">
            <v>9.5200000000000014</v>
          </cell>
          <cell r="S381">
            <v>0</v>
          </cell>
          <cell r="T381">
            <v>1</v>
          </cell>
          <cell r="U381">
            <v>0</v>
          </cell>
          <cell r="V381">
            <v>0</v>
          </cell>
          <cell r="W381">
            <v>0</v>
          </cell>
          <cell r="Z381">
            <v>14</v>
          </cell>
        </row>
        <row r="382">
          <cell r="L382" t="str">
            <v>08.00</v>
          </cell>
          <cell r="M382" t="str">
            <v>00.00</v>
          </cell>
          <cell r="N382" t="str">
            <v>00.00</v>
          </cell>
          <cell r="O382">
            <v>255</v>
          </cell>
          <cell r="P382">
            <v>0.68</v>
          </cell>
          <cell r="Q382">
            <v>1</v>
          </cell>
          <cell r="R382">
            <v>9.5200000000000014</v>
          </cell>
          <cell r="S382">
            <v>0</v>
          </cell>
          <cell r="T382">
            <v>1</v>
          </cell>
          <cell r="U382">
            <v>0</v>
          </cell>
          <cell r="V382">
            <v>0</v>
          </cell>
          <cell r="W382">
            <v>0</v>
          </cell>
          <cell r="Z382">
            <v>14</v>
          </cell>
        </row>
        <row r="383">
          <cell r="L383" t="str">
            <v>03.00</v>
          </cell>
          <cell r="M383" t="str">
            <v>03.10</v>
          </cell>
          <cell r="N383" t="str">
            <v>00.00</v>
          </cell>
          <cell r="O383">
            <v>510</v>
          </cell>
          <cell r="P383">
            <v>3.52</v>
          </cell>
          <cell r="Q383">
            <v>1</v>
          </cell>
          <cell r="R383">
            <v>67.231999999999999</v>
          </cell>
          <cell r="S383">
            <v>1.165</v>
          </cell>
          <cell r="T383">
            <v>1</v>
          </cell>
          <cell r="U383">
            <v>22.251500000000004</v>
          </cell>
          <cell r="V383">
            <v>0</v>
          </cell>
          <cell r="W383">
            <v>0</v>
          </cell>
          <cell r="Z383">
            <v>19.100000000000001</v>
          </cell>
        </row>
        <row r="384">
          <cell r="L384" t="str">
            <v>03.00</v>
          </cell>
          <cell r="M384" t="str">
            <v>03.10</v>
          </cell>
          <cell r="N384" t="str">
            <v>00.00</v>
          </cell>
          <cell r="O384">
            <v>510</v>
          </cell>
          <cell r="P384">
            <v>3.52</v>
          </cell>
          <cell r="Q384">
            <v>1</v>
          </cell>
          <cell r="R384">
            <v>67.231999999999999</v>
          </cell>
          <cell r="S384">
            <v>1.165</v>
          </cell>
          <cell r="T384">
            <v>1</v>
          </cell>
          <cell r="U384">
            <v>22.251500000000004</v>
          </cell>
          <cell r="V384">
            <v>0</v>
          </cell>
          <cell r="W384">
            <v>0</v>
          </cell>
          <cell r="Z384">
            <v>19.100000000000001</v>
          </cell>
        </row>
        <row r="385">
          <cell r="L385" t="str">
            <v>04.00</v>
          </cell>
          <cell r="M385" t="str">
            <v>00.00</v>
          </cell>
          <cell r="N385" t="str">
            <v>00.00</v>
          </cell>
          <cell r="O385">
            <v>255</v>
          </cell>
          <cell r="P385">
            <v>0.31</v>
          </cell>
          <cell r="Q385">
            <v>1</v>
          </cell>
          <cell r="R385">
            <v>55.8</v>
          </cell>
          <cell r="S385">
            <v>0</v>
          </cell>
          <cell r="T385">
            <v>1</v>
          </cell>
          <cell r="U385">
            <v>0</v>
          </cell>
          <cell r="V385">
            <v>0</v>
          </cell>
          <cell r="W385">
            <v>0</v>
          </cell>
          <cell r="Z385">
            <v>180</v>
          </cell>
        </row>
        <row r="386">
          <cell r="L386" t="str">
            <v>04.30</v>
          </cell>
          <cell r="M386" t="str">
            <v>00.00</v>
          </cell>
          <cell r="N386" t="str">
            <v>00.00</v>
          </cell>
          <cell r="O386">
            <v>255</v>
          </cell>
          <cell r="P386">
            <v>0.92</v>
          </cell>
          <cell r="Q386">
            <v>1</v>
          </cell>
          <cell r="R386">
            <v>64.400000000000006</v>
          </cell>
          <cell r="S386">
            <v>0</v>
          </cell>
          <cell r="T386">
            <v>1</v>
          </cell>
          <cell r="U386">
            <v>0</v>
          </cell>
          <cell r="V386">
            <v>0</v>
          </cell>
          <cell r="W386">
            <v>0</v>
          </cell>
          <cell r="Z386">
            <v>70</v>
          </cell>
        </row>
        <row r="387">
          <cell r="L387" t="str">
            <v>02.00</v>
          </cell>
          <cell r="M387" t="str">
            <v>02.10</v>
          </cell>
          <cell r="N387" t="str">
            <v>00.00</v>
          </cell>
          <cell r="O387">
            <v>510</v>
          </cell>
          <cell r="P387">
            <v>0.46</v>
          </cell>
          <cell r="Q387">
            <v>1</v>
          </cell>
          <cell r="R387">
            <v>12.42</v>
          </cell>
          <cell r="S387">
            <v>0.18</v>
          </cell>
          <cell r="T387">
            <v>1</v>
          </cell>
          <cell r="U387">
            <v>4.8599999999999994</v>
          </cell>
          <cell r="V387">
            <v>0</v>
          </cell>
          <cell r="W387">
            <v>0</v>
          </cell>
          <cell r="Z387">
            <v>27</v>
          </cell>
        </row>
        <row r="388">
          <cell r="L388" t="str">
            <v>01.00</v>
          </cell>
          <cell r="M388" t="str">
            <v>00.00</v>
          </cell>
          <cell r="N388" t="str">
            <v>00.00</v>
          </cell>
          <cell r="O388">
            <v>255</v>
          </cell>
          <cell r="P388">
            <v>0.48</v>
          </cell>
          <cell r="Q388">
            <v>1</v>
          </cell>
          <cell r="R388">
            <v>33.6</v>
          </cell>
          <cell r="S388">
            <v>0</v>
          </cell>
          <cell r="T388">
            <v>1</v>
          </cell>
          <cell r="U388">
            <v>0</v>
          </cell>
          <cell r="V388">
            <v>0</v>
          </cell>
          <cell r="W388">
            <v>0</v>
          </cell>
          <cell r="Z388">
            <v>70</v>
          </cell>
        </row>
        <row r="389">
          <cell r="L389" t="str">
            <v>01.00</v>
          </cell>
          <cell r="M389" t="str">
            <v>00.00</v>
          </cell>
          <cell r="N389" t="str">
            <v>00.00</v>
          </cell>
          <cell r="O389">
            <v>255</v>
          </cell>
          <cell r="P389">
            <v>0.48</v>
          </cell>
          <cell r="Q389">
            <v>1</v>
          </cell>
          <cell r="R389">
            <v>96</v>
          </cell>
          <cell r="S389">
            <v>0</v>
          </cell>
          <cell r="T389">
            <v>1</v>
          </cell>
          <cell r="U389">
            <v>0</v>
          </cell>
          <cell r="V389">
            <v>0</v>
          </cell>
          <cell r="W389">
            <v>0</v>
          </cell>
          <cell r="Z389">
            <v>200</v>
          </cell>
        </row>
        <row r="390">
          <cell r="L390" t="str">
            <v>01.00</v>
          </cell>
          <cell r="M390" t="str">
            <v>00.00</v>
          </cell>
          <cell r="N390" t="str">
            <v>00.00</v>
          </cell>
          <cell r="O390">
            <v>255</v>
          </cell>
          <cell r="P390">
            <v>0.48</v>
          </cell>
          <cell r="Q390">
            <v>1</v>
          </cell>
          <cell r="R390">
            <v>96</v>
          </cell>
          <cell r="S390">
            <v>0</v>
          </cell>
          <cell r="T390">
            <v>1</v>
          </cell>
          <cell r="U390">
            <v>0</v>
          </cell>
          <cell r="V390">
            <v>0</v>
          </cell>
          <cell r="W390">
            <v>0</v>
          </cell>
          <cell r="Z390">
            <v>200</v>
          </cell>
        </row>
        <row r="391">
          <cell r="L391" t="str">
            <v>01.00</v>
          </cell>
          <cell r="M391" t="str">
            <v>00.00</v>
          </cell>
          <cell r="N391" t="str">
            <v>00.00</v>
          </cell>
          <cell r="O391">
            <v>255</v>
          </cell>
          <cell r="P391">
            <v>0.48</v>
          </cell>
          <cell r="Q391">
            <v>1</v>
          </cell>
          <cell r="R391">
            <v>9.6</v>
          </cell>
          <cell r="S391">
            <v>0</v>
          </cell>
          <cell r="T391">
            <v>1</v>
          </cell>
          <cell r="U391">
            <v>0</v>
          </cell>
          <cell r="V391">
            <v>0</v>
          </cell>
          <cell r="W391">
            <v>0</v>
          </cell>
          <cell r="Z391">
            <v>20</v>
          </cell>
        </row>
        <row r="392">
          <cell r="L392" t="str">
            <v>01.00</v>
          </cell>
          <cell r="M392" t="str">
            <v>00.00</v>
          </cell>
          <cell r="N392" t="str">
            <v>00.00</v>
          </cell>
          <cell r="O392">
            <v>255</v>
          </cell>
          <cell r="P392">
            <v>0.48</v>
          </cell>
          <cell r="Q392">
            <v>1</v>
          </cell>
          <cell r="R392">
            <v>14.399999999999999</v>
          </cell>
          <cell r="S392">
            <v>0</v>
          </cell>
          <cell r="T392">
            <v>1</v>
          </cell>
          <cell r="U392">
            <v>0</v>
          </cell>
          <cell r="V392">
            <v>0</v>
          </cell>
          <cell r="W392">
            <v>0</v>
          </cell>
          <cell r="Z392">
            <v>30</v>
          </cell>
        </row>
        <row r="393">
          <cell r="L393" t="str">
            <v>01.00</v>
          </cell>
          <cell r="M393" t="str">
            <v>00.00</v>
          </cell>
          <cell r="N393" t="str">
            <v>00.00</v>
          </cell>
          <cell r="O393">
            <v>255</v>
          </cell>
          <cell r="P393">
            <v>0.48</v>
          </cell>
          <cell r="Q393">
            <v>1</v>
          </cell>
          <cell r="R393">
            <v>14.399999999999999</v>
          </cell>
          <cell r="S393">
            <v>0</v>
          </cell>
          <cell r="T393">
            <v>1</v>
          </cell>
          <cell r="U393">
            <v>0</v>
          </cell>
          <cell r="V393">
            <v>0</v>
          </cell>
          <cell r="W393">
            <v>0</v>
          </cell>
          <cell r="Z393">
            <v>30</v>
          </cell>
        </row>
        <row r="394">
          <cell r="L394" t="str">
            <v>01.00</v>
          </cell>
          <cell r="M394" t="str">
            <v>00.00</v>
          </cell>
          <cell r="N394" t="str">
            <v>00.00</v>
          </cell>
          <cell r="O394">
            <v>255</v>
          </cell>
          <cell r="P394">
            <v>0.48</v>
          </cell>
          <cell r="Q394">
            <v>1</v>
          </cell>
          <cell r="R394">
            <v>33.6</v>
          </cell>
          <cell r="S394">
            <v>0</v>
          </cell>
          <cell r="T394">
            <v>1</v>
          </cell>
          <cell r="U394">
            <v>0</v>
          </cell>
          <cell r="V394">
            <v>0</v>
          </cell>
          <cell r="W394">
            <v>0</v>
          </cell>
          <cell r="Z394">
            <v>70</v>
          </cell>
        </row>
        <row r="395">
          <cell r="L395" t="str">
            <v>01.00</v>
          </cell>
          <cell r="M395" t="str">
            <v>00.00</v>
          </cell>
          <cell r="N395" t="str">
            <v>00.00</v>
          </cell>
          <cell r="O395">
            <v>255</v>
          </cell>
          <cell r="P395">
            <v>0.48</v>
          </cell>
          <cell r="Q395">
            <v>1</v>
          </cell>
          <cell r="R395">
            <v>9.6</v>
          </cell>
          <cell r="S395">
            <v>0</v>
          </cell>
          <cell r="T395">
            <v>1</v>
          </cell>
          <cell r="U395">
            <v>0</v>
          </cell>
          <cell r="V395">
            <v>0</v>
          </cell>
          <cell r="W395">
            <v>0</v>
          </cell>
          <cell r="Z395">
            <v>20</v>
          </cell>
        </row>
        <row r="396">
          <cell r="L396" t="str">
            <v>01.00</v>
          </cell>
          <cell r="M396" t="str">
            <v>00.00</v>
          </cell>
          <cell r="N396" t="str">
            <v>00.00</v>
          </cell>
          <cell r="O396">
            <v>255</v>
          </cell>
          <cell r="P396">
            <v>0.48</v>
          </cell>
          <cell r="Q396">
            <v>1</v>
          </cell>
          <cell r="R396">
            <v>9.6</v>
          </cell>
          <cell r="S396">
            <v>0</v>
          </cell>
          <cell r="T396">
            <v>1</v>
          </cell>
          <cell r="U396">
            <v>0</v>
          </cell>
          <cell r="V396">
            <v>0</v>
          </cell>
          <cell r="W396">
            <v>0</v>
          </cell>
          <cell r="Z396">
            <v>20</v>
          </cell>
        </row>
        <row r="397">
          <cell r="L397" t="str">
            <v>01.00</v>
          </cell>
          <cell r="M397" t="str">
            <v>00.00</v>
          </cell>
          <cell r="N397" t="str">
            <v>00.00</v>
          </cell>
          <cell r="O397">
            <v>255</v>
          </cell>
          <cell r="P397">
            <v>0.48</v>
          </cell>
          <cell r="Q397">
            <v>1</v>
          </cell>
          <cell r="R397">
            <v>9.6</v>
          </cell>
          <cell r="S397">
            <v>0</v>
          </cell>
          <cell r="T397">
            <v>1</v>
          </cell>
          <cell r="U397">
            <v>0</v>
          </cell>
          <cell r="V397">
            <v>0</v>
          </cell>
          <cell r="W397">
            <v>0</v>
          </cell>
          <cell r="Z397">
            <v>20</v>
          </cell>
        </row>
        <row r="398">
          <cell r="L398" t="str">
            <v>01.00</v>
          </cell>
          <cell r="M398" t="str">
            <v>00.00</v>
          </cell>
          <cell r="N398" t="str">
            <v>00.00</v>
          </cell>
          <cell r="O398">
            <v>255</v>
          </cell>
          <cell r="P398">
            <v>0.48</v>
          </cell>
          <cell r="Q398">
            <v>1</v>
          </cell>
          <cell r="R398">
            <v>9.6</v>
          </cell>
          <cell r="S398">
            <v>0</v>
          </cell>
          <cell r="T398">
            <v>1</v>
          </cell>
          <cell r="U398">
            <v>0</v>
          </cell>
          <cell r="V398">
            <v>0</v>
          </cell>
          <cell r="W398">
            <v>0</v>
          </cell>
          <cell r="Z398">
            <v>20</v>
          </cell>
        </row>
        <row r="399">
          <cell r="L399" t="str">
            <v>01.00</v>
          </cell>
          <cell r="M399" t="str">
            <v>00.00</v>
          </cell>
          <cell r="N399" t="str">
            <v>00.00</v>
          </cell>
          <cell r="O399">
            <v>255</v>
          </cell>
          <cell r="P399">
            <v>0.48</v>
          </cell>
          <cell r="Q399">
            <v>1</v>
          </cell>
          <cell r="R399">
            <v>9.6</v>
          </cell>
          <cell r="S399">
            <v>0</v>
          </cell>
          <cell r="T399">
            <v>1</v>
          </cell>
          <cell r="U399">
            <v>0</v>
          </cell>
          <cell r="V399">
            <v>0</v>
          </cell>
          <cell r="W399">
            <v>0</v>
          </cell>
          <cell r="Z399">
            <v>20</v>
          </cell>
        </row>
        <row r="400">
          <cell r="L400" t="str">
            <v>01.00</v>
          </cell>
          <cell r="M400" t="str">
            <v>00.00</v>
          </cell>
          <cell r="N400" t="str">
            <v>00.00</v>
          </cell>
          <cell r="O400">
            <v>255</v>
          </cell>
          <cell r="P400">
            <v>0.48</v>
          </cell>
          <cell r="Q400">
            <v>1</v>
          </cell>
          <cell r="R400">
            <v>11.04</v>
          </cell>
          <cell r="S400">
            <v>0</v>
          </cell>
          <cell r="T400">
            <v>1</v>
          </cell>
          <cell r="U400">
            <v>0</v>
          </cell>
          <cell r="V400">
            <v>0</v>
          </cell>
          <cell r="W400">
            <v>0</v>
          </cell>
          <cell r="Z400">
            <v>23</v>
          </cell>
        </row>
        <row r="401">
          <cell r="L401" t="str">
            <v>01.00</v>
          </cell>
          <cell r="M401" t="str">
            <v>00.00</v>
          </cell>
          <cell r="N401" t="str">
            <v>00.00</v>
          </cell>
          <cell r="O401">
            <v>255</v>
          </cell>
          <cell r="P401">
            <v>0.48</v>
          </cell>
          <cell r="Q401">
            <v>1</v>
          </cell>
          <cell r="R401">
            <v>38.4</v>
          </cell>
          <cell r="S401">
            <v>0</v>
          </cell>
          <cell r="T401">
            <v>1</v>
          </cell>
          <cell r="U401">
            <v>0</v>
          </cell>
          <cell r="V401">
            <v>0</v>
          </cell>
          <cell r="W401">
            <v>0</v>
          </cell>
          <cell r="Z401">
            <v>80</v>
          </cell>
        </row>
        <row r="402">
          <cell r="L402" t="str">
            <v>01.00</v>
          </cell>
          <cell r="M402" t="str">
            <v>00.00</v>
          </cell>
          <cell r="N402" t="str">
            <v>00.00</v>
          </cell>
          <cell r="O402">
            <v>255</v>
          </cell>
          <cell r="P402">
            <v>0.48</v>
          </cell>
          <cell r="Q402">
            <v>1</v>
          </cell>
          <cell r="R402">
            <v>76.8</v>
          </cell>
          <cell r="S402">
            <v>0</v>
          </cell>
          <cell r="T402">
            <v>1</v>
          </cell>
          <cell r="U402">
            <v>0</v>
          </cell>
          <cell r="V402">
            <v>0</v>
          </cell>
          <cell r="W402">
            <v>0</v>
          </cell>
          <cell r="Z402">
            <v>160</v>
          </cell>
        </row>
        <row r="403">
          <cell r="L403" t="str">
            <v>01.00</v>
          </cell>
          <cell r="M403" t="str">
            <v>00.00</v>
          </cell>
          <cell r="N403" t="str">
            <v>00.00</v>
          </cell>
          <cell r="O403">
            <v>255</v>
          </cell>
          <cell r="P403">
            <v>0.48</v>
          </cell>
          <cell r="Q403">
            <v>1</v>
          </cell>
          <cell r="R403">
            <v>9.6</v>
          </cell>
          <cell r="S403">
            <v>0</v>
          </cell>
          <cell r="T403">
            <v>1</v>
          </cell>
          <cell r="U403">
            <v>0</v>
          </cell>
          <cell r="V403">
            <v>0</v>
          </cell>
          <cell r="W403">
            <v>0</v>
          </cell>
          <cell r="Z403">
            <v>20</v>
          </cell>
        </row>
        <row r="404">
          <cell r="L404" t="str">
            <v>01.00</v>
          </cell>
          <cell r="M404" t="str">
            <v>00.00</v>
          </cell>
          <cell r="N404" t="str">
            <v>00.00</v>
          </cell>
          <cell r="O404">
            <v>255</v>
          </cell>
          <cell r="P404">
            <v>0.48</v>
          </cell>
          <cell r="Q404">
            <v>1</v>
          </cell>
          <cell r="R404">
            <v>9.6</v>
          </cell>
          <cell r="S404">
            <v>0</v>
          </cell>
          <cell r="T404">
            <v>1</v>
          </cell>
          <cell r="U404">
            <v>0</v>
          </cell>
          <cell r="V404">
            <v>0</v>
          </cell>
          <cell r="W404">
            <v>0</v>
          </cell>
          <cell r="Z404">
            <v>20</v>
          </cell>
        </row>
        <row r="405">
          <cell r="L405" t="str">
            <v>01.00</v>
          </cell>
          <cell r="M405" t="str">
            <v>00.00</v>
          </cell>
          <cell r="N405" t="str">
            <v>00.00</v>
          </cell>
          <cell r="O405">
            <v>255</v>
          </cell>
          <cell r="P405">
            <v>0.48</v>
          </cell>
          <cell r="Q405">
            <v>1</v>
          </cell>
          <cell r="R405">
            <v>14.399999999999999</v>
          </cell>
          <cell r="S405">
            <v>0</v>
          </cell>
          <cell r="T405">
            <v>1</v>
          </cell>
          <cell r="U405">
            <v>0</v>
          </cell>
          <cell r="V405">
            <v>0</v>
          </cell>
          <cell r="W405">
            <v>0</v>
          </cell>
          <cell r="Z405">
            <v>30</v>
          </cell>
        </row>
        <row r="406">
          <cell r="L406" t="str">
            <v>01.00</v>
          </cell>
          <cell r="M406" t="str">
            <v>00.00</v>
          </cell>
          <cell r="N406" t="str">
            <v>00.00</v>
          </cell>
          <cell r="O406">
            <v>255</v>
          </cell>
          <cell r="P406">
            <v>0.48</v>
          </cell>
          <cell r="Q406">
            <v>1</v>
          </cell>
          <cell r="R406">
            <v>9.6</v>
          </cell>
          <cell r="S406">
            <v>0</v>
          </cell>
          <cell r="T406">
            <v>1</v>
          </cell>
          <cell r="U406">
            <v>0</v>
          </cell>
          <cell r="V406">
            <v>0</v>
          </cell>
          <cell r="W406">
            <v>0</v>
          </cell>
          <cell r="Z406">
            <v>20</v>
          </cell>
        </row>
        <row r="407">
          <cell r="L407" t="str">
            <v>01.00</v>
          </cell>
          <cell r="M407" t="str">
            <v>00.00</v>
          </cell>
          <cell r="N407" t="str">
            <v>00.00</v>
          </cell>
          <cell r="O407">
            <v>255</v>
          </cell>
          <cell r="P407">
            <v>0.48</v>
          </cell>
          <cell r="Q407">
            <v>1</v>
          </cell>
          <cell r="R407">
            <v>9.6</v>
          </cell>
          <cell r="S407">
            <v>0</v>
          </cell>
          <cell r="T407">
            <v>1</v>
          </cell>
          <cell r="U407">
            <v>0</v>
          </cell>
          <cell r="V407">
            <v>0</v>
          </cell>
          <cell r="W407">
            <v>0</v>
          </cell>
          <cell r="Z407">
            <v>20</v>
          </cell>
        </row>
        <row r="408">
          <cell r="L408" t="str">
            <v>06.00</v>
          </cell>
          <cell r="M408" t="str">
            <v>06.10</v>
          </cell>
          <cell r="N408" t="str">
            <v>00.00</v>
          </cell>
          <cell r="O408">
            <v>510</v>
          </cell>
          <cell r="P408">
            <v>1.034</v>
          </cell>
          <cell r="Q408">
            <v>1</v>
          </cell>
          <cell r="R408">
            <v>35.879800000000003</v>
          </cell>
          <cell r="S408">
            <v>0.32</v>
          </cell>
          <cell r="T408">
            <v>1</v>
          </cell>
          <cell r="U408">
            <v>11.104000000000001</v>
          </cell>
          <cell r="V408">
            <v>0</v>
          </cell>
          <cell r="W408">
            <v>0</v>
          </cell>
          <cell r="Z408">
            <v>34.700000000000003</v>
          </cell>
        </row>
        <row r="409">
          <cell r="L409" t="str">
            <v>06.00</v>
          </cell>
          <cell r="M409" t="str">
            <v>06.10</v>
          </cell>
          <cell r="N409" t="str">
            <v>00.00</v>
          </cell>
          <cell r="O409">
            <v>510</v>
          </cell>
          <cell r="P409">
            <v>1.034</v>
          </cell>
          <cell r="Q409">
            <v>1</v>
          </cell>
          <cell r="R409">
            <v>35.879800000000003</v>
          </cell>
          <cell r="S409">
            <v>0.32</v>
          </cell>
          <cell r="T409">
            <v>1</v>
          </cell>
          <cell r="U409">
            <v>11.104000000000001</v>
          </cell>
          <cell r="V409">
            <v>0</v>
          </cell>
          <cell r="W409">
            <v>0</v>
          </cell>
          <cell r="Z409">
            <v>34.700000000000003</v>
          </cell>
        </row>
        <row r="410">
          <cell r="L410" t="str">
            <v>08.00</v>
          </cell>
          <cell r="M410" t="str">
            <v>00.00</v>
          </cell>
          <cell r="N410" t="str">
            <v>00.00</v>
          </cell>
          <cell r="O410">
            <v>255</v>
          </cell>
          <cell r="P410">
            <v>0.68</v>
          </cell>
          <cell r="Q410">
            <v>1</v>
          </cell>
          <cell r="R410">
            <v>13.260000000000002</v>
          </cell>
          <cell r="S410">
            <v>0</v>
          </cell>
          <cell r="T410">
            <v>1</v>
          </cell>
          <cell r="U410">
            <v>0</v>
          </cell>
          <cell r="V410">
            <v>0</v>
          </cell>
          <cell r="W410">
            <v>0</v>
          </cell>
          <cell r="Z410">
            <v>19.5</v>
          </cell>
        </row>
        <row r="411">
          <cell r="L411" t="str">
            <v>08.00</v>
          </cell>
          <cell r="M411" t="str">
            <v>00.00</v>
          </cell>
          <cell r="N411" t="str">
            <v>00.00</v>
          </cell>
          <cell r="O411">
            <v>255</v>
          </cell>
          <cell r="P411">
            <v>0.68</v>
          </cell>
          <cell r="Q411">
            <v>1</v>
          </cell>
          <cell r="R411">
            <v>13.260000000000002</v>
          </cell>
          <cell r="S411">
            <v>0</v>
          </cell>
          <cell r="T411">
            <v>1</v>
          </cell>
          <cell r="U411">
            <v>0</v>
          </cell>
          <cell r="V411">
            <v>0</v>
          </cell>
          <cell r="W411">
            <v>0</v>
          </cell>
          <cell r="Z411">
            <v>19.5</v>
          </cell>
        </row>
        <row r="412">
          <cell r="L412" t="str">
            <v>03.00</v>
          </cell>
          <cell r="M412" t="str">
            <v>03.10</v>
          </cell>
          <cell r="N412" t="str">
            <v>00.00</v>
          </cell>
          <cell r="O412">
            <v>510</v>
          </cell>
          <cell r="P412">
            <v>3.52</v>
          </cell>
          <cell r="Q412">
            <v>1</v>
          </cell>
          <cell r="R412">
            <v>67.231999999999999</v>
          </cell>
          <cell r="S412">
            <v>1.165</v>
          </cell>
          <cell r="T412">
            <v>1</v>
          </cell>
          <cell r="U412">
            <v>22.251500000000004</v>
          </cell>
          <cell r="V412">
            <v>0</v>
          </cell>
          <cell r="W412">
            <v>0</v>
          </cell>
          <cell r="Z412">
            <v>19.100000000000001</v>
          </cell>
        </row>
        <row r="413">
          <cell r="L413" t="str">
            <v>03.00</v>
          </cell>
          <cell r="M413" t="str">
            <v>03.10</v>
          </cell>
          <cell r="N413" t="str">
            <v>00.00</v>
          </cell>
          <cell r="O413">
            <v>510</v>
          </cell>
          <cell r="P413">
            <v>3.52</v>
          </cell>
          <cell r="Q413">
            <v>1</v>
          </cell>
          <cell r="R413">
            <v>67.231999999999999</v>
          </cell>
          <cell r="S413">
            <v>1.165</v>
          </cell>
          <cell r="T413">
            <v>1</v>
          </cell>
          <cell r="U413">
            <v>22.251500000000004</v>
          </cell>
          <cell r="V413">
            <v>0</v>
          </cell>
          <cell r="W413">
            <v>0</v>
          </cell>
          <cell r="Z413">
            <v>19.100000000000001</v>
          </cell>
        </row>
        <row r="414">
          <cell r="L414" t="str">
            <v>04.00</v>
          </cell>
          <cell r="M414" t="str">
            <v>00.00</v>
          </cell>
          <cell r="N414" t="str">
            <v>00.00</v>
          </cell>
          <cell r="O414">
            <v>255</v>
          </cell>
          <cell r="P414">
            <v>0.31</v>
          </cell>
          <cell r="Q414">
            <v>1</v>
          </cell>
          <cell r="R414">
            <v>55.8</v>
          </cell>
          <cell r="S414">
            <v>0</v>
          </cell>
          <cell r="T414">
            <v>1</v>
          </cell>
          <cell r="U414">
            <v>0</v>
          </cell>
          <cell r="V414">
            <v>0</v>
          </cell>
          <cell r="W414">
            <v>0</v>
          </cell>
          <cell r="Z414">
            <v>180</v>
          </cell>
        </row>
        <row r="415">
          <cell r="L415" t="str">
            <v>04.30</v>
          </cell>
          <cell r="M415" t="str">
            <v>00.00</v>
          </cell>
          <cell r="N415" t="str">
            <v>00.00</v>
          </cell>
          <cell r="O415">
            <v>255</v>
          </cell>
          <cell r="P415">
            <v>0.92</v>
          </cell>
          <cell r="Q415">
            <v>1</v>
          </cell>
          <cell r="R415">
            <v>64.400000000000006</v>
          </cell>
          <cell r="S415">
            <v>0</v>
          </cell>
          <cell r="T415">
            <v>1</v>
          </cell>
          <cell r="U415">
            <v>0</v>
          </cell>
          <cell r="V415">
            <v>0</v>
          </cell>
          <cell r="W415">
            <v>0</v>
          </cell>
          <cell r="Z415">
            <v>70</v>
          </cell>
        </row>
        <row r="416">
          <cell r="L416" t="str">
            <v>02.00</v>
          </cell>
          <cell r="M416" t="str">
            <v>02.10</v>
          </cell>
          <cell r="N416" t="str">
            <v>00.00</v>
          </cell>
          <cell r="O416">
            <v>510</v>
          </cell>
          <cell r="P416">
            <v>0.46</v>
          </cell>
          <cell r="Q416">
            <v>1</v>
          </cell>
          <cell r="R416">
            <v>12.42</v>
          </cell>
          <cell r="S416">
            <v>0.18</v>
          </cell>
          <cell r="T416">
            <v>1</v>
          </cell>
          <cell r="U416">
            <v>4.8599999999999994</v>
          </cell>
          <cell r="V416">
            <v>0</v>
          </cell>
          <cell r="W416">
            <v>0</v>
          </cell>
          <cell r="Z416">
            <v>27</v>
          </cell>
        </row>
        <row r="417">
          <cell r="L417" t="str">
            <v>01.00</v>
          </cell>
          <cell r="M417" t="str">
            <v>00.00</v>
          </cell>
          <cell r="N417" t="str">
            <v>00.00</v>
          </cell>
          <cell r="O417">
            <v>255</v>
          </cell>
          <cell r="P417">
            <v>0.48</v>
          </cell>
          <cell r="Q417">
            <v>1</v>
          </cell>
          <cell r="R417">
            <v>33.6</v>
          </cell>
          <cell r="S417">
            <v>0</v>
          </cell>
          <cell r="T417">
            <v>1</v>
          </cell>
          <cell r="U417">
            <v>0</v>
          </cell>
          <cell r="V417">
            <v>0</v>
          </cell>
          <cell r="W417">
            <v>0</v>
          </cell>
          <cell r="Z417">
            <v>70</v>
          </cell>
        </row>
        <row r="418">
          <cell r="L418" t="str">
            <v>01.00</v>
          </cell>
          <cell r="M418" t="str">
            <v>00.00</v>
          </cell>
          <cell r="N418" t="str">
            <v>00.00</v>
          </cell>
          <cell r="O418">
            <v>255</v>
          </cell>
          <cell r="P418">
            <v>0.48</v>
          </cell>
          <cell r="Q418">
            <v>1</v>
          </cell>
          <cell r="R418">
            <v>96</v>
          </cell>
          <cell r="S418">
            <v>0</v>
          </cell>
          <cell r="T418">
            <v>1</v>
          </cell>
          <cell r="U418">
            <v>0</v>
          </cell>
          <cell r="V418">
            <v>0</v>
          </cell>
          <cell r="W418">
            <v>0</v>
          </cell>
          <cell r="Z418">
            <v>200</v>
          </cell>
        </row>
        <row r="419">
          <cell r="L419" t="str">
            <v>02.00</v>
          </cell>
          <cell r="M419" t="str">
            <v>02.10</v>
          </cell>
          <cell r="N419" t="str">
            <v>00.00</v>
          </cell>
          <cell r="O419">
            <v>510</v>
          </cell>
          <cell r="P419">
            <v>0.46</v>
          </cell>
          <cell r="Q419">
            <v>1</v>
          </cell>
          <cell r="R419">
            <v>23</v>
          </cell>
          <cell r="S419">
            <v>0.18</v>
          </cell>
          <cell r="T419">
            <v>1</v>
          </cell>
          <cell r="U419">
            <v>9</v>
          </cell>
          <cell r="V419">
            <v>0</v>
          </cell>
          <cell r="W419">
            <v>0</v>
          </cell>
          <cell r="Z419">
            <v>50</v>
          </cell>
        </row>
        <row r="420">
          <cell r="L420" t="str">
            <v>01.00</v>
          </cell>
          <cell r="M420" t="str">
            <v>00.00</v>
          </cell>
          <cell r="N420" t="str">
            <v>00.00</v>
          </cell>
          <cell r="O420">
            <v>255</v>
          </cell>
          <cell r="P420">
            <v>0.48</v>
          </cell>
          <cell r="Q420">
            <v>1</v>
          </cell>
          <cell r="R420">
            <v>24</v>
          </cell>
          <cell r="S420">
            <v>0</v>
          </cell>
          <cell r="T420">
            <v>1</v>
          </cell>
          <cell r="U420">
            <v>0</v>
          </cell>
          <cell r="V420">
            <v>0</v>
          </cell>
          <cell r="W420">
            <v>0</v>
          </cell>
          <cell r="Z420">
            <v>50</v>
          </cell>
        </row>
        <row r="421">
          <cell r="L421" t="str">
            <v>01.00</v>
          </cell>
          <cell r="M421" t="str">
            <v>00.00</v>
          </cell>
          <cell r="N421" t="str">
            <v>00.00</v>
          </cell>
          <cell r="O421">
            <v>255</v>
          </cell>
          <cell r="P421">
            <v>0.48</v>
          </cell>
          <cell r="Q421">
            <v>1</v>
          </cell>
          <cell r="R421">
            <v>9.6</v>
          </cell>
          <cell r="S421">
            <v>0</v>
          </cell>
          <cell r="T421">
            <v>1</v>
          </cell>
          <cell r="U421">
            <v>0</v>
          </cell>
          <cell r="V421">
            <v>0</v>
          </cell>
          <cell r="W421">
            <v>0</v>
          </cell>
          <cell r="Z421">
            <v>20</v>
          </cell>
        </row>
        <row r="422">
          <cell r="L422" t="str">
            <v>01.00</v>
          </cell>
          <cell r="M422" t="str">
            <v>00.00</v>
          </cell>
          <cell r="N422" t="str">
            <v>00.00</v>
          </cell>
          <cell r="O422">
            <v>255</v>
          </cell>
          <cell r="P422">
            <v>0.48</v>
          </cell>
          <cell r="Q422">
            <v>1</v>
          </cell>
          <cell r="R422">
            <v>9.6</v>
          </cell>
          <cell r="S422">
            <v>0</v>
          </cell>
          <cell r="T422">
            <v>1</v>
          </cell>
          <cell r="U422">
            <v>0</v>
          </cell>
          <cell r="V422">
            <v>0</v>
          </cell>
          <cell r="W422">
            <v>0</v>
          </cell>
          <cell r="Z422">
            <v>20</v>
          </cell>
        </row>
        <row r="423">
          <cell r="L423" t="str">
            <v>01.00</v>
          </cell>
          <cell r="M423" t="str">
            <v>00.00</v>
          </cell>
          <cell r="N423" t="str">
            <v>00.00</v>
          </cell>
          <cell r="O423">
            <v>255</v>
          </cell>
          <cell r="P423">
            <v>0.48</v>
          </cell>
          <cell r="Q423">
            <v>1</v>
          </cell>
          <cell r="R423">
            <v>9.6</v>
          </cell>
          <cell r="S423">
            <v>0</v>
          </cell>
          <cell r="T423">
            <v>1</v>
          </cell>
          <cell r="U423">
            <v>0</v>
          </cell>
          <cell r="V423">
            <v>0</v>
          </cell>
          <cell r="W423">
            <v>0</v>
          </cell>
          <cell r="Z423">
            <v>20</v>
          </cell>
        </row>
        <row r="424">
          <cell r="L424" t="str">
            <v>01.00</v>
          </cell>
          <cell r="M424" t="str">
            <v>00.00</v>
          </cell>
          <cell r="N424" t="str">
            <v>00.00</v>
          </cell>
          <cell r="O424">
            <v>255</v>
          </cell>
          <cell r="P424">
            <v>0.48</v>
          </cell>
          <cell r="Q424">
            <v>1</v>
          </cell>
          <cell r="R424">
            <v>9.6</v>
          </cell>
          <cell r="S424">
            <v>0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Z424">
            <v>20</v>
          </cell>
        </row>
        <row r="425">
          <cell r="L425" t="str">
            <v>01.00</v>
          </cell>
          <cell r="M425" t="str">
            <v>00.00</v>
          </cell>
          <cell r="N425" t="str">
            <v>00.00</v>
          </cell>
          <cell r="O425">
            <v>255</v>
          </cell>
          <cell r="P425">
            <v>0.48</v>
          </cell>
          <cell r="Q425">
            <v>1</v>
          </cell>
          <cell r="R425">
            <v>9.6</v>
          </cell>
          <cell r="S425">
            <v>0</v>
          </cell>
          <cell r="T425">
            <v>1</v>
          </cell>
          <cell r="U425">
            <v>0</v>
          </cell>
          <cell r="V425">
            <v>0</v>
          </cell>
          <cell r="W425">
            <v>0</v>
          </cell>
          <cell r="Z425">
            <v>20</v>
          </cell>
        </row>
        <row r="426">
          <cell r="L426" t="str">
            <v>01.00</v>
          </cell>
          <cell r="M426" t="str">
            <v>00.00</v>
          </cell>
          <cell r="N426" t="str">
            <v>00.00</v>
          </cell>
          <cell r="O426">
            <v>255</v>
          </cell>
          <cell r="P426">
            <v>0.48</v>
          </cell>
          <cell r="Q426">
            <v>1</v>
          </cell>
          <cell r="R426">
            <v>9.6</v>
          </cell>
          <cell r="S426">
            <v>0</v>
          </cell>
          <cell r="T426">
            <v>1</v>
          </cell>
          <cell r="U426">
            <v>0</v>
          </cell>
          <cell r="V426">
            <v>0</v>
          </cell>
          <cell r="W426">
            <v>0</v>
          </cell>
          <cell r="Z426">
            <v>20</v>
          </cell>
        </row>
        <row r="427">
          <cell r="L427" t="str">
            <v>01.00</v>
          </cell>
          <cell r="M427" t="str">
            <v>00.00</v>
          </cell>
          <cell r="N427" t="str">
            <v>00.00</v>
          </cell>
          <cell r="O427">
            <v>255</v>
          </cell>
          <cell r="P427">
            <v>0.48</v>
          </cell>
          <cell r="Q427">
            <v>1</v>
          </cell>
          <cell r="R427">
            <v>9.6</v>
          </cell>
          <cell r="S427">
            <v>0</v>
          </cell>
          <cell r="T427">
            <v>1</v>
          </cell>
          <cell r="U427">
            <v>0</v>
          </cell>
          <cell r="V427">
            <v>0</v>
          </cell>
          <cell r="W427">
            <v>0</v>
          </cell>
          <cell r="Z427">
            <v>20</v>
          </cell>
        </row>
        <row r="428">
          <cell r="L428" t="str">
            <v>01.00</v>
          </cell>
          <cell r="M428" t="str">
            <v>00.00</v>
          </cell>
          <cell r="N428" t="str">
            <v>00.00</v>
          </cell>
          <cell r="O428">
            <v>255</v>
          </cell>
          <cell r="P428">
            <v>0.48</v>
          </cell>
          <cell r="Q428">
            <v>1</v>
          </cell>
          <cell r="R428">
            <v>14.399999999999999</v>
          </cell>
          <cell r="S428">
            <v>0</v>
          </cell>
          <cell r="T428">
            <v>1</v>
          </cell>
          <cell r="U428">
            <v>0</v>
          </cell>
          <cell r="V428">
            <v>0</v>
          </cell>
          <cell r="W428">
            <v>0</v>
          </cell>
          <cell r="Z428">
            <v>30</v>
          </cell>
        </row>
        <row r="429">
          <cell r="L429" t="str">
            <v>01.00</v>
          </cell>
          <cell r="M429" t="str">
            <v>00.00</v>
          </cell>
          <cell r="N429" t="str">
            <v>00.00</v>
          </cell>
          <cell r="O429">
            <v>255</v>
          </cell>
          <cell r="P429">
            <v>0.48</v>
          </cell>
          <cell r="Q429">
            <v>1</v>
          </cell>
          <cell r="R429">
            <v>14.399999999999999</v>
          </cell>
          <cell r="S429">
            <v>0</v>
          </cell>
          <cell r="T429">
            <v>1</v>
          </cell>
          <cell r="U429">
            <v>0</v>
          </cell>
          <cell r="V429">
            <v>0</v>
          </cell>
          <cell r="W429">
            <v>0</v>
          </cell>
          <cell r="Z429">
            <v>30</v>
          </cell>
        </row>
        <row r="430">
          <cell r="L430" t="str">
            <v>01.00</v>
          </cell>
          <cell r="M430" t="str">
            <v>00.00</v>
          </cell>
          <cell r="N430" t="str">
            <v>00.00</v>
          </cell>
          <cell r="O430">
            <v>255</v>
          </cell>
          <cell r="P430">
            <v>0.48</v>
          </cell>
          <cell r="Q430">
            <v>1</v>
          </cell>
          <cell r="R430">
            <v>9.6</v>
          </cell>
          <cell r="S430">
            <v>0</v>
          </cell>
          <cell r="T430">
            <v>1</v>
          </cell>
          <cell r="U430">
            <v>0</v>
          </cell>
          <cell r="V430">
            <v>0</v>
          </cell>
          <cell r="W430">
            <v>0</v>
          </cell>
          <cell r="Z430">
            <v>20</v>
          </cell>
        </row>
        <row r="431">
          <cell r="L431" t="str">
            <v>01.00</v>
          </cell>
          <cell r="M431" t="str">
            <v>00.00</v>
          </cell>
          <cell r="N431" t="str">
            <v>00.00</v>
          </cell>
          <cell r="O431">
            <v>255</v>
          </cell>
          <cell r="P431">
            <v>0.48</v>
          </cell>
          <cell r="Q431">
            <v>1</v>
          </cell>
          <cell r="R431">
            <v>9.6</v>
          </cell>
          <cell r="S431">
            <v>0</v>
          </cell>
          <cell r="T431">
            <v>1</v>
          </cell>
          <cell r="U431">
            <v>0</v>
          </cell>
          <cell r="V431">
            <v>0</v>
          </cell>
          <cell r="W431">
            <v>0</v>
          </cell>
          <cell r="Z431">
            <v>20</v>
          </cell>
        </row>
        <row r="432">
          <cell r="L432" t="str">
            <v>01.00</v>
          </cell>
          <cell r="M432" t="str">
            <v>00.00</v>
          </cell>
          <cell r="N432" t="str">
            <v>00.00</v>
          </cell>
          <cell r="O432">
            <v>255</v>
          </cell>
          <cell r="P432">
            <v>0.48</v>
          </cell>
          <cell r="Q432">
            <v>1</v>
          </cell>
          <cell r="R432">
            <v>33.6</v>
          </cell>
          <cell r="S432">
            <v>0</v>
          </cell>
          <cell r="T432">
            <v>1</v>
          </cell>
          <cell r="U432">
            <v>0</v>
          </cell>
          <cell r="V432">
            <v>0</v>
          </cell>
          <cell r="W432">
            <v>0</v>
          </cell>
          <cell r="Z432">
            <v>70</v>
          </cell>
        </row>
        <row r="433">
          <cell r="L433" t="str">
            <v>01.00</v>
          </cell>
          <cell r="M433" t="str">
            <v>00.00</v>
          </cell>
          <cell r="N433" t="str">
            <v>00.00</v>
          </cell>
          <cell r="O433">
            <v>255</v>
          </cell>
          <cell r="P433">
            <v>0.48</v>
          </cell>
          <cell r="Q433">
            <v>1</v>
          </cell>
          <cell r="R433">
            <v>49.44</v>
          </cell>
          <cell r="S433">
            <v>0</v>
          </cell>
          <cell r="T433">
            <v>1</v>
          </cell>
          <cell r="U433">
            <v>0</v>
          </cell>
          <cell r="V433">
            <v>0</v>
          </cell>
          <cell r="W433">
            <v>0</v>
          </cell>
          <cell r="Z433">
            <v>103</v>
          </cell>
        </row>
        <row r="434">
          <cell r="L434" t="str">
            <v>01.00</v>
          </cell>
          <cell r="M434" t="str">
            <v>00.00</v>
          </cell>
          <cell r="N434" t="str">
            <v>00.00</v>
          </cell>
          <cell r="O434">
            <v>255</v>
          </cell>
          <cell r="P434">
            <v>0.48</v>
          </cell>
          <cell r="Q434">
            <v>1</v>
          </cell>
          <cell r="R434">
            <v>47.519999999999996</v>
          </cell>
          <cell r="S434">
            <v>0</v>
          </cell>
          <cell r="T434">
            <v>1</v>
          </cell>
          <cell r="U434">
            <v>0</v>
          </cell>
          <cell r="V434">
            <v>0</v>
          </cell>
          <cell r="W434">
            <v>0</v>
          </cell>
          <cell r="Z434">
            <v>99</v>
          </cell>
        </row>
        <row r="435">
          <cell r="L435" t="str">
            <v>01.00</v>
          </cell>
          <cell r="M435" t="str">
            <v>00.00</v>
          </cell>
          <cell r="N435" t="str">
            <v>00.00</v>
          </cell>
          <cell r="O435">
            <v>255</v>
          </cell>
          <cell r="P435">
            <v>0.48</v>
          </cell>
          <cell r="Q435">
            <v>1</v>
          </cell>
          <cell r="R435">
            <v>49.44</v>
          </cell>
          <cell r="S435">
            <v>0</v>
          </cell>
          <cell r="T435">
            <v>1</v>
          </cell>
          <cell r="U435">
            <v>0</v>
          </cell>
          <cell r="V435">
            <v>0</v>
          </cell>
          <cell r="W435">
            <v>0</v>
          </cell>
          <cell r="Z435">
            <v>103</v>
          </cell>
        </row>
        <row r="436">
          <cell r="L436" t="str">
            <v>01.00</v>
          </cell>
          <cell r="M436" t="str">
            <v>00.00</v>
          </cell>
          <cell r="N436" t="str">
            <v>00.00</v>
          </cell>
          <cell r="O436">
            <v>255</v>
          </cell>
          <cell r="P436">
            <v>0.48</v>
          </cell>
          <cell r="Q436">
            <v>1</v>
          </cell>
          <cell r="R436">
            <v>47.519999999999996</v>
          </cell>
          <cell r="S436">
            <v>0</v>
          </cell>
          <cell r="T436">
            <v>1</v>
          </cell>
          <cell r="U436">
            <v>0</v>
          </cell>
          <cell r="V436">
            <v>0</v>
          </cell>
          <cell r="W436">
            <v>0</v>
          </cell>
          <cell r="Z436">
            <v>99</v>
          </cell>
        </row>
        <row r="437">
          <cell r="L437" t="str">
            <v>06.00</v>
          </cell>
          <cell r="M437" t="str">
            <v>06.10</v>
          </cell>
          <cell r="N437" t="str">
            <v>00.00</v>
          </cell>
          <cell r="O437">
            <v>510</v>
          </cell>
          <cell r="P437">
            <v>1.034</v>
          </cell>
          <cell r="Q437">
            <v>1</v>
          </cell>
          <cell r="R437">
            <v>35.879800000000003</v>
          </cell>
          <cell r="S437">
            <v>0.32</v>
          </cell>
          <cell r="T437">
            <v>1</v>
          </cell>
          <cell r="U437">
            <v>11.104000000000001</v>
          </cell>
          <cell r="V437">
            <v>0</v>
          </cell>
          <cell r="W437">
            <v>0</v>
          </cell>
          <cell r="Z437">
            <v>34.700000000000003</v>
          </cell>
        </row>
        <row r="438">
          <cell r="L438" t="str">
            <v>06.00</v>
          </cell>
          <cell r="M438" t="str">
            <v>06.10</v>
          </cell>
          <cell r="N438" t="str">
            <v>00.00</v>
          </cell>
          <cell r="O438">
            <v>510</v>
          </cell>
          <cell r="P438">
            <v>1.034</v>
          </cell>
          <cell r="Q438">
            <v>1</v>
          </cell>
          <cell r="R438">
            <v>35.879800000000003</v>
          </cell>
          <cell r="S438">
            <v>0.32</v>
          </cell>
          <cell r="T438">
            <v>1</v>
          </cell>
          <cell r="U438">
            <v>11.104000000000001</v>
          </cell>
          <cell r="V438">
            <v>0</v>
          </cell>
          <cell r="W438">
            <v>0</v>
          </cell>
          <cell r="Z438">
            <v>34.700000000000003</v>
          </cell>
        </row>
        <row r="439">
          <cell r="L439" t="str">
            <v>08.00</v>
          </cell>
          <cell r="M439" t="str">
            <v>00.00</v>
          </cell>
          <cell r="N439" t="str">
            <v>00.00</v>
          </cell>
          <cell r="O439">
            <v>255</v>
          </cell>
          <cell r="P439">
            <v>0.68</v>
          </cell>
          <cell r="Q439">
            <v>1</v>
          </cell>
          <cell r="R439">
            <v>13.260000000000002</v>
          </cell>
          <cell r="S439">
            <v>0</v>
          </cell>
          <cell r="T439">
            <v>1</v>
          </cell>
          <cell r="U439">
            <v>0</v>
          </cell>
          <cell r="V439">
            <v>0</v>
          </cell>
          <cell r="W439">
            <v>0</v>
          </cell>
          <cell r="Z439">
            <v>19.5</v>
          </cell>
        </row>
        <row r="440">
          <cell r="L440" t="str">
            <v>08.00</v>
          </cell>
          <cell r="M440" t="str">
            <v>00.00</v>
          </cell>
          <cell r="N440" t="str">
            <v>00.00</v>
          </cell>
          <cell r="O440">
            <v>255</v>
          </cell>
          <cell r="P440">
            <v>0.68</v>
          </cell>
          <cell r="Q440">
            <v>1</v>
          </cell>
          <cell r="R440">
            <v>13.260000000000002</v>
          </cell>
          <cell r="S440">
            <v>0</v>
          </cell>
          <cell r="T440">
            <v>1</v>
          </cell>
          <cell r="U440">
            <v>0</v>
          </cell>
          <cell r="V440">
            <v>0</v>
          </cell>
          <cell r="W440">
            <v>0</v>
          </cell>
          <cell r="Z440">
            <v>19.5</v>
          </cell>
        </row>
        <row r="441">
          <cell r="L441" t="str">
            <v>03.00</v>
          </cell>
          <cell r="M441" t="str">
            <v>03.10</v>
          </cell>
          <cell r="N441" t="str">
            <v>00.00</v>
          </cell>
          <cell r="O441">
            <v>510</v>
          </cell>
          <cell r="P441">
            <v>3.52</v>
          </cell>
          <cell r="Q441">
            <v>1</v>
          </cell>
          <cell r="R441">
            <v>67.231999999999999</v>
          </cell>
          <cell r="S441">
            <v>1.165</v>
          </cell>
          <cell r="T441">
            <v>1</v>
          </cell>
          <cell r="U441">
            <v>22.251500000000004</v>
          </cell>
          <cell r="V441">
            <v>0</v>
          </cell>
          <cell r="W441">
            <v>0</v>
          </cell>
          <cell r="Z441">
            <v>19.100000000000001</v>
          </cell>
        </row>
        <row r="442">
          <cell r="L442" t="str">
            <v>03.00</v>
          </cell>
          <cell r="M442" t="str">
            <v>03.10</v>
          </cell>
          <cell r="N442" t="str">
            <v>00.00</v>
          </cell>
          <cell r="O442">
            <v>510</v>
          </cell>
          <cell r="P442">
            <v>3.52</v>
          </cell>
          <cell r="Q442">
            <v>1</v>
          </cell>
          <cell r="R442">
            <v>67.231999999999999</v>
          </cell>
          <cell r="S442">
            <v>1.165</v>
          </cell>
          <cell r="T442">
            <v>1</v>
          </cell>
          <cell r="U442">
            <v>22.251500000000004</v>
          </cell>
          <cell r="V442">
            <v>0</v>
          </cell>
          <cell r="W442">
            <v>0</v>
          </cell>
          <cell r="Z442">
            <v>19.100000000000001</v>
          </cell>
        </row>
        <row r="443">
          <cell r="L443" t="str">
            <v>04.00</v>
          </cell>
          <cell r="M443" t="str">
            <v>00.00</v>
          </cell>
          <cell r="N443" t="str">
            <v>00.00</v>
          </cell>
          <cell r="O443">
            <v>255</v>
          </cell>
          <cell r="P443">
            <v>0.31</v>
          </cell>
          <cell r="Q443">
            <v>1</v>
          </cell>
          <cell r="R443">
            <v>55.8</v>
          </cell>
          <cell r="S443">
            <v>0</v>
          </cell>
          <cell r="T443">
            <v>1</v>
          </cell>
          <cell r="U443">
            <v>0</v>
          </cell>
          <cell r="V443">
            <v>0</v>
          </cell>
          <cell r="W443">
            <v>0</v>
          </cell>
          <cell r="Z443">
            <v>180</v>
          </cell>
        </row>
        <row r="444">
          <cell r="L444" t="str">
            <v>04.30</v>
          </cell>
          <cell r="M444" t="str">
            <v>00.00</v>
          </cell>
          <cell r="N444" t="str">
            <v>00.00</v>
          </cell>
          <cell r="O444">
            <v>255</v>
          </cell>
          <cell r="P444">
            <v>0.92</v>
          </cell>
          <cell r="Q444">
            <v>1</v>
          </cell>
          <cell r="R444">
            <v>64.400000000000006</v>
          </cell>
          <cell r="S444">
            <v>0</v>
          </cell>
          <cell r="T444">
            <v>1</v>
          </cell>
          <cell r="U444">
            <v>0</v>
          </cell>
          <cell r="V444">
            <v>0</v>
          </cell>
          <cell r="W444">
            <v>0</v>
          </cell>
          <cell r="Z444">
            <v>70</v>
          </cell>
        </row>
        <row r="445">
          <cell r="L445" t="str">
            <v>02.00</v>
          </cell>
          <cell r="M445" t="str">
            <v>02.10</v>
          </cell>
          <cell r="N445" t="str">
            <v>00.00</v>
          </cell>
          <cell r="O445">
            <v>510</v>
          </cell>
          <cell r="P445">
            <v>0.46</v>
          </cell>
          <cell r="Q445">
            <v>1</v>
          </cell>
          <cell r="R445">
            <v>12.42</v>
          </cell>
          <cell r="S445">
            <v>0.18</v>
          </cell>
          <cell r="T445">
            <v>1</v>
          </cell>
          <cell r="U445">
            <v>4.8599999999999994</v>
          </cell>
          <cell r="V445">
            <v>0</v>
          </cell>
          <cell r="W445">
            <v>0</v>
          </cell>
          <cell r="Z445">
            <v>27</v>
          </cell>
        </row>
        <row r="446">
          <cell r="L446" t="str">
            <v>14.00</v>
          </cell>
          <cell r="M446" t="str">
            <v>00.00</v>
          </cell>
          <cell r="N446" t="str">
            <v>00.00</v>
          </cell>
          <cell r="O446">
            <v>12</v>
          </cell>
          <cell r="P446">
            <v>0.03</v>
          </cell>
          <cell r="Q446">
            <v>1</v>
          </cell>
          <cell r="R446">
            <v>0.89999999999999991</v>
          </cell>
          <cell r="S446">
            <v>0</v>
          </cell>
          <cell r="T446">
            <v>1</v>
          </cell>
          <cell r="U446">
            <v>0</v>
          </cell>
          <cell r="V446">
            <v>0</v>
          </cell>
          <cell r="W446">
            <v>0</v>
          </cell>
          <cell r="Z446">
            <v>30</v>
          </cell>
        </row>
        <row r="447">
          <cell r="L447" t="str">
            <v>01.00</v>
          </cell>
          <cell r="M447" t="str">
            <v>00.00</v>
          </cell>
          <cell r="N447" t="str">
            <v>00.00</v>
          </cell>
          <cell r="O447">
            <v>255</v>
          </cell>
          <cell r="P447">
            <v>0.48</v>
          </cell>
          <cell r="Q447">
            <v>1</v>
          </cell>
          <cell r="R447">
            <v>19.2</v>
          </cell>
          <cell r="S447">
            <v>0</v>
          </cell>
          <cell r="T447">
            <v>1</v>
          </cell>
          <cell r="U447">
            <v>0</v>
          </cell>
          <cell r="V447">
            <v>0</v>
          </cell>
          <cell r="W447">
            <v>0</v>
          </cell>
          <cell r="Z447">
            <v>40</v>
          </cell>
        </row>
        <row r="448">
          <cell r="L448" t="str">
            <v>01.00</v>
          </cell>
          <cell r="M448" t="str">
            <v>00.00</v>
          </cell>
          <cell r="N448" t="str">
            <v>00.00</v>
          </cell>
          <cell r="O448">
            <v>255</v>
          </cell>
          <cell r="P448">
            <v>0.48</v>
          </cell>
          <cell r="Q448">
            <v>1</v>
          </cell>
          <cell r="R448">
            <v>96</v>
          </cell>
          <cell r="S448">
            <v>0</v>
          </cell>
          <cell r="T448">
            <v>1</v>
          </cell>
          <cell r="U448">
            <v>0</v>
          </cell>
          <cell r="V448">
            <v>0</v>
          </cell>
          <cell r="W448">
            <v>0</v>
          </cell>
          <cell r="Z448">
            <v>200</v>
          </cell>
        </row>
        <row r="449">
          <cell r="L449" t="str">
            <v>01.00</v>
          </cell>
          <cell r="M449" t="str">
            <v>00.00</v>
          </cell>
          <cell r="N449" t="str">
            <v>00.00</v>
          </cell>
          <cell r="O449">
            <v>255</v>
          </cell>
          <cell r="P449">
            <v>0.48</v>
          </cell>
          <cell r="Q449">
            <v>1</v>
          </cell>
          <cell r="R449">
            <v>24</v>
          </cell>
          <cell r="S449">
            <v>0</v>
          </cell>
          <cell r="T449">
            <v>1</v>
          </cell>
          <cell r="U449">
            <v>0</v>
          </cell>
          <cell r="V449">
            <v>0</v>
          </cell>
          <cell r="W449">
            <v>0</v>
          </cell>
          <cell r="Z449">
            <v>50</v>
          </cell>
        </row>
        <row r="450">
          <cell r="L450" t="str">
            <v>01.00</v>
          </cell>
          <cell r="M450" t="str">
            <v>00.00</v>
          </cell>
          <cell r="N450" t="str">
            <v>00.00</v>
          </cell>
          <cell r="O450">
            <v>255</v>
          </cell>
          <cell r="P450">
            <v>0.48</v>
          </cell>
          <cell r="Q450">
            <v>1</v>
          </cell>
          <cell r="R450">
            <v>24</v>
          </cell>
          <cell r="S450">
            <v>0</v>
          </cell>
          <cell r="T450">
            <v>1</v>
          </cell>
          <cell r="U450">
            <v>0</v>
          </cell>
          <cell r="V450">
            <v>0</v>
          </cell>
          <cell r="W450">
            <v>0</v>
          </cell>
          <cell r="Z450">
            <v>50</v>
          </cell>
        </row>
        <row r="451">
          <cell r="L451" t="str">
            <v>01.00</v>
          </cell>
          <cell r="M451" t="str">
            <v>00.00</v>
          </cell>
          <cell r="N451" t="str">
            <v>00.00</v>
          </cell>
          <cell r="O451">
            <v>255</v>
          </cell>
          <cell r="P451">
            <v>0.48</v>
          </cell>
          <cell r="Q451">
            <v>1</v>
          </cell>
          <cell r="R451">
            <v>14.399999999999999</v>
          </cell>
          <cell r="S451">
            <v>0</v>
          </cell>
          <cell r="T451">
            <v>1</v>
          </cell>
          <cell r="U451">
            <v>0</v>
          </cell>
          <cell r="V451">
            <v>0</v>
          </cell>
          <cell r="W451">
            <v>0</v>
          </cell>
          <cell r="Z451">
            <v>30</v>
          </cell>
        </row>
        <row r="452">
          <cell r="L452" t="str">
            <v>01.00</v>
          </cell>
          <cell r="M452" t="str">
            <v>00.00</v>
          </cell>
          <cell r="N452" t="str">
            <v>00.00</v>
          </cell>
          <cell r="O452">
            <v>255</v>
          </cell>
          <cell r="P452">
            <v>0.48</v>
          </cell>
          <cell r="Q452">
            <v>1</v>
          </cell>
          <cell r="R452">
            <v>9.6</v>
          </cell>
          <cell r="S452">
            <v>0</v>
          </cell>
          <cell r="T452">
            <v>1</v>
          </cell>
          <cell r="U452">
            <v>0</v>
          </cell>
          <cell r="V452">
            <v>0</v>
          </cell>
          <cell r="W452">
            <v>0</v>
          </cell>
          <cell r="Z452">
            <v>20</v>
          </cell>
        </row>
        <row r="453">
          <cell r="L453" t="str">
            <v>01.00</v>
          </cell>
          <cell r="M453" t="str">
            <v>00.00</v>
          </cell>
          <cell r="N453" t="str">
            <v>00.00</v>
          </cell>
          <cell r="O453">
            <v>255</v>
          </cell>
          <cell r="P453">
            <v>0.48</v>
          </cell>
          <cell r="Q453">
            <v>1</v>
          </cell>
          <cell r="R453">
            <v>9.6</v>
          </cell>
          <cell r="S453">
            <v>0</v>
          </cell>
          <cell r="T453">
            <v>1</v>
          </cell>
          <cell r="U453">
            <v>0</v>
          </cell>
          <cell r="V453">
            <v>0</v>
          </cell>
          <cell r="W453">
            <v>0</v>
          </cell>
          <cell r="Z453">
            <v>20</v>
          </cell>
        </row>
        <row r="454">
          <cell r="L454" t="str">
            <v>01.00</v>
          </cell>
          <cell r="M454" t="str">
            <v>00.00</v>
          </cell>
          <cell r="N454" t="str">
            <v>00.00</v>
          </cell>
          <cell r="O454">
            <v>255</v>
          </cell>
          <cell r="P454">
            <v>0.48</v>
          </cell>
          <cell r="Q454">
            <v>1</v>
          </cell>
          <cell r="R454">
            <v>9.6</v>
          </cell>
          <cell r="S454">
            <v>0</v>
          </cell>
          <cell r="T454">
            <v>1</v>
          </cell>
          <cell r="U454">
            <v>0</v>
          </cell>
          <cell r="V454">
            <v>0</v>
          </cell>
          <cell r="W454">
            <v>0</v>
          </cell>
          <cell r="Z454">
            <v>20</v>
          </cell>
        </row>
        <row r="455">
          <cell r="L455" t="str">
            <v>01.00</v>
          </cell>
          <cell r="M455" t="str">
            <v>00.00</v>
          </cell>
          <cell r="N455" t="str">
            <v>00.00</v>
          </cell>
          <cell r="O455">
            <v>255</v>
          </cell>
          <cell r="P455">
            <v>0.48</v>
          </cell>
          <cell r="Q455">
            <v>1</v>
          </cell>
          <cell r="R455">
            <v>9.6</v>
          </cell>
          <cell r="S455">
            <v>0</v>
          </cell>
          <cell r="T455">
            <v>1</v>
          </cell>
          <cell r="U455">
            <v>0</v>
          </cell>
          <cell r="V455">
            <v>0</v>
          </cell>
          <cell r="W455">
            <v>0</v>
          </cell>
          <cell r="Z455">
            <v>20</v>
          </cell>
        </row>
        <row r="456">
          <cell r="L456" t="str">
            <v>01.00</v>
          </cell>
          <cell r="M456" t="str">
            <v>00.00</v>
          </cell>
          <cell r="N456" t="str">
            <v>00.00</v>
          </cell>
          <cell r="O456">
            <v>255</v>
          </cell>
          <cell r="P456">
            <v>0.48</v>
          </cell>
          <cell r="Q456">
            <v>1</v>
          </cell>
          <cell r="R456">
            <v>9.6</v>
          </cell>
          <cell r="S456">
            <v>0</v>
          </cell>
          <cell r="T456">
            <v>1</v>
          </cell>
          <cell r="U456">
            <v>0</v>
          </cell>
          <cell r="V456">
            <v>0</v>
          </cell>
          <cell r="W456">
            <v>0</v>
          </cell>
          <cell r="Z456">
            <v>20</v>
          </cell>
        </row>
        <row r="457">
          <cell r="L457" t="str">
            <v>01.00</v>
          </cell>
          <cell r="M457" t="str">
            <v>00.00</v>
          </cell>
          <cell r="N457" t="str">
            <v>00.00</v>
          </cell>
          <cell r="O457">
            <v>255</v>
          </cell>
          <cell r="P457">
            <v>0.48</v>
          </cell>
          <cell r="Q457">
            <v>1</v>
          </cell>
          <cell r="R457">
            <v>14.399999999999999</v>
          </cell>
          <cell r="S457">
            <v>0</v>
          </cell>
          <cell r="T457">
            <v>1</v>
          </cell>
          <cell r="U457">
            <v>0</v>
          </cell>
          <cell r="V457">
            <v>0</v>
          </cell>
          <cell r="W457">
            <v>0</v>
          </cell>
          <cell r="Z457">
            <v>30</v>
          </cell>
        </row>
        <row r="458">
          <cell r="L458" t="str">
            <v>02.00</v>
          </cell>
          <cell r="M458" t="str">
            <v>02.10</v>
          </cell>
          <cell r="N458" t="str">
            <v>00.00</v>
          </cell>
          <cell r="O458">
            <v>510</v>
          </cell>
          <cell r="P458">
            <v>0.46</v>
          </cell>
          <cell r="Q458">
            <v>1</v>
          </cell>
          <cell r="R458">
            <v>9.2000000000000011</v>
          </cell>
          <cell r="S458">
            <v>0.18</v>
          </cell>
          <cell r="T458">
            <v>1</v>
          </cell>
          <cell r="U458">
            <v>3.5999999999999996</v>
          </cell>
          <cell r="V458">
            <v>0</v>
          </cell>
          <cell r="W458">
            <v>0</v>
          </cell>
          <cell r="Z458">
            <v>20</v>
          </cell>
        </row>
        <row r="459">
          <cell r="L459" t="str">
            <v>01.00</v>
          </cell>
          <cell r="M459" t="str">
            <v>00.00</v>
          </cell>
          <cell r="N459" t="str">
            <v>00.00</v>
          </cell>
          <cell r="O459">
            <v>255</v>
          </cell>
          <cell r="P459">
            <v>0.48</v>
          </cell>
          <cell r="Q459">
            <v>1</v>
          </cell>
          <cell r="R459">
            <v>19.2</v>
          </cell>
          <cell r="S459">
            <v>0</v>
          </cell>
          <cell r="T459">
            <v>1</v>
          </cell>
          <cell r="U459">
            <v>0</v>
          </cell>
          <cell r="V459">
            <v>0</v>
          </cell>
          <cell r="W459">
            <v>0</v>
          </cell>
          <cell r="Z459">
            <v>40</v>
          </cell>
        </row>
        <row r="460">
          <cell r="L460" t="str">
            <v>14.00</v>
          </cell>
          <cell r="M460" t="str">
            <v>00.00</v>
          </cell>
          <cell r="N460" t="str">
            <v>00.00</v>
          </cell>
          <cell r="O460">
            <v>12</v>
          </cell>
          <cell r="P460">
            <v>0.03</v>
          </cell>
          <cell r="Q460">
            <v>1</v>
          </cell>
          <cell r="R460">
            <v>0.3</v>
          </cell>
          <cell r="S460">
            <v>0</v>
          </cell>
          <cell r="T460">
            <v>1</v>
          </cell>
          <cell r="U460">
            <v>0</v>
          </cell>
          <cell r="V460">
            <v>0</v>
          </cell>
          <cell r="W460">
            <v>0</v>
          </cell>
          <cell r="Z460">
            <v>10</v>
          </cell>
        </row>
        <row r="461">
          <cell r="L461" t="str">
            <v>00.00</v>
          </cell>
          <cell r="M461" t="str">
            <v>00.00</v>
          </cell>
          <cell r="N461" t="str">
            <v>00.00</v>
          </cell>
          <cell r="O461">
            <v>0</v>
          </cell>
          <cell r="P461">
            <v>0</v>
          </cell>
          <cell r="Q461">
            <v>1</v>
          </cell>
          <cell r="R461">
            <v>0</v>
          </cell>
          <cell r="S461">
            <v>0</v>
          </cell>
          <cell r="T461">
            <v>1</v>
          </cell>
          <cell r="U461">
            <v>0</v>
          </cell>
          <cell r="V461">
            <v>0</v>
          </cell>
          <cell r="W461">
            <v>0</v>
          </cell>
          <cell r="Z461">
            <v>0</v>
          </cell>
        </row>
        <row r="462">
          <cell r="L462" t="str">
            <v>00.00</v>
          </cell>
          <cell r="M462" t="str">
            <v>00.00</v>
          </cell>
          <cell r="N462" t="str">
            <v>00.00</v>
          </cell>
          <cell r="O462">
            <v>0</v>
          </cell>
          <cell r="P462">
            <v>0</v>
          </cell>
          <cell r="Q462">
            <v>1</v>
          </cell>
          <cell r="R462">
            <v>0</v>
          </cell>
          <cell r="S462">
            <v>0</v>
          </cell>
          <cell r="T462">
            <v>1</v>
          </cell>
          <cell r="U462">
            <v>0</v>
          </cell>
          <cell r="V462">
            <v>0</v>
          </cell>
          <cell r="W462">
            <v>0</v>
          </cell>
          <cell r="Z462">
            <v>0</v>
          </cell>
        </row>
        <row r="463">
          <cell r="L463" t="str">
            <v>01.00</v>
          </cell>
          <cell r="M463" t="str">
            <v>00.00</v>
          </cell>
          <cell r="N463" t="str">
            <v>00.00</v>
          </cell>
          <cell r="O463">
            <v>255</v>
          </cell>
          <cell r="P463">
            <v>0.48</v>
          </cell>
          <cell r="Q463">
            <v>1</v>
          </cell>
          <cell r="R463">
            <v>91.2</v>
          </cell>
          <cell r="S463">
            <v>0</v>
          </cell>
          <cell r="T463">
            <v>1</v>
          </cell>
          <cell r="U463">
            <v>0</v>
          </cell>
          <cell r="V463">
            <v>0</v>
          </cell>
          <cell r="W463">
            <v>0</v>
          </cell>
          <cell r="Z463">
            <v>190</v>
          </cell>
        </row>
        <row r="464">
          <cell r="L464" t="str">
            <v>01.00</v>
          </cell>
          <cell r="M464" t="str">
            <v>00.00</v>
          </cell>
          <cell r="N464" t="str">
            <v>00.00</v>
          </cell>
          <cell r="O464">
            <v>255</v>
          </cell>
          <cell r="P464">
            <v>0.48</v>
          </cell>
          <cell r="Q464">
            <v>1</v>
          </cell>
          <cell r="R464">
            <v>96</v>
          </cell>
          <cell r="S464">
            <v>0</v>
          </cell>
          <cell r="T464">
            <v>1</v>
          </cell>
          <cell r="U464">
            <v>0</v>
          </cell>
          <cell r="V464">
            <v>0</v>
          </cell>
          <cell r="W464">
            <v>0</v>
          </cell>
          <cell r="Z464">
            <v>200</v>
          </cell>
        </row>
        <row r="465">
          <cell r="L465" t="str">
            <v>02.00</v>
          </cell>
          <cell r="M465" t="str">
            <v>02.10</v>
          </cell>
          <cell r="N465" t="str">
            <v>00.00</v>
          </cell>
          <cell r="O465">
            <v>510</v>
          </cell>
          <cell r="P465">
            <v>0.46</v>
          </cell>
          <cell r="Q465">
            <v>1</v>
          </cell>
          <cell r="R465">
            <v>9.2000000000000011</v>
          </cell>
          <cell r="S465">
            <v>0.18</v>
          </cell>
          <cell r="T465">
            <v>1</v>
          </cell>
          <cell r="U465">
            <v>3.5999999999999996</v>
          </cell>
          <cell r="V465">
            <v>0</v>
          </cell>
          <cell r="W465">
            <v>0</v>
          </cell>
          <cell r="Z465">
            <v>20</v>
          </cell>
        </row>
        <row r="466">
          <cell r="L466" t="str">
            <v>01.00</v>
          </cell>
          <cell r="M466" t="str">
            <v>00.00</v>
          </cell>
          <cell r="N466" t="str">
            <v>00.00</v>
          </cell>
          <cell r="O466">
            <v>255</v>
          </cell>
          <cell r="P466">
            <v>0.48</v>
          </cell>
          <cell r="Q466">
            <v>1</v>
          </cell>
          <cell r="R466">
            <v>9.6</v>
          </cell>
          <cell r="S466">
            <v>0</v>
          </cell>
          <cell r="T466">
            <v>1</v>
          </cell>
          <cell r="U466">
            <v>0</v>
          </cell>
          <cell r="V466">
            <v>0</v>
          </cell>
          <cell r="W466">
            <v>0</v>
          </cell>
          <cell r="Z466">
            <v>20</v>
          </cell>
        </row>
        <row r="467">
          <cell r="L467" t="str">
            <v>01.00</v>
          </cell>
          <cell r="M467" t="str">
            <v>00.00</v>
          </cell>
          <cell r="N467" t="str">
            <v>00.00</v>
          </cell>
          <cell r="O467">
            <v>255</v>
          </cell>
          <cell r="P467">
            <v>0.48</v>
          </cell>
          <cell r="Q467">
            <v>1</v>
          </cell>
          <cell r="R467">
            <v>14.399999999999999</v>
          </cell>
          <cell r="S467">
            <v>0</v>
          </cell>
          <cell r="T467">
            <v>1</v>
          </cell>
          <cell r="U467">
            <v>0</v>
          </cell>
          <cell r="V467">
            <v>0</v>
          </cell>
          <cell r="W467">
            <v>0</v>
          </cell>
          <cell r="Z467">
            <v>30</v>
          </cell>
        </row>
        <row r="468">
          <cell r="L468" t="str">
            <v>06.00</v>
          </cell>
          <cell r="M468" t="str">
            <v>06.10</v>
          </cell>
          <cell r="N468" t="str">
            <v>00.00</v>
          </cell>
          <cell r="O468">
            <v>510</v>
          </cell>
          <cell r="P468">
            <v>1.034</v>
          </cell>
          <cell r="Q468">
            <v>1</v>
          </cell>
          <cell r="R468">
            <v>35.879800000000003</v>
          </cell>
          <cell r="S468">
            <v>0.32</v>
          </cell>
          <cell r="T468">
            <v>1</v>
          </cell>
          <cell r="U468">
            <v>11.104000000000001</v>
          </cell>
          <cell r="V468">
            <v>0</v>
          </cell>
          <cell r="W468">
            <v>0</v>
          </cell>
          <cell r="Z468">
            <v>34.700000000000003</v>
          </cell>
        </row>
        <row r="469">
          <cell r="L469" t="str">
            <v>06.00</v>
          </cell>
          <cell r="M469" t="str">
            <v>06.10</v>
          </cell>
          <cell r="N469" t="str">
            <v>00.00</v>
          </cell>
          <cell r="O469">
            <v>510</v>
          </cell>
          <cell r="P469">
            <v>1.034</v>
          </cell>
          <cell r="Q469">
            <v>1</v>
          </cell>
          <cell r="R469">
            <v>35.879800000000003</v>
          </cell>
          <cell r="S469">
            <v>0.32</v>
          </cell>
          <cell r="T469">
            <v>1</v>
          </cell>
          <cell r="U469">
            <v>11.104000000000001</v>
          </cell>
          <cell r="V469">
            <v>0</v>
          </cell>
          <cell r="W469">
            <v>0</v>
          </cell>
          <cell r="Z469">
            <v>34.700000000000003</v>
          </cell>
        </row>
        <row r="470">
          <cell r="L470" t="str">
            <v>08.00</v>
          </cell>
          <cell r="M470" t="str">
            <v>00.00</v>
          </cell>
          <cell r="N470" t="str">
            <v>00.00</v>
          </cell>
          <cell r="O470">
            <v>255</v>
          </cell>
          <cell r="P470">
            <v>0.68</v>
          </cell>
          <cell r="Q470">
            <v>1</v>
          </cell>
          <cell r="R470">
            <v>9.5200000000000014</v>
          </cell>
          <cell r="S470">
            <v>0</v>
          </cell>
          <cell r="T470">
            <v>1</v>
          </cell>
          <cell r="U470">
            <v>0</v>
          </cell>
          <cell r="V470">
            <v>0</v>
          </cell>
          <cell r="W470">
            <v>0</v>
          </cell>
          <cell r="Z470">
            <v>14</v>
          </cell>
        </row>
        <row r="471">
          <cell r="L471" t="str">
            <v>08.00</v>
          </cell>
          <cell r="M471" t="str">
            <v>00.00</v>
          </cell>
          <cell r="N471" t="str">
            <v>00.00</v>
          </cell>
          <cell r="O471">
            <v>255</v>
          </cell>
          <cell r="P471">
            <v>0.68</v>
          </cell>
          <cell r="Q471">
            <v>1</v>
          </cell>
          <cell r="R471">
            <v>9.5200000000000014</v>
          </cell>
          <cell r="S471">
            <v>0</v>
          </cell>
          <cell r="T471">
            <v>1</v>
          </cell>
          <cell r="U471">
            <v>0</v>
          </cell>
          <cell r="V471">
            <v>0</v>
          </cell>
          <cell r="W471">
            <v>0</v>
          </cell>
          <cell r="Z471">
            <v>14</v>
          </cell>
        </row>
        <row r="472">
          <cell r="L472" t="str">
            <v>03.00</v>
          </cell>
          <cell r="M472" t="str">
            <v>03.10</v>
          </cell>
          <cell r="N472" t="str">
            <v>00.00</v>
          </cell>
          <cell r="O472">
            <v>510</v>
          </cell>
          <cell r="P472">
            <v>3.52</v>
          </cell>
          <cell r="Q472">
            <v>1</v>
          </cell>
          <cell r="R472">
            <v>67.231999999999999</v>
          </cell>
          <cell r="S472">
            <v>1.165</v>
          </cell>
          <cell r="T472">
            <v>1</v>
          </cell>
          <cell r="U472">
            <v>22.251500000000004</v>
          </cell>
          <cell r="V472">
            <v>0</v>
          </cell>
          <cell r="W472">
            <v>0</v>
          </cell>
          <cell r="Z472">
            <v>19.100000000000001</v>
          </cell>
        </row>
        <row r="473">
          <cell r="L473" t="str">
            <v>03.00</v>
          </cell>
          <cell r="M473" t="str">
            <v>03.10</v>
          </cell>
          <cell r="N473" t="str">
            <v>00.00</v>
          </cell>
          <cell r="O473">
            <v>510</v>
          </cell>
          <cell r="P473">
            <v>3.52</v>
          </cell>
          <cell r="Q473">
            <v>1</v>
          </cell>
          <cell r="R473">
            <v>67.231999999999999</v>
          </cell>
          <cell r="S473">
            <v>1.165</v>
          </cell>
          <cell r="T473">
            <v>1</v>
          </cell>
          <cell r="U473">
            <v>22.251500000000004</v>
          </cell>
          <cell r="V473">
            <v>0</v>
          </cell>
          <cell r="W473">
            <v>0</v>
          </cell>
          <cell r="Z473">
            <v>19.100000000000001</v>
          </cell>
        </row>
        <row r="474">
          <cell r="L474" t="str">
            <v>04.00</v>
          </cell>
          <cell r="M474" t="str">
            <v>00.00</v>
          </cell>
          <cell r="N474" t="str">
            <v>00.00</v>
          </cell>
          <cell r="O474">
            <v>255</v>
          </cell>
          <cell r="P474">
            <v>0.31</v>
          </cell>
          <cell r="Q474">
            <v>1</v>
          </cell>
          <cell r="R474">
            <v>55.8</v>
          </cell>
          <cell r="S474">
            <v>0</v>
          </cell>
          <cell r="T474">
            <v>1</v>
          </cell>
          <cell r="U474">
            <v>0</v>
          </cell>
          <cell r="V474">
            <v>0</v>
          </cell>
          <cell r="W474">
            <v>0</v>
          </cell>
          <cell r="Z474">
            <v>180</v>
          </cell>
        </row>
        <row r="475">
          <cell r="L475" t="str">
            <v>04.30</v>
          </cell>
          <cell r="M475" t="str">
            <v>00.00</v>
          </cell>
          <cell r="N475" t="str">
            <v>00.00</v>
          </cell>
          <cell r="O475">
            <v>255</v>
          </cell>
          <cell r="P475">
            <v>0.92</v>
          </cell>
          <cell r="Q475">
            <v>1</v>
          </cell>
          <cell r="R475">
            <v>64.400000000000006</v>
          </cell>
          <cell r="S475">
            <v>0</v>
          </cell>
          <cell r="T475">
            <v>1</v>
          </cell>
          <cell r="U475">
            <v>0</v>
          </cell>
          <cell r="V475">
            <v>0</v>
          </cell>
          <cell r="W475">
            <v>0</v>
          </cell>
          <cell r="Z475">
            <v>70</v>
          </cell>
        </row>
        <row r="476">
          <cell r="L476" t="str">
            <v>02.00</v>
          </cell>
          <cell r="M476" t="str">
            <v>02.10</v>
          </cell>
          <cell r="N476" t="str">
            <v>00.00</v>
          </cell>
          <cell r="O476">
            <v>510</v>
          </cell>
          <cell r="P476">
            <v>0.46</v>
          </cell>
          <cell r="Q476">
            <v>1</v>
          </cell>
          <cell r="R476">
            <v>12.42</v>
          </cell>
          <cell r="S476">
            <v>0.18</v>
          </cell>
          <cell r="T476">
            <v>1</v>
          </cell>
          <cell r="U476">
            <v>4.8599999999999994</v>
          </cell>
          <cell r="V476">
            <v>0</v>
          </cell>
          <cell r="W476">
            <v>0</v>
          </cell>
          <cell r="Z476">
            <v>27</v>
          </cell>
        </row>
        <row r="477">
          <cell r="L477" t="str">
            <v>01.00</v>
          </cell>
          <cell r="M477" t="str">
            <v>00.00</v>
          </cell>
          <cell r="N477" t="str">
            <v>00.00</v>
          </cell>
          <cell r="O477">
            <v>255</v>
          </cell>
          <cell r="P477">
            <v>0.48</v>
          </cell>
          <cell r="Q477">
            <v>1</v>
          </cell>
          <cell r="R477">
            <v>96</v>
          </cell>
          <cell r="S477">
            <v>0</v>
          </cell>
          <cell r="T477">
            <v>1</v>
          </cell>
          <cell r="U477">
            <v>0</v>
          </cell>
          <cell r="V477">
            <v>0</v>
          </cell>
          <cell r="W477">
            <v>0</v>
          </cell>
          <cell r="Z477">
            <v>200</v>
          </cell>
        </row>
        <row r="478">
          <cell r="L478" t="str">
            <v>01.00</v>
          </cell>
          <cell r="M478" t="str">
            <v>00.00</v>
          </cell>
          <cell r="N478" t="str">
            <v>00.00</v>
          </cell>
          <cell r="O478">
            <v>255</v>
          </cell>
          <cell r="P478">
            <v>0.48</v>
          </cell>
          <cell r="Q478">
            <v>1</v>
          </cell>
          <cell r="R478">
            <v>96</v>
          </cell>
          <cell r="S478">
            <v>0</v>
          </cell>
          <cell r="T478">
            <v>1</v>
          </cell>
          <cell r="U478">
            <v>0</v>
          </cell>
          <cell r="V478">
            <v>0</v>
          </cell>
          <cell r="W478">
            <v>0</v>
          </cell>
          <cell r="Z478">
            <v>200</v>
          </cell>
        </row>
        <row r="479">
          <cell r="L479" t="str">
            <v>01.00</v>
          </cell>
          <cell r="M479" t="str">
            <v>00.00</v>
          </cell>
          <cell r="N479" t="str">
            <v>00.00</v>
          </cell>
          <cell r="O479">
            <v>255</v>
          </cell>
          <cell r="P479">
            <v>0.48</v>
          </cell>
          <cell r="Q479">
            <v>1</v>
          </cell>
          <cell r="R479">
            <v>33.6</v>
          </cell>
          <cell r="S479">
            <v>0</v>
          </cell>
          <cell r="T479">
            <v>1</v>
          </cell>
          <cell r="U479">
            <v>0</v>
          </cell>
          <cell r="V479">
            <v>0</v>
          </cell>
          <cell r="W479">
            <v>0</v>
          </cell>
          <cell r="Z479">
            <v>70</v>
          </cell>
        </row>
        <row r="480">
          <cell r="L480" t="str">
            <v>01.00</v>
          </cell>
          <cell r="M480" t="str">
            <v>00.00</v>
          </cell>
          <cell r="N480" t="str">
            <v>00.00</v>
          </cell>
          <cell r="O480">
            <v>255</v>
          </cell>
          <cell r="P480">
            <v>0.48</v>
          </cell>
          <cell r="Q480">
            <v>1</v>
          </cell>
          <cell r="R480">
            <v>33.6</v>
          </cell>
          <cell r="S480">
            <v>0</v>
          </cell>
          <cell r="T480">
            <v>1</v>
          </cell>
          <cell r="U480">
            <v>0</v>
          </cell>
          <cell r="V480">
            <v>0</v>
          </cell>
          <cell r="W480">
            <v>0</v>
          </cell>
          <cell r="Z480">
            <v>70</v>
          </cell>
        </row>
        <row r="481">
          <cell r="L481" t="str">
            <v>01.00</v>
          </cell>
          <cell r="M481" t="str">
            <v>00.00</v>
          </cell>
          <cell r="N481" t="str">
            <v>00.00</v>
          </cell>
          <cell r="O481">
            <v>255</v>
          </cell>
          <cell r="P481">
            <v>0.48</v>
          </cell>
          <cell r="Q481">
            <v>1</v>
          </cell>
          <cell r="R481">
            <v>96</v>
          </cell>
          <cell r="S481">
            <v>0</v>
          </cell>
          <cell r="T481">
            <v>1</v>
          </cell>
          <cell r="U481">
            <v>0</v>
          </cell>
          <cell r="V481">
            <v>0</v>
          </cell>
          <cell r="W481">
            <v>0</v>
          </cell>
          <cell r="Z481">
            <v>200</v>
          </cell>
        </row>
        <row r="482">
          <cell r="L482" t="str">
            <v>01.00</v>
          </cell>
          <cell r="M482" t="str">
            <v>00.00</v>
          </cell>
          <cell r="N482" t="str">
            <v>00.00</v>
          </cell>
          <cell r="O482">
            <v>255</v>
          </cell>
          <cell r="P482">
            <v>0.48</v>
          </cell>
          <cell r="Q482">
            <v>1</v>
          </cell>
          <cell r="R482">
            <v>96</v>
          </cell>
          <cell r="S482">
            <v>0</v>
          </cell>
          <cell r="T482">
            <v>1</v>
          </cell>
          <cell r="U482">
            <v>0</v>
          </cell>
          <cell r="V482">
            <v>0</v>
          </cell>
          <cell r="W482">
            <v>0</v>
          </cell>
          <cell r="Z482">
            <v>200</v>
          </cell>
        </row>
        <row r="483">
          <cell r="L483" t="str">
            <v>01.00</v>
          </cell>
          <cell r="M483" t="str">
            <v>00.00</v>
          </cell>
          <cell r="N483" t="str">
            <v>00.00</v>
          </cell>
          <cell r="O483">
            <v>255</v>
          </cell>
          <cell r="P483">
            <v>0.48</v>
          </cell>
          <cell r="Q483">
            <v>1</v>
          </cell>
          <cell r="R483">
            <v>33.6</v>
          </cell>
          <cell r="S483">
            <v>0</v>
          </cell>
          <cell r="T483">
            <v>1</v>
          </cell>
          <cell r="U483">
            <v>0</v>
          </cell>
          <cell r="V483">
            <v>0</v>
          </cell>
          <cell r="W483">
            <v>0</v>
          </cell>
          <cell r="Z483">
            <v>70</v>
          </cell>
        </row>
        <row r="484">
          <cell r="L484" t="str">
            <v>01.00</v>
          </cell>
          <cell r="M484" t="str">
            <v>00.00</v>
          </cell>
          <cell r="N484" t="str">
            <v>00.00</v>
          </cell>
          <cell r="O484">
            <v>255</v>
          </cell>
          <cell r="P484">
            <v>0.48</v>
          </cell>
          <cell r="Q484">
            <v>1</v>
          </cell>
          <cell r="R484">
            <v>33.6</v>
          </cell>
          <cell r="S484">
            <v>0</v>
          </cell>
          <cell r="T484">
            <v>1</v>
          </cell>
          <cell r="U484">
            <v>0</v>
          </cell>
          <cell r="V484">
            <v>0</v>
          </cell>
          <cell r="W484">
            <v>0</v>
          </cell>
          <cell r="Z484">
            <v>70</v>
          </cell>
        </row>
        <row r="485">
          <cell r="L485" t="str">
            <v>06.00</v>
          </cell>
          <cell r="M485" t="str">
            <v>06.10</v>
          </cell>
          <cell r="N485" t="str">
            <v>00.00</v>
          </cell>
          <cell r="O485">
            <v>510</v>
          </cell>
          <cell r="P485">
            <v>1.034</v>
          </cell>
          <cell r="Q485">
            <v>1</v>
          </cell>
          <cell r="R485">
            <v>35.879800000000003</v>
          </cell>
          <cell r="S485">
            <v>0.32</v>
          </cell>
          <cell r="T485">
            <v>1</v>
          </cell>
          <cell r="U485">
            <v>11.104000000000001</v>
          </cell>
          <cell r="V485">
            <v>0</v>
          </cell>
          <cell r="W485">
            <v>0</v>
          </cell>
          <cell r="Z485">
            <v>34.700000000000003</v>
          </cell>
        </row>
        <row r="486">
          <cell r="L486" t="str">
            <v>06.00</v>
          </cell>
          <cell r="M486" t="str">
            <v>06.10</v>
          </cell>
          <cell r="N486" t="str">
            <v>00.00</v>
          </cell>
          <cell r="O486">
            <v>510</v>
          </cell>
          <cell r="P486">
            <v>1.034</v>
          </cell>
          <cell r="Q486">
            <v>1</v>
          </cell>
          <cell r="R486">
            <v>35.879800000000003</v>
          </cell>
          <cell r="S486">
            <v>0.32</v>
          </cell>
          <cell r="T486">
            <v>1</v>
          </cell>
          <cell r="U486">
            <v>11.104000000000001</v>
          </cell>
          <cell r="V486">
            <v>0</v>
          </cell>
          <cell r="W486">
            <v>0</v>
          </cell>
          <cell r="Z486">
            <v>34.700000000000003</v>
          </cell>
        </row>
        <row r="487">
          <cell r="L487" t="str">
            <v>08.00</v>
          </cell>
          <cell r="M487" t="str">
            <v>00.00</v>
          </cell>
          <cell r="N487" t="str">
            <v>00.00</v>
          </cell>
          <cell r="O487">
            <v>255</v>
          </cell>
          <cell r="P487">
            <v>0.68</v>
          </cell>
          <cell r="Q487">
            <v>1</v>
          </cell>
          <cell r="R487">
            <v>13.260000000000002</v>
          </cell>
          <cell r="S487">
            <v>0</v>
          </cell>
          <cell r="T487">
            <v>1</v>
          </cell>
          <cell r="U487">
            <v>0</v>
          </cell>
          <cell r="V487">
            <v>0</v>
          </cell>
          <cell r="W487">
            <v>0</v>
          </cell>
          <cell r="Z487">
            <v>19.5</v>
          </cell>
        </row>
        <row r="488">
          <cell r="L488" t="str">
            <v>08.00</v>
          </cell>
          <cell r="M488" t="str">
            <v>00.00</v>
          </cell>
          <cell r="N488" t="str">
            <v>00.00</v>
          </cell>
          <cell r="O488">
            <v>255</v>
          </cell>
          <cell r="P488">
            <v>0.68</v>
          </cell>
          <cell r="Q488">
            <v>1</v>
          </cell>
          <cell r="R488">
            <v>13.260000000000002</v>
          </cell>
          <cell r="S488">
            <v>0</v>
          </cell>
          <cell r="T488">
            <v>1</v>
          </cell>
          <cell r="U488">
            <v>0</v>
          </cell>
          <cell r="V488">
            <v>0</v>
          </cell>
          <cell r="W488">
            <v>0</v>
          </cell>
          <cell r="Z488">
            <v>19.5</v>
          </cell>
        </row>
        <row r="489">
          <cell r="L489" t="str">
            <v>03.00</v>
          </cell>
          <cell r="M489" t="str">
            <v>03.10</v>
          </cell>
          <cell r="N489" t="str">
            <v>00.00</v>
          </cell>
          <cell r="O489">
            <v>510</v>
          </cell>
          <cell r="P489">
            <v>3.52</v>
          </cell>
          <cell r="Q489">
            <v>1</v>
          </cell>
          <cell r="R489">
            <v>67.231999999999999</v>
          </cell>
          <cell r="S489">
            <v>1.165</v>
          </cell>
          <cell r="T489">
            <v>1</v>
          </cell>
          <cell r="U489">
            <v>22.251500000000004</v>
          </cell>
          <cell r="V489">
            <v>0</v>
          </cell>
          <cell r="W489">
            <v>0</v>
          </cell>
          <cell r="Z489">
            <v>19.100000000000001</v>
          </cell>
        </row>
        <row r="490">
          <cell r="L490" t="str">
            <v>03.00</v>
          </cell>
          <cell r="M490" t="str">
            <v>03.10</v>
          </cell>
          <cell r="N490" t="str">
            <v>00.00</v>
          </cell>
          <cell r="O490">
            <v>510</v>
          </cell>
          <cell r="P490">
            <v>3.52</v>
          </cell>
          <cell r="Q490">
            <v>1</v>
          </cell>
          <cell r="R490">
            <v>67.231999999999999</v>
          </cell>
          <cell r="S490">
            <v>1.165</v>
          </cell>
          <cell r="T490">
            <v>1</v>
          </cell>
          <cell r="U490">
            <v>22.251500000000004</v>
          </cell>
          <cell r="V490">
            <v>0</v>
          </cell>
          <cell r="W490">
            <v>0</v>
          </cell>
          <cell r="Z490">
            <v>19.100000000000001</v>
          </cell>
        </row>
        <row r="491">
          <cell r="L491" t="str">
            <v>04.00</v>
          </cell>
          <cell r="M491" t="str">
            <v>00.00</v>
          </cell>
          <cell r="N491" t="str">
            <v>00.00</v>
          </cell>
          <cell r="O491">
            <v>255</v>
          </cell>
          <cell r="P491">
            <v>0.31</v>
          </cell>
          <cell r="Q491">
            <v>1</v>
          </cell>
          <cell r="R491">
            <v>55.8</v>
          </cell>
          <cell r="S491">
            <v>0</v>
          </cell>
          <cell r="T491">
            <v>1</v>
          </cell>
          <cell r="U491">
            <v>0</v>
          </cell>
          <cell r="V491">
            <v>0</v>
          </cell>
          <cell r="W491">
            <v>0</v>
          </cell>
          <cell r="Z491">
            <v>180</v>
          </cell>
        </row>
        <row r="492">
          <cell r="L492" t="str">
            <v>04.30</v>
          </cell>
          <cell r="M492" t="str">
            <v>00.00</v>
          </cell>
          <cell r="N492" t="str">
            <v>00.00</v>
          </cell>
          <cell r="O492">
            <v>255</v>
          </cell>
          <cell r="P492">
            <v>0.92</v>
          </cell>
          <cell r="Q492">
            <v>1</v>
          </cell>
          <cell r="R492">
            <v>64.400000000000006</v>
          </cell>
          <cell r="S492">
            <v>0</v>
          </cell>
          <cell r="T492">
            <v>1</v>
          </cell>
          <cell r="U492">
            <v>0</v>
          </cell>
          <cell r="V492">
            <v>0</v>
          </cell>
          <cell r="W492">
            <v>0</v>
          </cell>
          <cell r="Z492">
            <v>70</v>
          </cell>
        </row>
        <row r="493">
          <cell r="L493" t="str">
            <v>02.00</v>
          </cell>
          <cell r="M493" t="str">
            <v>02.10</v>
          </cell>
          <cell r="N493" t="str">
            <v>00.00</v>
          </cell>
          <cell r="O493">
            <v>510</v>
          </cell>
          <cell r="P493">
            <v>0.46</v>
          </cell>
          <cell r="Q493">
            <v>1</v>
          </cell>
          <cell r="R493">
            <v>12.42</v>
          </cell>
          <cell r="S493">
            <v>0.18</v>
          </cell>
          <cell r="T493">
            <v>1</v>
          </cell>
          <cell r="U493">
            <v>4.8599999999999994</v>
          </cell>
          <cell r="V493">
            <v>0</v>
          </cell>
          <cell r="W493">
            <v>0</v>
          </cell>
          <cell r="Z493">
            <v>27</v>
          </cell>
        </row>
        <row r="494">
          <cell r="L494" t="str">
            <v>01.00</v>
          </cell>
          <cell r="M494" t="str">
            <v>00.00</v>
          </cell>
          <cell r="N494" t="str">
            <v>00.00</v>
          </cell>
          <cell r="O494">
            <v>255</v>
          </cell>
          <cell r="P494">
            <v>0.48</v>
          </cell>
          <cell r="Q494">
            <v>1</v>
          </cell>
          <cell r="R494">
            <v>9.6</v>
          </cell>
          <cell r="S494">
            <v>0</v>
          </cell>
          <cell r="T494">
            <v>1</v>
          </cell>
          <cell r="U494">
            <v>0</v>
          </cell>
          <cell r="V494">
            <v>0</v>
          </cell>
          <cell r="W494">
            <v>0</v>
          </cell>
          <cell r="Z494">
            <v>20</v>
          </cell>
        </row>
        <row r="495">
          <cell r="L495" t="str">
            <v>01.00</v>
          </cell>
          <cell r="M495" t="str">
            <v>00.00</v>
          </cell>
          <cell r="N495" t="str">
            <v>00.00</v>
          </cell>
          <cell r="O495">
            <v>255</v>
          </cell>
          <cell r="P495">
            <v>0.48</v>
          </cell>
          <cell r="Q495">
            <v>1</v>
          </cell>
          <cell r="R495">
            <v>14.399999999999999</v>
          </cell>
          <cell r="S495">
            <v>0</v>
          </cell>
          <cell r="T495">
            <v>1</v>
          </cell>
          <cell r="U495">
            <v>0</v>
          </cell>
          <cell r="V495">
            <v>0</v>
          </cell>
          <cell r="W495">
            <v>0</v>
          </cell>
          <cell r="Z495">
            <v>30</v>
          </cell>
        </row>
        <row r="496">
          <cell r="L496" t="str">
            <v>14.00</v>
          </cell>
          <cell r="M496" t="str">
            <v>00.00</v>
          </cell>
          <cell r="N496" t="str">
            <v>00.00</v>
          </cell>
          <cell r="O496">
            <v>12</v>
          </cell>
          <cell r="P496">
            <v>0.03</v>
          </cell>
          <cell r="Q496">
            <v>1</v>
          </cell>
          <cell r="R496">
            <v>0.6</v>
          </cell>
          <cell r="S496">
            <v>0</v>
          </cell>
          <cell r="T496">
            <v>1</v>
          </cell>
          <cell r="U496">
            <v>0</v>
          </cell>
          <cell r="V496">
            <v>0</v>
          </cell>
          <cell r="W496">
            <v>0</v>
          </cell>
          <cell r="Z496">
            <v>20</v>
          </cell>
        </row>
        <row r="497">
          <cell r="L497" t="str">
            <v>01.00</v>
          </cell>
          <cell r="M497" t="str">
            <v>00.00</v>
          </cell>
          <cell r="N497" t="str">
            <v>00.00</v>
          </cell>
          <cell r="O497">
            <v>255</v>
          </cell>
          <cell r="P497">
            <v>0.48</v>
          </cell>
          <cell r="Q497">
            <v>1</v>
          </cell>
          <cell r="R497">
            <v>9.6</v>
          </cell>
          <cell r="S497">
            <v>0</v>
          </cell>
          <cell r="T497">
            <v>1</v>
          </cell>
          <cell r="U497">
            <v>0</v>
          </cell>
          <cell r="V497">
            <v>0</v>
          </cell>
          <cell r="W497">
            <v>0</v>
          </cell>
          <cell r="Z497">
            <v>20</v>
          </cell>
        </row>
        <row r="498">
          <cell r="L498" t="str">
            <v>01.00</v>
          </cell>
          <cell r="M498" t="str">
            <v>00.00</v>
          </cell>
          <cell r="N498" t="str">
            <v>00.00</v>
          </cell>
          <cell r="O498">
            <v>255</v>
          </cell>
          <cell r="P498">
            <v>0.48</v>
          </cell>
          <cell r="Q498">
            <v>1</v>
          </cell>
          <cell r="R498">
            <v>96</v>
          </cell>
          <cell r="S498">
            <v>0</v>
          </cell>
          <cell r="T498">
            <v>1</v>
          </cell>
          <cell r="U498">
            <v>0</v>
          </cell>
          <cell r="V498">
            <v>0</v>
          </cell>
          <cell r="W498">
            <v>0</v>
          </cell>
          <cell r="Z498">
            <v>200</v>
          </cell>
        </row>
        <row r="499">
          <cell r="L499" t="str">
            <v>01.00</v>
          </cell>
          <cell r="M499" t="str">
            <v>00.00</v>
          </cell>
          <cell r="N499" t="str">
            <v>00.00</v>
          </cell>
          <cell r="O499">
            <v>255</v>
          </cell>
          <cell r="P499">
            <v>0.48</v>
          </cell>
          <cell r="Q499">
            <v>1</v>
          </cell>
          <cell r="R499">
            <v>105.6</v>
          </cell>
          <cell r="S499">
            <v>0</v>
          </cell>
          <cell r="T499">
            <v>1</v>
          </cell>
          <cell r="U499">
            <v>0</v>
          </cell>
          <cell r="V499">
            <v>0</v>
          </cell>
          <cell r="W499">
            <v>0</v>
          </cell>
          <cell r="Z499">
            <v>220</v>
          </cell>
        </row>
        <row r="500">
          <cell r="L500" t="str">
            <v>01.00</v>
          </cell>
          <cell r="M500" t="str">
            <v>00.00</v>
          </cell>
          <cell r="N500" t="str">
            <v>00.00</v>
          </cell>
          <cell r="O500">
            <v>255</v>
          </cell>
          <cell r="P500">
            <v>0.48</v>
          </cell>
          <cell r="Q500">
            <v>1</v>
          </cell>
          <cell r="R500">
            <v>9.6</v>
          </cell>
          <cell r="S500">
            <v>0</v>
          </cell>
          <cell r="T500">
            <v>1</v>
          </cell>
          <cell r="U500">
            <v>0</v>
          </cell>
          <cell r="V500">
            <v>0</v>
          </cell>
          <cell r="W500">
            <v>0</v>
          </cell>
          <cell r="Z500">
            <v>20</v>
          </cell>
        </row>
        <row r="501">
          <cell r="L501" t="str">
            <v>01.00</v>
          </cell>
          <cell r="M501" t="str">
            <v>00.00</v>
          </cell>
          <cell r="N501" t="str">
            <v>00.00</v>
          </cell>
          <cell r="O501">
            <v>255</v>
          </cell>
          <cell r="P501">
            <v>0.48</v>
          </cell>
          <cell r="Q501">
            <v>1</v>
          </cell>
          <cell r="R501">
            <v>14.399999999999999</v>
          </cell>
          <cell r="S501">
            <v>0</v>
          </cell>
          <cell r="T501">
            <v>1</v>
          </cell>
          <cell r="U501">
            <v>0</v>
          </cell>
          <cell r="V501">
            <v>0</v>
          </cell>
          <cell r="W501">
            <v>0</v>
          </cell>
          <cell r="Z501">
            <v>30</v>
          </cell>
        </row>
        <row r="502">
          <cell r="L502" t="str">
            <v>01.00</v>
          </cell>
          <cell r="M502" t="str">
            <v>00.00</v>
          </cell>
          <cell r="N502" t="str">
            <v>00.00</v>
          </cell>
          <cell r="O502">
            <v>255</v>
          </cell>
          <cell r="P502">
            <v>0.48</v>
          </cell>
          <cell r="Q502">
            <v>1</v>
          </cell>
          <cell r="R502">
            <v>9.6</v>
          </cell>
          <cell r="S502">
            <v>0</v>
          </cell>
          <cell r="T502">
            <v>1</v>
          </cell>
          <cell r="U502">
            <v>0</v>
          </cell>
          <cell r="V502">
            <v>0</v>
          </cell>
          <cell r="W502">
            <v>0</v>
          </cell>
          <cell r="Z502">
            <v>20</v>
          </cell>
        </row>
        <row r="503">
          <cell r="L503" t="str">
            <v>01.00</v>
          </cell>
          <cell r="M503" t="str">
            <v>00.00</v>
          </cell>
          <cell r="N503" t="str">
            <v>00.00</v>
          </cell>
          <cell r="O503">
            <v>255</v>
          </cell>
          <cell r="P503">
            <v>0.48</v>
          </cell>
          <cell r="Q503">
            <v>1</v>
          </cell>
          <cell r="R503">
            <v>33.6</v>
          </cell>
          <cell r="S503">
            <v>0</v>
          </cell>
          <cell r="T503">
            <v>1</v>
          </cell>
          <cell r="U503">
            <v>0</v>
          </cell>
          <cell r="V503">
            <v>0</v>
          </cell>
          <cell r="W503">
            <v>0</v>
          </cell>
          <cell r="Z503">
            <v>70</v>
          </cell>
        </row>
        <row r="504">
          <cell r="L504" t="str">
            <v>01.00</v>
          </cell>
          <cell r="M504" t="str">
            <v>00.00</v>
          </cell>
          <cell r="N504" t="str">
            <v>00.00</v>
          </cell>
          <cell r="O504">
            <v>255</v>
          </cell>
          <cell r="P504">
            <v>0.48</v>
          </cell>
          <cell r="Q504">
            <v>1</v>
          </cell>
          <cell r="R504">
            <v>100.8</v>
          </cell>
          <cell r="S504">
            <v>0</v>
          </cell>
          <cell r="T504">
            <v>1</v>
          </cell>
          <cell r="U504">
            <v>0</v>
          </cell>
          <cell r="V504">
            <v>0</v>
          </cell>
          <cell r="W504">
            <v>0</v>
          </cell>
          <cell r="Z504">
            <v>210</v>
          </cell>
        </row>
        <row r="505">
          <cell r="L505" t="str">
            <v>01.00</v>
          </cell>
          <cell r="M505" t="str">
            <v>00.00</v>
          </cell>
          <cell r="N505" t="str">
            <v>00.00</v>
          </cell>
          <cell r="O505">
            <v>255</v>
          </cell>
          <cell r="P505">
            <v>0.48</v>
          </cell>
          <cell r="Q505">
            <v>1</v>
          </cell>
          <cell r="R505">
            <v>105.6</v>
          </cell>
          <cell r="S505">
            <v>0</v>
          </cell>
          <cell r="T505">
            <v>1</v>
          </cell>
          <cell r="U505">
            <v>0</v>
          </cell>
          <cell r="V505">
            <v>0</v>
          </cell>
          <cell r="W505">
            <v>0</v>
          </cell>
          <cell r="Z505">
            <v>220</v>
          </cell>
        </row>
        <row r="506">
          <cell r="L506" t="str">
            <v>01.00</v>
          </cell>
          <cell r="M506" t="str">
            <v>00.00</v>
          </cell>
          <cell r="N506" t="str">
            <v>00.00</v>
          </cell>
          <cell r="O506">
            <v>255</v>
          </cell>
          <cell r="P506">
            <v>0.48</v>
          </cell>
          <cell r="Q506">
            <v>1</v>
          </cell>
          <cell r="R506">
            <v>33.6</v>
          </cell>
          <cell r="S506">
            <v>0</v>
          </cell>
          <cell r="T506">
            <v>1</v>
          </cell>
          <cell r="U506">
            <v>0</v>
          </cell>
          <cell r="V506">
            <v>0</v>
          </cell>
          <cell r="W506">
            <v>0</v>
          </cell>
          <cell r="Z506">
            <v>70</v>
          </cell>
        </row>
        <row r="507">
          <cell r="L507" t="str">
            <v>06.00</v>
          </cell>
          <cell r="M507" t="str">
            <v>06.10</v>
          </cell>
          <cell r="N507" t="str">
            <v>00.00</v>
          </cell>
          <cell r="O507">
            <v>510</v>
          </cell>
          <cell r="P507">
            <v>1.034</v>
          </cell>
          <cell r="Q507">
            <v>1</v>
          </cell>
          <cell r="R507">
            <v>35.879800000000003</v>
          </cell>
          <cell r="S507">
            <v>0.32</v>
          </cell>
          <cell r="T507">
            <v>1</v>
          </cell>
          <cell r="U507">
            <v>11.104000000000001</v>
          </cell>
          <cell r="V507">
            <v>0</v>
          </cell>
          <cell r="W507">
            <v>0</v>
          </cell>
          <cell r="Z507">
            <v>34.700000000000003</v>
          </cell>
        </row>
        <row r="508">
          <cell r="L508" t="str">
            <v>06.00</v>
          </cell>
          <cell r="M508" t="str">
            <v>06.10</v>
          </cell>
          <cell r="N508" t="str">
            <v>00.00</v>
          </cell>
          <cell r="O508">
            <v>510</v>
          </cell>
          <cell r="P508">
            <v>1.034</v>
          </cell>
          <cell r="Q508">
            <v>1</v>
          </cell>
          <cell r="R508">
            <v>35.879800000000003</v>
          </cell>
          <cell r="S508">
            <v>0.32</v>
          </cell>
          <cell r="T508">
            <v>1</v>
          </cell>
          <cell r="U508">
            <v>11.104000000000001</v>
          </cell>
          <cell r="V508">
            <v>0</v>
          </cell>
          <cell r="W508">
            <v>0</v>
          </cell>
          <cell r="Z508">
            <v>34.700000000000003</v>
          </cell>
        </row>
        <row r="509">
          <cell r="L509" t="str">
            <v>08.00</v>
          </cell>
          <cell r="M509" t="str">
            <v>00.00</v>
          </cell>
          <cell r="N509" t="str">
            <v>00.00</v>
          </cell>
          <cell r="O509">
            <v>255</v>
          </cell>
          <cell r="P509">
            <v>0.68</v>
          </cell>
          <cell r="Q509">
            <v>1</v>
          </cell>
          <cell r="R509">
            <v>13.260000000000002</v>
          </cell>
          <cell r="S509">
            <v>0</v>
          </cell>
          <cell r="T509">
            <v>1</v>
          </cell>
          <cell r="U509">
            <v>0</v>
          </cell>
          <cell r="V509">
            <v>0</v>
          </cell>
          <cell r="W509">
            <v>0</v>
          </cell>
          <cell r="Z509">
            <v>19.5</v>
          </cell>
        </row>
        <row r="510">
          <cell r="L510" t="str">
            <v>08.00</v>
          </cell>
          <cell r="M510" t="str">
            <v>00.00</v>
          </cell>
          <cell r="N510" t="str">
            <v>00.00</v>
          </cell>
          <cell r="O510">
            <v>255</v>
          </cell>
          <cell r="P510">
            <v>0.68</v>
          </cell>
          <cell r="Q510">
            <v>1</v>
          </cell>
          <cell r="R510">
            <v>13.260000000000002</v>
          </cell>
          <cell r="S510">
            <v>0</v>
          </cell>
          <cell r="T510">
            <v>1</v>
          </cell>
          <cell r="U510">
            <v>0</v>
          </cell>
          <cell r="V510">
            <v>0</v>
          </cell>
          <cell r="W510">
            <v>0</v>
          </cell>
          <cell r="Z510">
            <v>19.5</v>
          </cell>
        </row>
        <row r="511">
          <cell r="L511" t="str">
            <v>03.00</v>
          </cell>
          <cell r="M511" t="str">
            <v>03.10</v>
          </cell>
          <cell r="N511" t="str">
            <v>00.00</v>
          </cell>
          <cell r="O511">
            <v>510</v>
          </cell>
          <cell r="P511">
            <v>3.52</v>
          </cell>
          <cell r="Q511">
            <v>1</v>
          </cell>
          <cell r="R511">
            <v>67.231999999999999</v>
          </cell>
          <cell r="S511">
            <v>1.165</v>
          </cell>
          <cell r="T511">
            <v>1</v>
          </cell>
          <cell r="U511">
            <v>22.251500000000004</v>
          </cell>
          <cell r="V511">
            <v>0</v>
          </cell>
          <cell r="W511">
            <v>0</v>
          </cell>
          <cell r="Z511">
            <v>19.100000000000001</v>
          </cell>
        </row>
        <row r="512">
          <cell r="L512" t="str">
            <v>03.00</v>
          </cell>
          <cell r="M512" t="str">
            <v>03.10</v>
          </cell>
          <cell r="N512" t="str">
            <v>00.00</v>
          </cell>
          <cell r="O512">
            <v>510</v>
          </cell>
          <cell r="P512">
            <v>3.52</v>
          </cell>
          <cell r="Q512">
            <v>1</v>
          </cell>
          <cell r="R512">
            <v>67.231999999999999</v>
          </cell>
          <cell r="S512">
            <v>1.165</v>
          </cell>
          <cell r="T512">
            <v>1</v>
          </cell>
          <cell r="U512">
            <v>22.251500000000004</v>
          </cell>
          <cell r="V512">
            <v>0</v>
          </cell>
          <cell r="W512">
            <v>0</v>
          </cell>
          <cell r="Z512">
            <v>19.100000000000001</v>
          </cell>
        </row>
        <row r="513">
          <cell r="L513" t="str">
            <v>04.00</v>
          </cell>
          <cell r="M513" t="str">
            <v>00.00</v>
          </cell>
          <cell r="N513" t="str">
            <v>00.00</v>
          </cell>
          <cell r="O513">
            <v>255</v>
          </cell>
          <cell r="P513">
            <v>0.31</v>
          </cell>
          <cell r="Q513">
            <v>1</v>
          </cell>
          <cell r="R513">
            <v>55.8</v>
          </cell>
          <cell r="S513">
            <v>0</v>
          </cell>
          <cell r="T513">
            <v>1</v>
          </cell>
          <cell r="U513">
            <v>0</v>
          </cell>
          <cell r="V513">
            <v>0</v>
          </cell>
          <cell r="W513">
            <v>0</v>
          </cell>
          <cell r="Z513">
            <v>180</v>
          </cell>
        </row>
        <row r="514">
          <cell r="L514" t="str">
            <v>04.30</v>
          </cell>
          <cell r="M514" t="str">
            <v>00.00</v>
          </cell>
          <cell r="N514" t="str">
            <v>00.00</v>
          </cell>
          <cell r="O514">
            <v>255</v>
          </cell>
          <cell r="P514">
            <v>0.92</v>
          </cell>
          <cell r="Q514">
            <v>1</v>
          </cell>
          <cell r="R514">
            <v>64.400000000000006</v>
          </cell>
          <cell r="S514">
            <v>0</v>
          </cell>
          <cell r="T514">
            <v>1</v>
          </cell>
          <cell r="U514">
            <v>0</v>
          </cell>
          <cell r="V514">
            <v>0</v>
          </cell>
          <cell r="W514">
            <v>0</v>
          </cell>
          <cell r="Z514">
            <v>70</v>
          </cell>
        </row>
        <row r="515">
          <cell r="L515" t="str">
            <v>02.00</v>
          </cell>
          <cell r="M515" t="str">
            <v>02.10</v>
          </cell>
          <cell r="N515" t="str">
            <v>00.00</v>
          </cell>
          <cell r="O515">
            <v>510</v>
          </cell>
          <cell r="P515">
            <v>0.46</v>
          </cell>
          <cell r="Q515">
            <v>1</v>
          </cell>
          <cell r="R515">
            <v>12.42</v>
          </cell>
          <cell r="S515">
            <v>0.18</v>
          </cell>
          <cell r="T515">
            <v>1</v>
          </cell>
          <cell r="U515">
            <v>4.8599999999999994</v>
          </cell>
          <cell r="V515">
            <v>0</v>
          </cell>
          <cell r="W515">
            <v>0</v>
          </cell>
          <cell r="Z515">
            <v>27</v>
          </cell>
        </row>
        <row r="516">
          <cell r="L516" t="str">
            <v>01.00</v>
          </cell>
          <cell r="M516" t="str">
            <v>00.00</v>
          </cell>
          <cell r="N516" t="str">
            <v>00.00</v>
          </cell>
          <cell r="O516">
            <v>255</v>
          </cell>
          <cell r="P516">
            <v>0.48</v>
          </cell>
          <cell r="Q516">
            <v>1</v>
          </cell>
          <cell r="R516">
            <v>9.6</v>
          </cell>
          <cell r="S516">
            <v>0</v>
          </cell>
          <cell r="T516">
            <v>1</v>
          </cell>
          <cell r="U516">
            <v>0</v>
          </cell>
          <cell r="V516">
            <v>0</v>
          </cell>
          <cell r="W516">
            <v>0</v>
          </cell>
          <cell r="Z516">
            <v>20</v>
          </cell>
        </row>
        <row r="517">
          <cell r="L517" t="str">
            <v>01.00</v>
          </cell>
          <cell r="M517" t="str">
            <v>00.00</v>
          </cell>
          <cell r="N517" t="str">
            <v>00.00</v>
          </cell>
          <cell r="O517">
            <v>255</v>
          </cell>
          <cell r="P517">
            <v>0.48</v>
          </cell>
          <cell r="Q517">
            <v>1</v>
          </cell>
          <cell r="R517">
            <v>24</v>
          </cell>
          <cell r="S517">
            <v>0</v>
          </cell>
          <cell r="T517">
            <v>1</v>
          </cell>
          <cell r="U517">
            <v>0</v>
          </cell>
          <cell r="V517">
            <v>0</v>
          </cell>
          <cell r="W517">
            <v>0</v>
          </cell>
          <cell r="Z517">
            <v>50</v>
          </cell>
        </row>
        <row r="518">
          <cell r="L518" t="str">
            <v>01.00</v>
          </cell>
          <cell r="M518" t="str">
            <v>00.00</v>
          </cell>
          <cell r="N518" t="str">
            <v>00.00</v>
          </cell>
          <cell r="O518">
            <v>255</v>
          </cell>
          <cell r="P518">
            <v>0.48</v>
          </cell>
          <cell r="Q518">
            <v>1</v>
          </cell>
          <cell r="R518">
            <v>9.6</v>
          </cell>
          <cell r="S518">
            <v>0</v>
          </cell>
          <cell r="T518">
            <v>1</v>
          </cell>
          <cell r="U518">
            <v>0</v>
          </cell>
          <cell r="V518">
            <v>0</v>
          </cell>
          <cell r="W518">
            <v>0</v>
          </cell>
          <cell r="Z518">
            <v>20</v>
          </cell>
        </row>
        <row r="519">
          <cell r="L519" t="str">
            <v>01.00</v>
          </cell>
          <cell r="M519" t="str">
            <v>00.00</v>
          </cell>
          <cell r="N519" t="str">
            <v>00.00</v>
          </cell>
          <cell r="O519">
            <v>255</v>
          </cell>
          <cell r="P519">
            <v>0.48</v>
          </cell>
          <cell r="Q519">
            <v>1</v>
          </cell>
          <cell r="R519">
            <v>9.6</v>
          </cell>
          <cell r="S519">
            <v>0</v>
          </cell>
          <cell r="T519">
            <v>1</v>
          </cell>
          <cell r="U519">
            <v>0</v>
          </cell>
          <cell r="V519">
            <v>0</v>
          </cell>
          <cell r="W519">
            <v>0</v>
          </cell>
          <cell r="Z519">
            <v>20</v>
          </cell>
        </row>
        <row r="520">
          <cell r="L520" t="str">
            <v>01.00</v>
          </cell>
          <cell r="M520" t="str">
            <v>00.00</v>
          </cell>
          <cell r="N520" t="str">
            <v>00.00</v>
          </cell>
          <cell r="O520">
            <v>255</v>
          </cell>
          <cell r="P520">
            <v>0.48</v>
          </cell>
          <cell r="Q520">
            <v>1</v>
          </cell>
          <cell r="R520">
            <v>86.399999999999991</v>
          </cell>
          <cell r="S520">
            <v>0</v>
          </cell>
          <cell r="T520">
            <v>1</v>
          </cell>
          <cell r="U520">
            <v>0</v>
          </cell>
          <cell r="V520">
            <v>0</v>
          </cell>
          <cell r="W520">
            <v>0</v>
          </cell>
          <cell r="Z520">
            <v>180</v>
          </cell>
        </row>
        <row r="521">
          <cell r="L521" t="str">
            <v>01.00</v>
          </cell>
          <cell r="M521" t="str">
            <v>00.00</v>
          </cell>
          <cell r="N521" t="str">
            <v>00.00</v>
          </cell>
          <cell r="O521">
            <v>255</v>
          </cell>
          <cell r="P521">
            <v>0.48</v>
          </cell>
          <cell r="Q521">
            <v>1</v>
          </cell>
          <cell r="R521">
            <v>91.2</v>
          </cell>
          <cell r="S521">
            <v>0</v>
          </cell>
          <cell r="T521">
            <v>1</v>
          </cell>
          <cell r="U521">
            <v>0</v>
          </cell>
          <cell r="V521">
            <v>0</v>
          </cell>
          <cell r="W521">
            <v>0</v>
          </cell>
          <cell r="Z521">
            <v>190</v>
          </cell>
        </row>
        <row r="522">
          <cell r="L522" t="str">
            <v>01.00</v>
          </cell>
          <cell r="M522" t="str">
            <v>00.00</v>
          </cell>
          <cell r="N522" t="str">
            <v>00.00</v>
          </cell>
          <cell r="O522">
            <v>255</v>
          </cell>
          <cell r="P522">
            <v>0.48</v>
          </cell>
          <cell r="Q522">
            <v>1</v>
          </cell>
          <cell r="R522">
            <v>9.6</v>
          </cell>
          <cell r="S522">
            <v>0</v>
          </cell>
          <cell r="T522">
            <v>1</v>
          </cell>
          <cell r="U522">
            <v>0</v>
          </cell>
          <cell r="V522">
            <v>0</v>
          </cell>
          <cell r="W522">
            <v>0</v>
          </cell>
          <cell r="Z522">
            <v>20</v>
          </cell>
        </row>
        <row r="523">
          <cell r="L523" t="str">
            <v>01.00</v>
          </cell>
          <cell r="M523" t="str">
            <v>00.00</v>
          </cell>
          <cell r="N523" t="str">
            <v>00.00</v>
          </cell>
          <cell r="O523">
            <v>255</v>
          </cell>
          <cell r="P523">
            <v>0.48</v>
          </cell>
          <cell r="Q523">
            <v>1</v>
          </cell>
          <cell r="R523">
            <v>24</v>
          </cell>
          <cell r="S523">
            <v>0</v>
          </cell>
          <cell r="T523">
            <v>1</v>
          </cell>
          <cell r="U523">
            <v>0</v>
          </cell>
          <cell r="V523">
            <v>0</v>
          </cell>
          <cell r="W523">
            <v>0</v>
          </cell>
          <cell r="Z523">
            <v>50</v>
          </cell>
        </row>
        <row r="524">
          <cell r="L524" t="str">
            <v>01.00</v>
          </cell>
          <cell r="M524" t="str">
            <v>00.00</v>
          </cell>
          <cell r="N524" t="str">
            <v>00.00</v>
          </cell>
          <cell r="O524">
            <v>255</v>
          </cell>
          <cell r="P524">
            <v>0.48</v>
          </cell>
          <cell r="Q524">
            <v>1</v>
          </cell>
          <cell r="R524">
            <v>9.6</v>
          </cell>
          <cell r="S524">
            <v>0</v>
          </cell>
          <cell r="T524">
            <v>1</v>
          </cell>
          <cell r="U524">
            <v>0</v>
          </cell>
          <cell r="V524">
            <v>0</v>
          </cell>
          <cell r="W524">
            <v>0</v>
          </cell>
          <cell r="Z524">
            <v>20</v>
          </cell>
        </row>
        <row r="525">
          <cell r="L525" t="str">
            <v>01.00</v>
          </cell>
          <cell r="M525" t="str">
            <v>00.00</v>
          </cell>
          <cell r="N525" t="str">
            <v>00.00</v>
          </cell>
          <cell r="O525">
            <v>255</v>
          </cell>
          <cell r="P525">
            <v>0.48</v>
          </cell>
          <cell r="Q525">
            <v>1</v>
          </cell>
          <cell r="R525">
            <v>9.6</v>
          </cell>
          <cell r="S525">
            <v>0</v>
          </cell>
          <cell r="T525">
            <v>1</v>
          </cell>
          <cell r="U525">
            <v>0</v>
          </cell>
          <cell r="V525">
            <v>0</v>
          </cell>
          <cell r="W525">
            <v>0</v>
          </cell>
          <cell r="Z525">
            <v>20</v>
          </cell>
        </row>
        <row r="526">
          <cell r="L526" t="str">
            <v>01.00</v>
          </cell>
          <cell r="M526" t="str">
            <v>00.00</v>
          </cell>
          <cell r="N526" t="str">
            <v>00.00</v>
          </cell>
          <cell r="O526">
            <v>255</v>
          </cell>
          <cell r="P526">
            <v>0.48</v>
          </cell>
          <cell r="Q526">
            <v>1</v>
          </cell>
          <cell r="R526">
            <v>14.399999999999999</v>
          </cell>
          <cell r="S526">
            <v>0</v>
          </cell>
          <cell r="T526">
            <v>1</v>
          </cell>
          <cell r="U526">
            <v>0</v>
          </cell>
          <cell r="V526">
            <v>0</v>
          </cell>
          <cell r="W526">
            <v>0</v>
          </cell>
          <cell r="Z526">
            <v>30</v>
          </cell>
        </row>
        <row r="527">
          <cell r="L527" t="str">
            <v>01.00</v>
          </cell>
          <cell r="M527" t="str">
            <v>00.00</v>
          </cell>
          <cell r="N527" t="str">
            <v>00.00</v>
          </cell>
          <cell r="O527">
            <v>255</v>
          </cell>
          <cell r="P527">
            <v>0.48</v>
          </cell>
          <cell r="Q527">
            <v>1</v>
          </cell>
          <cell r="R527">
            <v>9.6</v>
          </cell>
          <cell r="S527">
            <v>0</v>
          </cell>
          <cell r="T527">
            <v>1</v>
          </cell>
          <cell r="U527">
            <v>0</v>
          </cell>
          <cell r="V527">
            <v>0</v>
          </cell>
          <cell r="W527">
            <v>0</v>
          </cell>
          <cell r="Z527">
            <v>20</v>
          </cell>
        </row>
        <row r="528">
          <cell r="L528" t="str">
            <v>01.00</v>
          </cell>
          <cell r="M528" t="str">
            <v>00.00</v>
          </cell>
          <cell r="N528" t="str">
            <v>00.00</v>
          </cell>
          <cell r="O528">
            <v>255</v>
          </cell>
          <cell r="P528">
            <v>0.48</v>
          </cell>
          <cell r="Q528">
            <v>1</v>
          </cell>
          <cell r="R528">
            <v>9.6</v>
          </cell>
          <cell r="S528">
            <v>0</v>
          </cell>
          <cell r="T528">
            <v>1</v>
          </cell>
          <cell r="U528">
            <v>0</v>
          </cell>
          <cell r="V528">
            <v>0</v>
          </cell>
          <cell r="W528">
            <v>0</v>
          </cell>
          <cell r="Z528">
            <v>20</v>
          </cell>
        </row>
        <row r="529">
          <cell r="L529" t="str">
            <v>01.00</v>
          </cell>
          <cell r="M529" t="str">
            <v>00.00</v>
          </cell>
          <cell r="N529" t="str">
            <v>00.00</v>
          </cell>
          <cell r="O529">
            <v>255</v>
          </cell>
          <cell r="P529">
            <v>0.48</v>
          </cell>
          <cell r="Q529">
            <v>1</v>
          </cell>
          <cell r="R529">
            <v>91.2</v>
          </cell>
          <cell r="S529">
            <v>0</v>
          </cell>
          <cell r="T529">
            <v>1</v>
          </cell>
          <cell r="U529">
            <v>0</v>
          </cell>
          <cell r="V529">
            <v>0</v>
          </cell>
          <cell r="W529">
            <v>0</v>
          </cell>
          <cell r="Z529">
            <v>190</v>
          </cell>
        </row>
        <row r="530">
          <cell r="L530" t="str">
            <v>01.00</v>
          </cell>
          <cell r="M530" t="str">
            <v>00.00</v>
          </cell>
          <cell r="N530" t="str">
            <v>00.00</v>
          </cell>
          <cell r="O530">
            <v>255</v>
          </cell>
          <cell r="P530">
            <v>0.48</v>
          </cell>
          <cell r="Q530">
            <v>1</v>
          </cell>
          <cell r="R530">
            <v>96</v>
          </cell>
          <cell r="S530">
            <v>0</v>
          </cell>
          <cell r="T530">
            <v>1</v>
          </cell>
          <cell r="U530">
            <v>0</v>
          </cell>
          <cell r="V530">
            <v>0</v>
          </cell>
          <cell r="W530">
            <v>0</v>
          </cell>
          <cell r="Z530">
            <v>200</v>
          </cell>
        </row>
        <row r="531">
          <cell r="L531" t="str">
            <v>01.00</v>
          </cell>
          <cell r="M531" t="str">
            <v>00.00</v>
          </cell>
          <cell r="N531" t="str">
            <v>00.00</v>
          </cell>
          <cell r="O531">
            <v>255</v>
          </cell>
          <cell r="P531">
            <v>0.48</v>
          </cell>
          <cell r="Q531">
            <v>1</v>
          </cell>
          <cell r="R531">
            <v>9.6</v>
          </cell>
          <cell r="S531">
            <v>0</v>
          </cell>
          <cell r="T531">
            <v>1</v>
          </cell>
          <cell r="U531">
            <v>0</v>
          </cell>
          <cell r="V531">
            <v>0</v>
          </cell>
          <cell r="W531">
            <v>0</v>
          </cell>
          <cell r="Z531">
            <v>20</v>
          </cell>
        </row>
        <row r="532">
          <cell r="L532" t="str">
            <v>01.00</v>
          </cell>
          <cell r="M532" t="str">
            <v>00.00</v>
          </cell>
          <cell r="N532" t="str">
            <v>00.00</v>
          </cell>
          <cell r="O532">
            <v>255</v>
          </cell>
          <cell r="P532">
            <v>0.48</v>
          </cell>
          <cell r="Q532">
            <v>1</v>
          </cell>
          <cell r="R532">
            <v>33.6</v>
          </cell>
          <cell r="S532">
            <v>0</v>
          </cell>
          <cell r="T532">
            <v>1</v>
          </cell>
          <cell r="U532">
            <v>0</v>
          </cell>
          <cell r="V532">
            <v>0</v>
          </cell>
          <cell r="W532">
            <v>0</v>
          </cell>
          <cell r="Z532">
            <v>70</v>
          </cell>
        </row>
        <row r="533">
          <cell r="L533" t="str">
            <v>00.00</v>
          </cell>
          <cell r="M533" t="str">
            <v>00.00</v>
          </cell>
          <cell r="N533" t="str">
            <v>00.00</v>
          </cell>
          <cell r="O533">
            <v>0</v>
          </cell>
          <cell r="P533">
            <v>0</v>
          </cell>
          <cell r="Q533">
            <v>1</v>
          </cell>
          <cell r="R533">
            <v>0</v>
          </cell>
          <cell r="S533">
            <v>0</v>
          </cell>
          <cell r="T533">
            <v>1</v>
          </cell>
          <cell r="U533">
            <v>0</v>
          </cell>
          <cell r="V533">
            <v>0</v>
          </cell>
          <cell r="W533">
            <v>0</v>
          </cell>
          <cell r="Z533">
            <v>0</v>
          </cell>
        </row>
        <row r="534">
          <cell r="L534" t="str">
            <v>00.00</v>
          </cell>
          <cell r="M534" t="str">
            <v>00.00</v>
          </cell>
          <cell r="N534" t="str">
            <v>00.00</v>
          </cell>
          <cell r="O534">
            <v>0</v>
          </cell>
          <cell r="P534">
            <v>0</v>
          </cell>
          <cell r="Q534">
            <v>1</v>
          </cell>
          <cell r="R534">
            <v>0</v>
          </cell>
          <cell r="S534">
            <v>0</v>
          </cell>
          <cell r="T534">
            <v>1</v>
          </cell>
          <cell r="U534">
            <v>0</v>
          </cell>
          <cell r="V534">
            <v>0</v>
          </cell>
          <cell r="W534">
            <v>0</v>
          </cell>
          <cell r="Z534">
            <v>0</v>
          </cell>
        </row>
        <row r="535">
          <cell r="L535" t="str">
            <v>06.00</v>
          </cell>
          <cell r="M535" t="str">
            <v>06.10</v>
          </cell>
          <cell r="N535" t="str">
            <v>00.00</v>
          </cell>
          <cell r="O535">
            <v>510</v>
          </cell>
          <cell r="P535">
            <v>1.034</v>
          </cell>
          <cell r="Q535">
            <v>1</v>
          </cell>
          <cell r="R535">
            <v>35.879800000000003</v>
          </cell>
          <cell r="S535">
            <v>0.32</v>
          </cell>
          <cell r="T535">
            <v>1</v>
          </cell>
          <cell r="U535">
            <v>11.104000000000001</v>
          </cell>
          <cell r="V535">
            <v>0</v>
          </cell>
          <cell r="W535">
            <v>0</v>
          </cell>
          <cell r="Z535">
            <v>34.700000000000003</v>
          </cell>
        </row>
        <row r="536">
          <cell r="L536" t="str">
            <v>06.00</v>
          </cell>
          <cell r="M536" t="str">
            <v>06.10</v>
          </cell>
          <cell r="N536" t="str">
            <v>00.00</v>
          </cell>
          <cell r="O536">
            <v>510</v>
          </cell>
          <cell r="P536">
            <v>1.034</v>
          </cell>
          <cell r="Q536">
            <v>1</v>
          </cell>
          <cell r="R536">
            <v>35.879800000000003</v>
          </cell>
          <cell r="S536">
            <v>0.32</v>
          </cell>
          <cell r="T536">
            <v>1</v>
          </cell>
          <cell r="U536">
            <v>11.104000000000001</v>
          </cell>
          <cell r="V536">
            <v>0</v>
          </cell>
          <cell r="W536">
            <v>0</v>
          </cell>
          <cell r="Z536">
            <v>34.700000000000003</v>
          </cell>
        </row>
        <row r="537">
          <cell r="L537" t="str">
            <v>08.00</v>
          </cell>
          <cell r="M537" t="str">
            <v>00.00</v>
          </cell>
          <cell r="N537" t="str">
            <v>00.00</v>
          </cell>
          <cell r="O537">
            <v>255</v>
          </cell>
          <cell r="P537">
            <v>0.68</v>
          </cell>
          <cell r="Q537">
            <v>1</v>
          </cell>
          <cell r="R537">
            <v>9.5200000000000014</v>
          </cell>
          <cell r="S537">
            <v>0</v>
          </cell>
          <cell r="T537">
            <v>1</v>
          </cell>
          <cell r="U537">
            <v>0</v>
          </cell>
          <cell r="V537">
            <v>0</v>
          </cell>
          <cell r="W537">
            <v>0</v>
          </cell>
          <cell r="Z537">
            <v>14</v>
          </cell>
        </row>
        <row r="538">
          <cell r="L538" t="str">
            <v>08.00</v>
          </cell>
          <cell r="M538" t="str">
            <v>00.00</v>
          </cell>
          <cell r="N538" t="str">
            <v>00.00</v>
          </cell>
          <cell r="O538">
            <v>255</v>
          </cell>
          <cell r="P538">
            <v>0.68</v>
          </cell>
          <cell r="Q538">
            <v>1</v>
          </cell>
          <cell r="R538">
            <v>9.5200000000000014</v>
          </cell>
          <cell r="S538">
            <v>0</v>
          </cell>
          <cell r="T538">
            <v>1</v>
          </cell>
          <cell r="U538">
            <v>0</v>
          </cell>
          <cell r="V538">
            <v>0</v>
          </cell>
          <cell r="W538">
            <v>0</v>
          </cell>
          <cell r="Z538">
            <v>14</v>
          </cell>
        </row>
        <row r="539">
          <cell r="L539" t="str">
            <v>03.00</v>
          </cell>
          <cell r="M539" t="str">
            <v>03.10</v>
          </cell>
          <cell r="N539" t="str">
            <v>00.00</v>
          </cell>
          <cell r="O539">
            <v>510</v>
          </cell>
          <cell r="P539">
            <v>3.52</v>
          </cell>
          <cell r="Q539">
            <v>1</v>
          </cell>
          <cell r="R539">
            <v>67.231999999999999</v>
          </cell>
          <cell r="S539">
            <v>1.165</v>
          </cell>
          <cell r="T539">
            <v>1</v>
          </cell>
          <cell r="U539">
            <v>22.251500000000004</v>
          </cell>
          <cell r="V539">
            <v>0</v>
          </cell>
          <cell r="W539">
            <v>0</v>
          </cell>
          <cell r="Z539">
            <v>19.100000000000001</v>
          </cell>
        </row>
        <row r="540">
          <cell r="L540" t="str">
            <v>03.00</v>
          </cell>
          <cell r="M540" t="str">
            <v>03.10</v>
          </cell>
          <cell r="N540" t="str">
            <v>00.00</v>
          </cell>
          <cell r="O540">
            <v>510</v>
          </cell>
          <cell r="P540">
            <v>3.52</v>
          </cell>
          <cell r="Q540">
            <v>1</v>
          </cell>
          <cell r="R540">
            <v>67.231999999999999</v>
          </cell>
          <cell r="S540">
            <v>1.165</v>
          </cell>
          <cell r="T540">
            <v>1</v>
          </cell>
          <cell r="U540">
            <v>22.251500000000004</v>
          </cell>
          <cell r="V540">
            <v>0</v>
          </cell>
          <cell r="W540">
            <v>0</v>
          </cell>
          <cell r="Z540">
            <v>19.100000000000001</v>
          </cell>
        </row>
        <row r="541">
          <cell r="L541" t="str">
            <v>04.00</v>
          </cell>
          <cell r="M541" t="str">
            <v>00.00</v>
          </cell>
          <cell r="N541" t="str">
            <v>00.00</v>
          </cell>
          <cell r="O541">
            <v>255</v>
          </cell>
          <cell r="P541">
            <v>0.31</v>
          </cell>
          <cell r="Q541">
            <v>1</v>
          </cell>
          <cell r="R541">
            <v>55.8</v>
          </cell>
          <cell r="S541">
            <v>0</v>
          </cell>
          <cell r="T541">
            <v>1</v>
          </cell>
          <cell r="U541">
            <v>0</v>
          </cell>
          <cell r="V541">
            <v>0</v>
          </cell>
          <cell r="W541">
            <v>0</v>
          </cell>
          <cell r="Z541">
            <v>180</v>
          </cell>
        </row>
        <row r="542">
          <cell r="L542" t="str">
            <v>04.30</v>
          </cell>
          <cell r="M542" t="str">
            <v>00.00</v>
          </cell>
          <cell r="N542" t="str">
            <v>00.00</v>
          </cell>
          <cell r="O542">
            <v>255</v>
          </cell>
          <cell r="P542">
            <v>0.92</v>
          </cell>
          <cell r="Q542">
            <v>1</v>
          </cell>
          <cell r="R542">
            <v>64.400000000000006</v>
          </cell>
          <cell r="S542">
            <v>0</v>
          </cell>
          <cell r="T542">
            <v>1</v>
          </cell>
          <cell r="U542">
            <v>0</v>
          </cell>
          <cell r="V542">
            <v>0</v>
          </cell>
          <cell r="W542">
            <v>0</v>
          </cell>
          <cell r="Z542">
            <v>70</v>
          </cell>
        </row>
        <row r="543">
          <cell r="L543" t="str">
            <v>01.00</v>
          </cell>
          <cell r="M543" t="str">
            <v>00.00</v>
          </cell>
          <cell r="N543" t="str">
            <v>00.00</v>
          </cell>
          <cell r="O543">
            <v>255</v>
          </cell>
          <cell r="P543">
            <v>0.48</v>
          </cell>
          <cell r="Q543">
            <v>1</v>
          </cell>
          <cell r="R543">
            <v>9.6</v>
          </cell>
          <cell r="S543">
            <v>0</v>
          </cell>
          <cell r="T543">
            <v>1</v>
          </cell>
          <cell r="U543">
            <v>0</v>
          </cell>
          <cell r="V543">
            <v>0</v>
          </cell>
          <cell r="W543">
            <v>0</v>
          </cell>
          <cell r="Z543">
            <v>20</v>
          </cell>
        </row>
        <row r="544">
          <cell r="L544" t="str">
            <v>01.00</v>
          </cell>
          <cell r="M544" t="str">
            <v>00.00</v>
          </cell>
          <cell r="N544" t="str">
            <v>00.00</v>
          </cell>
          <cell r="O544">
            <v>255</v>
          </cell>
          <cell r="P544">
            <v>0.48</v>
          </cell>
          <cell r="Q544">
            <v>1</v>
          </cell>
          <cell r="R544">
            <v>9.6</v>
          </cell>
          <cell r="S544">
            <v>0</v>
          </cell>
          <cell r="T544">
            <v>1</v>
          </cell>
          <cell r="U544">
            <v>0</v>
          </cell>
          <cell r="V544">
            <v>0</v>
          </cell>
          <cell r="W544">
            <v>0</v>
          </cell>
          <cell r="Z544">
            <v>20</v>
          </cell>
        </row>
        <row r="545">
          <cell r="L545" t="str">
            <v>01.00</v>
          </cell>
          <cell r="M545" t="str">
            <v>00.00</v>
          </cell>
          <cell r="N545" t="str">
            <v>00.00</v>
          </cell>
          <cell r="O545">
            <v>255</v>
          </cell>
          <cell r="P545">
            <v>0.48</v>
          </cell>
          <cell r="Q545">
            <v>1</v>
          </cell>
          <cell r="R545">
            <v>9.6</v>
          </cell>
          <cell r="S545">
            <v>0</v>
          </cell>
          <cell r="T545">
            <v>1</v>
          </cell>
          <cell r="U545">
            <v>0</v>
          </cell>
          <cell r="V545">
            <v>0</v>
          </cell>
          <cell r="W545">
            <v>0</v>
          </cell>
          <cell r="Z545">
            <v>20</v>
          </cell>
        </row>
        <row r="546">
          <cell r="L546" t="str">
            <v>01.00</v>
          </cell>
          <cell r="M546" t="str">
            <v>00.00</v>
          </cell>
          <cell r="N546" t="str">
            <v>00.00</v>
          </cell>
          <cell r="O546">
            <v>255</v>
          </cell>
          <cell r="P546">
            <v>0.48</v>
          </cell>
          <cell r="Q546">
            <v>1</v>
          </cell>
          <cell r="R546">
            <v>14.399999999999999</v>
          </cell>
          <cell r="S546">
            <v>0</v>
          </cell>
          <cell r="T546">
            <v>1</v>
          </cell>
          <cell r="U546">
            <v>0</v>
          </cell>
          <cell r="V546">
            <v>0</v>
          </cell>
          <cell r="W546">
            <v>0</v>
          </cell>
          <cell r="Z546">
            <v>30</v>
          </cell>
        </row>
        <row r="547">
          <cell r="L547" t="str">
            <v>01.00</v>
          </cell>
          <cell r="M547" t="str">
            <v>00.00</v>
          </cell>
          <cell r="N547" t="str">
            <v>00.00</v>
          </cell>
          <cell r="O547">
            <v>255</v>
          </cell>
          <cell r="P547">
            <v>0.48</v>
          </cell>
          <cell r="Q547">
            <v>1</v>
          </cell>
          <cell r="R547">
            <v>14.399999999999999</v>
          </cell>
          <cell r="S547">
            <v>0</v>
          </cell>
          <cell r="T547">
            <v>1</v>
          </cell>
          <cell r="U547">
            <v>0</v>
          </cell>
          <cell r="V547">
            <v>0</v>
          </cell>
          <cell r="W547">
            <v>0</v>
          </cell>
          <cell r="Z547">
            <v>30</v>
          </cell>
        </row>
        <row r="548">
          <cell r="L548" t="str">
            <v>01.00</v>
          </cell>
          <cell r="M548" t="str">
            <v>00.00</v>
          </cell>
          <cell r="N548" t="str">
            <v>00.00</v>
          </cell>
          <cell r="O548">
            <v>255</v>
          </cell>
          <cell r="P548">
            <v>0.48</v>
          </cell>
          <cell r="Q548">
            <v>1</v>
          </cell>
          <cell r="R548">
            <v>9.6</v>
          </cell>
          <cell r="S548">
            <v>0</v>
          </cell>
          <cell r="T548">
            <v>1</v>
          </cell>
          <cell r="U548">
            <v>0</v>
          </cell>
          <cell r="V548">
            <v>0</v>
          </cell>
          <cell r="W548">
            <v>0</v>
          </cell>
          <cell r="Z548">
            <v>20</v>
          </cell>
        </row>
        <row r="549">
          <cell r="L549" t="str">
            <v>01.00</v>
          </cell>
          <cell r="M549" t="str">
            <v>00.00</v>
          </cell>
          <cell r="N549" t="str">
            <v>00.00</v>
          </cell>
          <cell r="O549">
            <v>255</v>
          </cell>
          <cell r="P549">
            <v>0.48</v>
          </cell>
          <cell r="Q549">
            <v>1</v>
          </cell>
          <cell r="R549">
            <v>9.6</v>
          </cell>
          <cell r="S549">
            <v>0</v>
          </cell>
          <cell r="T549">
            <v>1</v>
          </cell>
          <cell r="U549">
            <v>0</v>
          </cell>
          <cell r="V549">
            <v>0</v>
          </cell>
          <cell r="W549">
            <v>0</v>
          </cell>
          <cell r="Z549">
            <v>20</v>
          </cell>
        </row>
        <row r="550">
          <cell r="L550" t="str">
            <v>01.00</v>
          </cell>
          <cell r="M550" t="str">
            <v>00.00</v>
          </cell>
          <cell r="N550" t="str">
            <v>00.00</v>
          </cell>
          <cell r="O550">
            <v>255</v>
          </cell>
          <cell r="P550">
            <v>0.48</v>
          </cell>
          <cell r="Q550">
            <v>1</v>
          </cell>
          <cell r="R550">
            <v>41.76</v>
          </cell>
          <cell r="S550">
            <v>0</v>
          </cell>
          <cell r="T550">
            <v>1</v>
          </cell>
          <cell r="U550">
            <v>0</v>
          </cell>
          <cell r="V550">
            <v>0</v>
          </cell>
          <cell r="W550">
            <v>0</v>
          </cell>
          <cell r="Z550">
            <v>87</v>
          </cell>
        </row>
        <row r="551">
          <cell r="L551" t="str">
            <v>01.00</v>
          </cell>
          <cell r="M551" t="str">
            <v>00.00</v>
          </cell>
          <cell r="N551" t="str">
            <v>00.00</v>
          </cell>
          <cell r="O551">
            <v>255</v>
          </cell>
          <cell r="P551">
            <v>0.48</v>
          </cell>
          <cell r="Q551">
            <v>1</v>
          </cell>
          <cell r="R551">
            <v>6.24</v>
          </cell>
          <cell r="S551">
            <v>0</v>
          </cell>
          <cell r="T551">
            <v>1</v>
          </cell>
          <cell r="U551">
            <v>0</v>
          </cell>
          <cell r="V551">
            <v>0</v>
          </cell>
          <cell r="W551">
            <v>0</v>
          </cell>
          <cell r="Z551">
            <v>13</v>
          </cell>
        </row>
        <row r="552">
          <cell r="L552" t="str">
            <v>01.00</v>
          </cell>
          <cell r="M552" t="str">
            <v>00.00</v>
          </cell>
          <cell r="N552" t="str">
            <v>00.00</v>
          </cell>
          <cell r="O552">
            <v>255</v>
          </cell>
          <cell r="P552">
            <v>0.48</v>
          </cell>
          <cell r="Q552">
            <v>1</v>
          </cell>
          <cell r="R552">
            <v>96</v>
          </cell>
          <cell r="S552">
            <v>0</v>
          </cell>
          <cell r="T552">
            <v>1</v>
          </cell>
          <cell r="U552">
            <v>0</v>
          </cell>
          <cell r="V552">
            <v>0</v>
          </cell>
          <cell r="W552">
            <v>0</v>
          </cell>
          <cell r="Z552">
            <v>200</v>
          </cell>
        </row>
        <row r="553">
          <cell r="L553" t="str">
            <v>01.00</v>
          </cell>
          <cell r="M553" t="str">
            <v>00.00</v>
          </cell>
          <cell r="N553" t="str">
            <v>00.00</v>
          </cell>
          <cell r="O553">
            <v>255</v>
          </cell>
          <cell r="P553">
            <v>0.48</v>
          </cell>
          <cell r="Q553">
            <v>1</v>
          </cell>
          <cell r="R553">
            <v>9.6</v>
          </cell>
          <cell r="S553">
            <v>0</v>
          </cell>
          <cell r="T553">
            <v>1</v>
          </cell>
          <cell r="U553">
            <v>0</v>
          </cell>
          <cell r="V553">
            <v>0</v>
          </cell>
          <cell r="W553">
            <v>0</v>
          </cell>
          <cell r="Z553">
            <v>20</v>
          </cell>
        </row>
        <row r="554">
          <cell r="L554" t="str">
            <v>01.00</v>
          </cell>
          <cell r="M554" t="str">
            <v>00.00</v>
          </cell>
          <cell r="N554" t="str">
            <v>00.00</v>
          </cell>
          <cell r="O554">
            <v>255</v>
          </cell>
          <cell r="P554">
            <v>0.48</v>
          </cell>
          <cell r="Q554">
            <v>1</v>
          </cell>
          <cell r="R554">
            <v>9.6</v>
          </cell>
          <cell r="S554">
            <v>0</v>
          </cell>
          <cell r="T554">
            <v>1</v>
          </cell>
          <cell r="U554">
            <v>0</v>
          </cell>
          <cell r="V554">
            <v>0</v>
          </cell>
          <cell r="W554">
            <v>0</v>
          </cell>
          <cell r="Z554">
            <v>20</v>
          </cell>
        </row>
        <row r="555">
          <cell r="L555" t="str">
            <v>01.00</v>
          </cell>
          <cell r="M555" t="str">
            <v>00.00</v>
          </cell>
          <cell r="N555" t="str">
            <v>00.00</v>
          </cell>
          <cell r="O555">
            <v>255</v>
          </cell>
          <cell r="P555">
            <v>0.48</v>
          </cell>
          <cell r="Q555">
            <v>1</v>
          </cell>
          <cell r="R555">
            <v>9.6</v>
          </cell>
          <cell r="S555">
            <v>0</v>
          </cell>
          <cell r="T555">
            <v>1</v>
          </cell>
          <cell r="U555">
            <v>0</v>
          </cell>
          <cell r="V555">
            <v>0</v>
          </cell>
          <cell r="W555">
            <v>0</v>
          </cell>
          <cell r="Z555">
            <v>20</v>
          </cell>
        </row>
        <row r="556">
          <cell r="L556" t="str">
            <v>01.00</v>
          </cell>
          <cell r="M556" t="str">
            <v>00.00</v>
          </cell>
          <cell r="N556" t="str">
            <v>00.00</v>
          </cell>
          <cell r="O556">
            <v>255</v>
          </cell>
          <cell r="P556">
            <v>0.48</v>
          </cell>
          <cell r="Q556">
            <v>1</v>
          </cell>
          <cell r="R556">
            <v>9.6</v>
          </cell>
          <cell r="S556">
            <v>0</v>
          </cell>
          <cell r="T556">
            <v>1</v>
          </cell>
          <cell r="U556">
            <v>0</v>
          </cell>
          <cell r="V556">
            <v>0</v>
          </cell>
          <cell r="W556">
            <v>0</v>
          </cell>
          <cell r="Z556">
            <v>20</v>
          </cell>
        </row>
        <row r="557">
          <cell r="L557" t="str">
            <v>01.00</v>
          </cell>
          <cell r="M557" t="str">
            <v>00.00</v>
          </cell>
          <cell r="N557" t="str">
            <v>00.00</v>
          </cell>
          <cell r="O557">
            <v>255</v>
          </cell>
          <cell r="P557">
            <v>0.48</v>
          </cell>
          <cell r="Q557">
            <v>1</v>
          </cell>
          <cell r="R557">
            <v>9.6</v>
          </cell>
          <cell r="S557">
            <v>0</v>
          </cell>
          <cell r="T557">
            <v>1</v>
          </cell>
          <cell r="U557">
            <v>0</v>
          </cell>
          <cell r="V557">
            <v>0</v>
          </cell>
          <cell r="W557">
            <v>0</v>
          </cell>
          <cell r="Z557">
            <v>20</v>
          </cell>
        </row>
        <row r="558">
          <cell r="L558" t="str">
            <v>01.00</v>
          </cell>
          <cell r="M558" t="str">
            <v>00.00</v>
          </cell>
          <cell r="N558" t="str">
            <v>00.00</v>
          </cell>
          <cell r="O558">
            <v>255</v>
          </cell>
          <cell r="P558">
            <v>0.48</v>
          </cell>
          <cell r="Q558">
            <v>1</v>
          </cell>
          <cell r="R558">
            <v>9.6</v>
          </cell>
          <cell r="S558">
            <v>0</v>
          </cell>
          <cell r="T558">
            <v>1</v>
          </cell>
          <cell r="U558">
            <v>0</v>
          </cell>
          <cell r="V558">
            <v>0</v>
          </cell>
          <cell r="W558">
            <v>0</v>
          </cell>
          <cell r="Z558">
            <v>20</v>
          </cell>
        </row>
        <row r="559">
          <cell r="L559" t="str">
            <v>01.00</v>
          </cell>
          <cell r="M559" t="str">
            <v>00.00</v>
          </cell>
          <cell r="N559" t="str">
            <v>00.00</v>
          </cell>
          <cell r="O559">
            <v>255</v>
          </cell>
          <cell r="P559">
            <v>0.48</v>
          </cell>
          <cell r="Q559">
            <v>1</v>
          </cell>
          <cell r="R559">
            <v>14.399999999999999</v>
          </cell>
          <cell r="S559">
            <v>0</v>
          </cell>
          <cell r="T559">
            <v>1</v>
          </cell>
          <cell r="U559">
            <v>0</v>
          </cell>
          <cell r="V559">
            <v>0</v>
          </cell>
          <cell r="W559">
            <v>0</v>
          </cell>
          <cell r="Z559">
            <v>30</v>
          </cell>
        </row>
        <row r="560">
          <cell r="L560" t="str">
            <v>01.00</v>
          </cell>
          <cell r="M560" t="str">
            <v>00.00</v>
          </cell>
          <cell r="N560" t="str">
            <v>00.00</v>
          </cell>
          <cell r="O560">
            <v>255</v>
          </cell>
          <cell r="P560">
            <v>0.48</v>
          </cell>
          <cell r="Q560">
            <v>1</v>
          </cell>
          <cell r="R560">
            <v>9.6</v>
          </cell>
          <cell r="S560">
            <v>0</v>
          </cell>
          <cell r="T560">
            <v>1</v>
          </cell>
          <cell r="U560">
            <v>0</v>
          </cell>
          <cell r="V560">
            <v>0</v>
          </cell>
          <cell r="W560">
            <v>0</v>
          </cell>
          <cell r="Z560">
            <v>20</v>
          </cell>
        </row>
        <row r="561">
          <cell r="L561" t="str">
            <v>01.00</v>
          </cell>
          <cell r="M561" t="str">
            <v>00.00</v>
          </cell>
          <cell r="N561" t="str">
            <v>00.00</v>
          </cell>
          <cell r="O561">
            <v>255</v>
          </cell>
          <cell r="P561">
            <v>0.48</v>
          </cell>
          <cell r="Q561">
            <v>1</v>
          </cell>
          <cell r="R561">
            <v>33.6</v>
          </cell>
          <cell r="S561">
            <v>0</v>
          </cell>
          <cell r="T561">
            <v>1</v>
          </cell>
          <cell r="U561">
            <v>0</v>
          </cell>
          <cell r="V561">
            <v>0</v>
          </cell>
          <cell r="W561">
            <v>0</v>
          </cell>
          <cell r="Z561">
            <v>70</v>
          </cell>
        </row>
        <row r="562">
          <cell r="L562" t="str">
            <v>01.00</v>
          </cell>
          <cell r="M562" t="str">
            <v>00.00</v>
          </cell>
          <cell r="N562" t="str">
            <v>00.00</v>
          </cell>
          <cell r="O562">
            <v>255</v>
          </cell>
          <cell r="P562">
            <v>0.48</v>
          </cell>
          <cell r="Q562">
            <v>1</v>
          </cell>
          <cell r="R562">
            <v>9.6</v>
          </cell>
          <cell r="S562">
            <v>0</v>
          </cell>
          <cell r="T562">
            <v>1</v>
          </cell>
          <cell r="U562">
            <v>0</v>
          </cell>
          <cell r="V562">
            <v>0</v>
          </cell>
          <cell r="W562">
            <v>0</v>
          </cell>
          <cell r="Z562">
            <v>20</v>
          </cell>
        </row>
        <row r="563">
          <cell r="L563" t="str">
            <v>02.00</v>
          </cell>
          <cell r="M563" t="str">
            <v>02.10</v>
          </cell>
          <cell r="N563" t="str">
            <v>00.00</v>
          </cell>
          <cell r="O563">
            <v>510</v>
          </cell>
          <cell r="P563">
            <v>0.46</v>
          </cell>
          <cell r="Q563">
            <v>1</v>
          </cell>
          <cell r="R563">
            <v>9.2000000000000011</v>
          </cell>
          <cell r="S563">
            <v>0.18</v>
          </cell>
          <cell r="T563">
            <v>1</v>
          </cell>
          <cell r="U563">
            <v>3.5999999999999996</v>
          </cell>
          <cell r="V563">
            <v>0</v>
          </cell>
          <cell r="W563">
            <v>0</v>
          </cell>
          <cell r="Z563">
            <v>20</v>
          </cell>
        </row>
        <row r="564">
          <cell r="L564" t="str">
            <v>01.00</v>
          </cell>
          <cell r="M564" t="str">
            <v>00.00</v>
          </cell>
          <cell r="N564" t="str">
            <v>00.00</v>
          </cell>
          <cell r="O564">
            <v>255</v>
          </cell>
          <cell r="P564">
            <v>0.48</v>
          </cell>
          <cell r="Q564">
            <v>1</v>
          </cell>
          <cell r="R564">
            <v>28.799999999999997</v>
          </cell>
          <cell r="S564">
            <v>0</v>
          </cell>
          <cell r="T564">
            <v>1</v>
          </cell>
          <cell r="U564">
            <v>0</v>
          </cell>
          <cell r="V564">
            <v>0</v>
          </cell>
          <cell r="W564">
            <v>0</v>
          </cell>
          <cell r="Z564">
            <v>60</v>
          </cell>
        </row>
        <row r="565">
          <cell r="L565" t="str">
            <v>01.00</v>
          </cell>
          <cell r="M565" t="str">
            <v>00.00</v>
          </cell>
          <cell r="N565" t="str">
            <v>00.00</v>
          </cell>
          <cell r="O565">
            <v>255</v>
          </cell>
          <cell r="P565">
            <v>0.48</v>
          </cell>
          <cell r="Q565">
            <v>1</v>
          </cell>
          <cell r="R565">
            <v>24</v>
          </cell>
          <cell r="S565">
            <v>0</v>
          </cell>
          <cell r="T565">
            <v>1</v>
          </cell>
          <cell r="U565">
            <v>0</v>
          </cell>
          <cell r="V565">
            <v>0</v>
          </cell>
          <cell r="W565">
            <v>0</v>
          </cell>
          <cell r="Z565">
            <v>50</v>
          </cell>
        </row>
        <row r="566">
          <cell r="L566" t="str">
            <v>01.00</v>
          </cell>
          <cell r="M566" t="str">
            <v>00.00</v>
          </cell>
          <cell r="N566" t="str">
            <v>00.00</v>
          </cell>
          <cell r="O566">
            <v>255</v>
          </cell>
          <cell r="P566">
            <v>0.48</v>
          </cell>
          <cell r="Q566">
            <v>1</v>
          </cell>
          <cell r="R566">
            <v>24</v>
          </cell>
          <cell r="S566">
            <v>0</v>
          </cell>
          <cell r="T566">
            <v>1</v>
          </cell>
          <cell r="U566">
            <v>0</v>
          </cell>
          <cell r="V566">
            <v>0</v>
          </cell>
          <cell r="W566">
            <v>0</v>
          </cell>
          <cell r="Z566">
            <v>50</v>
          </cell>
        </row>
        <row r="567">
          <cell r="L567" t="str">
            <v>01.00</v>
          </cell>
          <cell r="M567" t="str">
            <v>00.00</v>
          </cell>
          <cell r="N567" t="str">
            <v>00.00</v>
          </cell>
          <cell r="O567">
            <v>255</v>
          </cell>
          <cell r="P567">
            <v>0.48</v>
          </cell>
          <cell r="Q567">
            <v>1</v>
          </cell>
          <cell r="R567">
            <v>48</v>
          </cell>
          <cell r="S567">
            <v>0</v>
          </cell>
          <cell r="T567">
            <v>1</v>
          </cell>
          <cell r="U567">
            <v>0</v>
          </cell>
          <cell r="V567">
            <v>0</v>
          </cell>
          <cell r="W567">
            <v>0</v>
          </cell>
          <cell r="Z567">
            <v>100</v>
          </cell>
        </row>
        <row r="568">
          <cell r="L568" t="str">
            <v>01.00</v>
          </cell>
          <cell r="M568" t="str">
            <v>00.00</v>
          </cell>
          <cell r="N568" t="str">
            <v>00.00</v>
          </cell>
          <cell r="O568">
            <v>255</v>
          </cell>
          <cell r="P568">
            <v>0.48</v>
          </cell>
          <cell r="Q568">
            <v>1</v>
          </cell>
          <cell r="R568">
            <v>9.6</v>
          </cell>
          <cell r="S568">
            <v>0</v>
          </cell>
          <cell r="T568">
            <v>1</v>
          </cell>
          <cell r="U568">
            <v>0</v>
          </cell>
          <cell r="V568">
            <v>0</v>
          </cell>
          <cell r="W568">
            <v>0</v>
          </cell>
          <cell r="Z568">
            <v>20</v>
          </cell>
        </row>
        <row r="569">
          <cell r="L569" t="str">
            <v>01.00</v>
          </cell>
          <cell r="M569" t="str">
            <v>00.00</v>
          </cell>
          <cell r="N569" t="str">
            <v>00.00</v>
          </cell>
          <cell r="O569">
            <v>255</v>
          </cell>
          <cell r="P569">
            <v>0.48</v>
          </cell>
          <cell r="Q569">
            <v>1</v>
          </cell>
          <cell r="R569">
            <v>14.399999999999999</v>
          </cell>
          <cell r="S569">
            <v>0</v>
          </cell>
          <cell r="T569">
            <v>1</v>
          </cell>
          <cell r="U569">
            <v>0</v>
          </cell>
          <cell r="V569">
            <v>0</v>
          </cell>
          <cell r="W569">
            <v>0</v>
          </cell>
          <cell r="Z569">
            <v>30</v>
          </cell>
        </row>
        <row r="570">
          <cell r="L570" t="str">
            <v>01.00</v>
          </cell>
          <cell r="M570" t="str">
            <v>00.00</v>
          </cell>
          <cell r="N570" t="str">
            <v>00.00</v>
          </cell>
          <cell r="O570">
            <v>255</v>
          </cell>
          <cell r="P570">
            <v>0.48</v>
          </cell>
          <cell r="Q570">
            <v>1</v>
          </cell>
          <cell r="R570">
            <v>14.399999999999999</v>
          </cell>
          <cell r="S570">
            <v>0</v>
          </cell>
          <cell r="T570">
            <v>1</v>
          </cell>
          <cell r="U570">
            <v>0</v>
          </cell>
          <cell r="V570">
            <v>0</v>
          </cell>
          <cell r="W570">
            <v>0</v>
          </cell>
          <cell r="Z570">
            <v>30</v>
          </cell>
        </row>
        <row r="571">
          <cell r="L571" t="str">
            <v>01.00</v>
          </cell>
          <cell r="M571" t="str">
            <v>00.00</v>
          </cell>
          <cell r="N571" t="str">
            <v>00.00</v>
          </cell>
          <cell r="O571">
            <v>255</v>
          </cell>
          <cell r="P571">
            <v>0.48</v>
          </cell>
          <cell r="Q571">
            <v>1</v>
          </cell>
          <cell r="R571">
            <v>9.6</v>
          </cell>
          <cell r="S571">
            <v>0</v>
          </cell>
          <cell r="T571">
            <v>1</v>
          </cell>
          <cell r="U571">
            <v>0</v>
          </cell>
          <cell r="V571">
            <v>0</v>
          </cell>
          <cell r="W571">
            <v>0</v>
          </cell>
          <cell r="Z571">
            <v>20</v>
          </cell>
        </row>
        <row r="572">
          <cell r="L572" t="str">
            <v>01.00</v>
          </cell>
          <cell r="M572" t="str">
            <v>00.00</v>
          </cell>
          <cell r="N572" t="str">
            <v>00.00</v>
          </cell>
          <cell r="O572">
            <v>255</v>
          </cell>
          <cell r="P572">
            <v>0.48</v>
          </cell>
          <cell r="Q572">
            <v>1</v>
          </cell>
          <cell r="R572">
            <v>9.6</v>
          </cell>
          <cell r="S572">
            <v>0</v>
          </cell>
          <cell r="T572">
            <v>1</v>
          </cell>
          <cell r="U572">
            <v>0</v>
          </cell>
          <cell r="V572">
            <v>0</v>
          </cell>
          <cell r="W572">
            <v>0</v>
          </cell>
          <cell r="Z572">
            <v>20</v>
          </cell>
        </row>
        <row r="573">
          <cell r="L573" t="str">
            <v>01.00</v>
          </cell>
          <cell r="M573" t="str">
            <v>00.00</v>
          </cell>
          <cell r="N573" t="str">
            <v>00.00</v>
          </cell>
          <cell r="O573">
            <v>255</v>
          </cell>
          <cell r="P573">
            <v>0.48</v>
          </cell>
          <cell r="Q573">
            <v>1</v>
          </cell>
          <cell r="R573">
            <v>24</v>
          </cell>
          <cell r="S573">
            <v>0</v>
          </cell>
          <cell r="T573">
            <v>1</v>
          </cell>
          <cell r="U573">
            <v>0</v>
          </cell>
          <cell r="V573">
            <v>0</v>
          </cell>
          <cell r="W573">
            <v>0</v>
          </cell>
          <cell r="Z573">
            <v>50</v>
          </cell>
        </row>
        <row r="574">
          <cell r="L574" t="str">
            <v>02.00</v>
          </cell>
          <cell r="M574" t="str">
            <v>02.10</v>
          </cell>
          <cell r="N574" t="str">
            <v>00.00</v>
          </cell>
          <cell r="O574">
            <v>510</v>
          </cell>
          <cell r="P574">
            <v>0.46</v>
          </cell>
          <cell r="Q574">
            <v>1</v>
          </cell>
          <cell r="R574">
            <v>12.42</v>
          </cell>
          <cell r="S574">
            <v>0.18</v>
          </cell>
          <cell r="T574">
            <v>1</v>
          </cell>
          <cell r="U574">
            <v>4.8599999999999994</v>
          </cell>
          <cell r="V574">
            <v>0</v>
          </cell>
          <cell r="W574">
            <v>0</v>
          </cell>
          <cell r="Z574">
            <v>27</v>
          </cell>
        </row>
        <row r="575">
          <cell r="L575" t="str">
            <v>06.00</v>
          </cell>
          <cell r="M575" t="str">
            <v>06.10</v>
          </cell>
          <cell r="N575" t="str">
            <v>00.00</v>
          </cell>
          <cell r="O575">
            <v>510</v>
          </cell>
          <cell r="P575">
            <v>1.034</v>
          </cell>
          <cell r="Q575">
            <v>1</v>
          </cell>
          <cell r="R575">
            <v>35.879800000000003</v>
          </cell>
          <cell r="S575">
            <v>0.32</v>
          </cell>
          <cell r="T575">
            <v>1</v>
          </cell>
          <cell r="U575">
            <v>11.104000000000001</v>
          </cell>
          <cell r="V575">
            <v>0</v>
          </cell>
          <cell r="W575">
            <v>0</v>
          </cell>
          <cell r="Z575">
            <v>34.700000000000003</v>
          </cell>
        </row>
        <row r="576">
          <cell r="L576" t="str">
            <v>06.00</v>
          </cell>
          <cell r="M576" t="str">
            <v>06.10</v>
          </cell>
          <cell r="N576" t="str">
            <v>00.00</v>
          </cell>
          <cell r="O576">
            <v>510</v>
          </cell>
          <cell r="P576">
            <v>1.034</v>
          </cell>
          <cell r="Q576">
            <v>1</v>
          </cell>
          <cell r="R576">
            <v>35.879800000000003</v>
          </cell>
          <cell r="S576">
            <v>0.32</v>
          </cell>
          <cell r="T576">
            <v>1</v>
          </cell>
          <cell r="U576">
            <v>11.104000000000001</v>
          </cell>
          <cell r="V576">
            <v>0</v>
          </cell>
          <cell r="W576">
            <v>0</v>
          </cell>
          <cell r="Z576">
            <v>34.700000000000003</v>
          </cell>
        </row>
        <row r="577">
          <cell r="L577" t="str">
            <v>08.00</v>
          </cell>
          <cell r="M577" t="str">
            <v>00.00</v>
          </cell>
          <cell r="N577" t="str">
            <v>00.00</v>
          </cell>
          <cell r="O577">
            <v>255</v>
          </cell>
          <cell r="P577">
            <v>0.68</v>
          </cell>
          <cell r="Q577">
            <v>1</v>
          </cell>
          <cell r="R577">
            <v>13.260000000000002</v>
          </cell>
          <cell r="S577">
            <v>0</v>
          </cell>
          <cell r="T577">
            <v>1</v>
          </cell>
          <cell r="U577">
            <v>0</v>
          </cell>
          <cell r="V577">
            <v>0</v>
          </cell>
          <cell r="W577">
            <v>0</v>
          </cell>
          <cell r="Z577">
            <v>19.5</v>
          </cell>
        </row>
        <row r="578">
          <cell r="L578" t="str">
            <v>08.00</v>
          </cell>
          <cell r="M578" t="str">
            <v>00.00</v>
          </cell>
          <cell r="N578" t="str">
            <v>00.00</v>
          </cell>
          <cell r="O578">
            <v>255</v>
          </cell>
          <cell r="P578">
            <v>0.68</v>
          </cell>
          <cell r="Q578">
            <v>1</v>
          </cell>
          <cell r="R578">
            <v>13.260000000000002</v>
          </cell>
          <cell r="S578">
            <v>0</v>
          </cell>
          <cell r="T578">
            <v>1</v>
          </cell>
          <cell r="U578">
            <v>0</v>
          </cell>
          <cell r="V578">
            <v>0</v>
          </cell>
          <cell r="W578">
            <v>0</v>
          </cell>
          <cell r="Z578">
            <v>19.5</v>
          </cell>
        </row>
        <row r="579">
          <cell r="L579" t="str">
            <v>03.00</v>
          </cell>
          <cell r="M579" t="str">
            <v>03.10</v>
          </cell>
          <cell r="N579" t="str">
            <v>00.00</v>
          </cell>
          <cell r="O579">
            <v>510</v>
          </cell>
          <cell r="P579">
            <v>3.52</v>
          </cell>
          <cell r="Q579">
            <v>1</v>
          </cell>
          <cell r="R579">
            <v>67.231999999999999</v>
          </cell>
          <cell r="S579">
            <v>1.165</v>
          </cell>
          <cell r="T579">
            <v>1</v>
          </cell>
          <cell r="U579">
            <v>22.251500000000004</v>
          </cell>
          <cell r="V579">
            <v>0</v>
          </cell>
          <cell r="W579">
            <v>0</v>
          </cell>
          <cell r="Z579">
            <v>19.100000000000001</v>
          </cell>
        </row>
        <row r="580">
          <cell r="L580" t="str">
            <v>03.00</v>
          </cell>
          <cell r="M580" t="str">
            <v>03.10</v>
          </cell>
          <cell r="N580" t="str">
            <v>00.00</v>
          </cell>
          <cell r="O580">
            <v>510</v>
          </cell>
          <cell r="P580">
            <v>3.52</v>
          </cell>
          <cell r="Q580">
            <v>1</v>
          </cell>
          <cell r="R580">
            <v>67.231999999999999</v>
          </cell>
          <cell r="S580">
            <v>1.165</v>
          </cell>
          <cell r="T580">
            <v>1</v>
          </cell>
          <cell r="U580">
            <v>22.251500000000004</v>
          </cell>
          <cell r="V580">
            <v>0</v>
          </cell>
          <cell r="W580">
            <v>0</v>
          </cell>
          <cell r="Z580">
            <v>19.100000000000001</v>
          </cell>
        </row>
        <row r="581">
          <cell r="L581" t="str">
            <v>04.00</v>
          </cell>
          <cell r="M581" t="str">
            <v>00.00</v>
          </cell>
          <cell r="N581" t="str">
            <v>00.00</v>
          </cell>
          <cell r="O581">
            <v>255</v>
          </cell>
          <cell r="P581">
            <v>0.31</v>
          </cell>
          <cell r="Q581">
            <v>1</v>
          </cell>
          <cell r="R581">
            <v>55.8</v>
          </cell>
          <cell r="S581">
            <v>0</v>
          </cell>
          <cell r="T581">
            <v>1</v>
          </cell>
          <cell r="U581">
            <v>0</v>
          </cell>
          <cell r="V581">
            <v>0</v>
          </cell>
          <cell r="W581">
            <v>0</v>
          </cell>
          <cell r="Z581">
            <v>180</v>
          </cell>
        </row>
        <row r="582">
          <cell r="L582" t="str">
            <v>04.30</v>
          </cell>
          <cell r="M582" t="str">
            <v>00.00</v>
          </cell>
          <cell r="N582" t="str">
            <v>00.00</v>
          </cell>
          <cell r="O582">
            <v>255</v>
          </cell>
          <cell r="P582">
            <v>0.92</v>
          </cell>
          <cell r="Q582">
            <v>1</v>
          </cell>
          <cell r="R582">
            <v>64.400000000000006</v>
          </cell>
          <cell r="S582">
            <v>0</v>
          </cell>
          <cell r="T582">
            <v>1</v>
          </cell>
          <cell r="U582">
            <v>0</v>
          </cell>
          <cell r="V582">
            <v>0</v>
          </cell>
          <cell r="W582">
            <v>0</v>
          </cell>
          <cell r="Z582">
            <v>70</v>
          </cell>
        </row>
        <row r="583">
          <cell r="L583" t="str">
            <v>02.00</v>
          </cell>
          <cell r="M583" t="str">
            <v>02.10</v>
          </cell>
          <cell r="N583" t="str">
            <v>00.00</v>
          </cell>
          <cell r="O583">
            <v>510</v>
          </cell>
          <cell r="P583">
            <v>0.46</v>
          </cell>
          <cell r="Q583">
            <v>1</v>
          </cell>
          <cell r="R583">
            <v>12.42</v>
          </cell>
          <cell r="S583">
            <v>0.18</v>
          </cell>
          <cell r="T583">
            <v>1</v>
          </cell>
          <cell r="U583">
            <v>4.8599999999999994</v>
          </cell>
          <cell r="V583">
            <v>0</v>
          </cell>
          <cell r="W583">
            <v>0</v>
          </cell>
          <cell r="Z583">
            <v>27</v>
          </cell>
        </row>
        <row r="584">
          <cell r="L584" t="str">
            <v>14.00</v>
          </cell>
          <cell r="M584" t="str">
            <v>00.00</v>
          </cell>
          <cell r="N584" t="str">
            <v>00.00</v>
          </cell>
          <cell r="O584">
            <v>12</v>
          </cell>
          <cell r="P584">
            <v>0.03</v>
          </cell>
          <cell r="Q584">
            <v>1</v>
          </cell>
          <cell r="R584">
            <v>0.6</v>
          </cell>
          <cell r="S584">
            <v>0</v>
          </cell>
          <cell r="T584">
            <v>1</v>
          </cell>
          <cell r="U584">
            <v>0</v>
          </cell>
          <cell r="V584">
            <v>0</v>
          </cell>
          <cell r="W584">
            <v>0</v>
          </cell>
          <cell r="Z584">
            <v>20</v>
          </cell>
        </row>
        <row r="585">
          <cell r="L585" t="str">
            <v>01.00</v>
          </cell>
          <cell r="M585" t="str">
            <v>00.00</v>
          </cell>
          <cell r="N585" t="str">
            <v>00.00</v>
          </cell>
          <cell r="O585">
            <v>255</v>
          </cell>
          <cell r="P585">
            <v>0.48</v>
          </cell>
          <cell r="Q585">
            <v>1</v>
          </cell>
          <cell r="R585">
            <v>19.2</v>
          </cell>
          <cell r="S585">
            <v>0</v>
          </cell>
          <cell r="T585">
            <v>1</v>
          </cell>
          <cell r="U585">
            <v>0</v>
          </cell>
          <cell r="V585">
            <v>0</v>
          </cell>
          <cell r="W585">
            <v>0</v>
          </cell>
          <cell r="Z585">
            <v>40</v>
          </cell>
        </row>
        <row r="586">
          <cell r="L586" t="str">
            <v>01.00</v>
          </cell>
          <cell r="M586" t="str">
            <v>00.00</v>
          </cell>
          <cell r="N586" t="str">
            <v>00.00</v>
          </cell>
          <cell r="O586">
            <v>255</v>
          </cell>
          <cell r="P586">
            <v>0.48</v>
          </cell>
          <cell r="Q586">
            <v>1</v>
          </cell>
          <cell r="R586">
            <v>9.6</v>
          </cell>
          <cell r="S586">
            <v>0</v>
          </cell>
          <cell r="T586">
            <v>1</v>
          </cell>
          <cell r="U586">
            <v>0</v>
          </cell>
          <cell r="V586">
            <v>0</v>
          </cell>
          <cell r="W586">
            <v>0</v>
          </cell>
          <cell r="Z586">
            <v>20</v>
          </cell>
        </row>
        <row r="587">
          <cell r="L587" t="str">
            <v>01.00</v>
          </cell>
          <cell r="M587" t="str">
            <v>00.00</v>
          </cell>
          <cell r="N587" t="str">
            <v>00.00</v>
          </cell>
          <cell r="O587">
            <v>255</v>
          </cell>
          <cell r="P587">
            <v>0.48</v>
          </cell>
          <cell r="Q587">
            <v>1</v>
          </cell>
          <cell r="R587">
            <v>9.6</v>
          </cell>
          <cell r="S587">
            <v>0</v>
          </cell>
          <cell r="T587">
            <v>1</v>
          </cell>
          <cell r="U587">
            <v>0</v>
          </cell>
          <cell r="V587">
            <v>0</v>
          </cell>
          <cell r="W587">
            <v>0</v>
          </cell>
          <cell r="Z587">
            <v>20</v>
          </cell>
        </row>
        <row r="588">
          <cell r="L588" t="str">
            <v>01.00</v>
          </cell>
          <cell r="M588" t="str">
            <v>00.00</v>
          </cell>
          <cell r="N588" t="str">
            <v>00.00</v>
          </cell>
          <cell r="O588">
            <v>255</v>
          </cell>
          <cell r="P588">
            <v>0.48</v>
          </cell>
          <cell r="Q588">
            <v>1</v>
          </cell>
          <cell r="R588">
            <v>9.6</v>
          </cell>
          <cell r="S588">
            <v>0</v>
          </cell>
          <cell r="T588">
            <v>1</v>
          </cell>
          <cell r="U588">
            <v>0</v>
          </cell>
          <cell r="V588">
            <v>0</v>
          </cell>
          <cell r="W588">
            <v>0</v>
          </cell>
          <cell r="Z588">
            <v>20</v>
          </cell>
        </row>
        <row r="589">
          <cell r="L589" t="str">
            <v>01.00</v>
          </cell>
          <cell r="M589" t="str">
            <v>00.00</v>
          </cell>
          <cell r="N589" t="str">
            <v>00.00</v>
          </cell>
          <cell r="O589">
            <v>255</v>
          </cell>
          <cell r="P589">
            <v>0.48</v>
          </cell>
          <cell r="Q589">
            <v>1</v>
          </cell>
          <cell r="R589">
            <v>9.6</v>
          </cell>
          <cell r="S589">
            <v>0</v>
          </cell>
          <cell r="T589">
            <v>1</v>
          </cell>
          <cell r="U589">
            <v>0</v>
          </cell>
          <cell r="V589">
            <v>0</v>
          </cell>
          <cell r="W589">
            <v>0</v>
          </cell>
          <cell r="Z589">
            <v>20</v>
          </cell>
        </row>
        <row r="590">
          <cell r="L590" t="str">
            <v>01.00</v>
          </cell>
          <cell r="M590" t="str">
            <v>00.00</v>
          </cell>
          <cell r="N590" t="str">
            <v>00.00</v>
          </cell>
          <cell r="O590">
            <v>255</v>
          </cell>
          <cell r="P590">
            <v>0.48</v>
          </cell>
          <cell r="Q590">
            <v>1</v>
          </cell>
          <cell r="R590">
            <v>9.6</v>
          </cell>
          <cell r="S590">
            <v>0</v>
          </cell>
          <cell r="T590">
            <v>1</v>
          </cell>
          <cell r="U590">
            <v>0</v>
          </cell>
          <cell r="V590">
            <v>0</v>
          </cell>
          <cell r="W590">
            <v>0</v>
          </cell>
          <cell r="Z590">
            <v>20</v>
          </cell>
        </row>
        <row r="591">
          <cell r="L591" t="str">
            <v>01.00</v>
          </cell>
          <cell r="M591" t="str">
            <v>00.00</v>
          </cell>
          <cell r="N591" t="str">
            <v>00.00</v>
          </cell>
          <cell r="O591">
            <v>255</v>
          </cell>
          <cell r="P591">
            <v>0.48</v>
          </cell>
          <cell r="Q591">
            <v>1</v>
          </cell>
          <cell r="R591">
            <v>14.399999999999999</v>
          </cell>
          <cell r="S591">
            <v>0</v>
          </cell>
          <cell r="T591">
            <v>1</v>
          </cell>
          <cell r="U591">
            <v>0</v>
          </cell>
          <cell r="V591">
            <v>0</v>
          </cell>
          <cell r="W591">
            <v>0</v>
          </cell>
          <cell r="Z591">
            <v>30</v>
          </cell>
        </row>
        <row r="592">
          <cell r="L592" t="str">
            <v>01.00</v>
          </cell>
          <cell r="M592" t="str">
            <v>00.00</v>
          </cell>
          <cell r="N592" t="str">
            <v>00.00</v>
          </cell>
          <cell r="O592">
            <v>255</v>
          </cell>
          <cell r="P592">
            <v>0.48</v>
          </cell>
          <cell r="Q592">
            <v>1</v>
          </cell>
          <cell r="R592">
            <v>9.6</v>
          </cell>
          <cell r="S592">
            <v>0</v>
          </cell>
          <cell r="T592">
            <v>1</v>
          </cell>
          <cell r="U592">
            <v>0</v>
          </cell>
          <cell r="V592">
            <v>0</v>
          </cell>
          <cell r="W592">
            <v>0</v>
          </cell>
          <cell r="Z592">
            <v>20</v>
          </cell>
        </row>
        <row r="593">
          <cell r="L593" t="str">
            <v>04.00</v>
          </cell>
          <cell r="M593" t="str">
            <v>00.00</v>
          </cell>
          <cell r="N593" t="str">
            <v>00.00</v>
          </cell>
          <cell r="O593">
            <v>255</v>
          </cell>
          <cell r="P593">
            <v>0.31</v>
          </cell>
          <cell r="Q593">
            <v>1</v>
          </cell>
          <cell r="R593">
            <v>6.2</v>
          </cell>
          <cell r="S593">
            <v>0</v>
          </cell>
          <cell r="T593">
            <v>1</v>
          </cell>
          <cell r="U593">
            <v>0</v>
          </cell>
          <cell r="V593">
            <v>0</v>
          </cell>
          <cell r="W593">
            <v>0</v>
          </cell>
          <cell r="Z593">
            <v>20</v>
          </cell>
        </row>
        <row r="594">
          <cell r="L594" t="str">
            <v>00.00</v>
          </cell>
          <cell r="M594" t="str">
            <v>00.00</v>
          </cell>
          <cell r="N594" t="str">
            <v>00.00</v>
          </cell>
          <cell r="O594">
            <v>0</v>
          </cell>
          <cell r="P594">
            <v>0</v>
          </cell>
          <cell r="Q594">
            <v>1</v>
          </cell>
          <cell r="R594">
            <v>0</v>
          </cell>
          <cell r="S594">
            <v>0</v>
          </cell>
          <cell r="T594">
            <v>1</v>
          </cell>
          <cell r="U594">
            <v>0</v>
          </cell>
          <cell r="V594">
            <v>0</v>
          </cell>
          <cell r="W594">
            <v>0</v>
          </cell>
          <cell r="Z594">
            <v>0</v>
          </cell>
        </row>
        <row r="595">
          <cell r="L595" t="str">
            <v>01.00</v>
          </cell>
          <cell r="M595" t="str">
            <v>00.00</v>
          </cell>
          <cell r="N595" t="str">
            <v>00.00</v>
          </cell>
          <cell r="O595">
            <v>255</v>
          </cell>
          <cell r="P595">
            <v>0.48</v>
          </cell>
          <cell r="Q595">
            <v>1</v>
          </cell>
          <cell r="R595">
            <v>49.44</v>
          </cell>
          <cell r="S595">
            <v>0</v>
          </cell>
          <cell r="T595">
            <v>1</v>
          </cell>
          <cell r="U595">
            <v>0</v>
          </cell>
          <cell r="V595">
            <v>0</v>
          </cell>
          <cell r="W595">
            <v>0</v>
          </cell>
          <cell r="Z595">
            <v>103</v>
          </cell>
        </row>
        <row r="596">
          <cell r="L596" t="str">
            <v>01.00</v>
          </cell>
          <cell r="M596" t="str">
            <v>00.00</v>
          </cell>
          <cell r="N596" t="str">
            <v>00.00</v>
          </cell>
          <cell r="O596">
            <v>255</v>
          </cell>
          <cell r="P596">
            <v>0.48</v>
          </cell>
          <cell r="Q596">
            <v>1</v>
          </cell>
          <cell r="R596">
            <v>9.6</v>
          </cell>
          <cell r="S596">
            <v>0</v>
          </cell>
          <cell r="T596">
            <v>1</v>
          </cell>
          <cell r="U596">
            <v>0</v>
          </cell>
          <cell r="V596">
            <v>0</v>
          </cell>
          <cell r="W596">
            <v>0</v>
          </cell>
          <cell r="Z596">
            <v>20</v>
          </cell>
        </row>
        <row r="597">
          <cell r="L597" t="str">
            <v>01.00</v>
          </cell>
          <cell r="M597" t="str">
            <v>00.00</v>
          </cell>
          <cell r="N597" t="str">
            <v>00.00</v>
          </cell>
          <cell r="O597">
            <v>255</v>
          </cell>
          <cell r="P597">
            <v>0.48</v>
          </cell>
          <cell r="Q597">
            <v>1</v>
          </cell>
          <cell r="R597">
            <v>9.6</v>
          </cell>
          <cell r="S597">
            <v>0</v>
          </cell>
          <cell r="T597">
            <v>1</v>
          </cell>
          <cell r="U597">
            <v>0</v>
          </cell>
          <cell r="V597">
            <v>0</v>
          </cell>
          <cell r="W597">
            <v>0</v>
          </cell>
          <cell r="Z597">
            <v>20</v>
          </cell>
        </row>
        <row r="598">
          <cell r="L598" t="str">
            <v>01.00</v>
          </cell>
          <cell r="M598" t="str">
            <v>00.00</v>
          </cell>
          <cell r="N598" t="str">
            <v>00.00</v>
          </cell>
          <cell r="O598">
            <v>255</v>
          </cell>
          <cell r="P598">
            <v>0.48</v>
          </cell>
          <cell r="Q598">
            <v>1</v>
          </cell>
          <cell r="R598">
            <v>9.6</v>
          </cell>
          <cell r="S598">
            <v>0</v>
          </cell>
          <cell r="T598">
            <v>1</v>
          </cell>
          <cell r="U598">
            <v>0</v>
          </cell>
          <cell r="V598">
            <v>0</v>
          </cell>
          <cell r="W598">
            <v>0</v>
          </cell>
          <cell r="Z598">
            <v>20</v>
          </cell>
        </row>
        <row r="599">
          <cell r="L599" t="str">
            <v>01.00</v>
          </cell>
          <cell r="M599" t="str">
            <v>00.00</v>
          </cell>
          <cell r="N599" t="str">
            <v>00.00</v>
          </cell>
          <cell r="O599">
            <v>255</v>
          </cell>
          <cell r="P599">
            <v>0.48</v>
          </cell>
          <cell r="Q599">
            <v>1</v>
          </cell>
          <cell r="R599">
            <v>9.6</v>
          </cell>
          <cell r="S599">
            <v>0</v>
          </cell>
          <cell r="T599">
            <v>1</v>
          </cell>
          <cell r="U599">
            <v>0</v>
          </cell>
          <cell r="V599">
            <v>0</v>
          </cell>
          <cell r="W599">
            <v>0</v>
          </cell>
          <cell r="Z599">
            <v>20</v>
          </cell>
        </row>
        <row r="600">
          <cell r="L600" t="str">
            <v>01.00</v>
          </cell>
          <cell r="M600" t="str">
            <v>00.00</v>
          </cell>
          <cell r="N600" t="str">
            <v>00.00</v>
          </cell>
          <cell r="O600">
            <v>255</v>
          </cell>
          <cell r="P600">
            <v>0.48</v>
          </cell>
          <cell r="Q600">
            <v>1</v>
          </cell>
          <cell r="R600">
            <v>9.6</v>
          </cell>
          <cell r="S600">
            <v>0</v>
          </cell>
          <cell r="T600">
            <v>1</v>
          </cell>
          <cell r="U600">
            <v>0</v>
          </cell>
          <cell r="V600">
            <v>0</v>
          </cell>
          <cell r="W600">
            <v>0</v>
          </cell>
          <cell r="Z600">
            <v>20</v>
          </cell>
        </row>
        <row r="601">
          <cell r="L601" t="str">
            <v>01.00</v>
          </cell>
          <cell r="M601" t="str">
            <v>00.00</v>
          </cell>
          <cell r="N601" t="str">
            <v>00.00</v>
          </cell>
          <cell r="O601">
            <v>255</v>
          </cell>
          <cell r="P601">
            <v>0.48</v>
          </cell>
          <cell r="Q601">
            <v>1</v>
          </cell>
          <cell r="R601">
            <v>19.2</v>
          </cell>
          <cell r="S601">
            <v>0</v>
          </cell>
          <cell r="T601">
            <v>1</v>
          </cell>
          <cell r="U601">
            <v>0</v>
          </cell>
          <cell r="V601">
            <v>0</v>
          </cell>
          <cell r="W601">
            <v>0</v>
          </cell>
          <cell r="Z601">
            <v>40</v>
          </cell>
        </row>
        <row r="602">
          <cell r="L602" t="str">
            <v>14.00</v>
          </cell>
          <cell r="M602" t="str">
            <v>00.00</v>
          </cell>
          <cell r="N602" t="str">
            <v>00.00</v>
          </cell>
          <cell r="O602">
            <v>12</v>
          </cell>
          <cell r="P602">
            <v>0.03</v>
          </cell>
          <cell r="Q602">
            <v>1</v>
          </cell>
          <cell r="R602">
            <v>0.89999999999999991</v>
          </cell>
          <cell r="S602">
            <v>0</v>
          </cell>
          <cell r="T602">
            <v>1</v>
          </cell>
          <cell r="U602">
            <v>0</v>
          </cell>
          <cell r="V602">
            <v>0</v>
          </cell>
          <cell r="W602">
            <v>0</v>
          </cell>
          <cell r="Z602">
            <v>30</v>
          </cell>
        </row>
        <row r="603">
          <cell r="L603" t="str">
            <v>01.00</v>
          </cell>
          <cell r="M603" t="str">
            <v>00.00</v>
          </cell>
          <cell r="N603" t="str">
            <v>00.00</v>
          </cell>
          <cell r="O603">
            <v>255</v>
          </cell>
          <cell r="P603">
            <v>0.48</v>
          </cell>
          <cell r="Q603">
            <v>1</v>
          </cell>
          <cell r="R603">
            <v>9.6</v>
          </cell>
          <cell r="S603">
            <v>0</v>
          </cell>
          <cell r="T603">
            <v>1</v>
          </cell>
          <cell r="U603">
            <v>0</v>
          </cell>
          <cell r="V603">
            <v>0</v>
          </cell>
          <cell r="W603">
            <v>0</v>
          </cell>
          <cell r="Z603">
            <v>20</v>
          </cell>
        </row>
        <row r="604">
          <cell r="L604" t="str">
            <v>01.00</v>
          </cell>
          <cell r="M604" t="str">
            <v>00.00</v>
          </cell>
          <cell r="N604" t="str">
            <v>00.00</v>
          </cell>
          <cell r="O604">
            <v>255</v>
          </cell>
          <cell r="P604">
            <v>0.48</v>
          </cell>
          <cell r="Q604">
            <v>1</v>
          </cell>
          <cell r="R604">
            <v>9.6</v>
          </cell>
          <cell r="S604">
            <v>0</v>
          </cell>
          <cell r="T604">
            <v>1</v>
          </cell>
          <cell r="U604">
            <v>0</v>
          </cell>
          <cell r="V604">
            <v>0</v>
          </cell>
          <cell r="W604">
            <v>0</v>
          </cell>
          <cell r="Z604">
            <v>20</v>
          </cell>
        </row>
        <row r="605">
          <cell r="L605" t="str">
            <v>01.00</v>
          </cell>
          <cell r="M605" t="str">
            <v>00.00</v>
          </cell>
          <cell r="N605" t="str">
            <v>00.00</v>
          </cell>
          <cell r="O605">
            <v>255</v>
          </cell>
          <cell r="P605">
            <v>0.48</v>
          </cell>
          <cell r="Q605">
            <v>1</v>
          </cell>
          <cell r="R605">
            <v>14.399999999999999</v>
          </cell>
          <cell r="S605">
            <v>0</v>
          </cell>
          <cell r="T605">
            <v>1</v>
          </cell>
          <cell r="U605">
            <v>0</v>
          </cell>
          <cell r="V605">
            <v>0</v>
          </cell>
          <cell r="W605">
            <v>0</v>
          </cell>
          <cell r="Z605">
            <v>30</v>
          </cell>
        </row>
        <row r="606">
          <cell r="L606" t="str">
            <v>01.00</v>
          </cell>
          <cell r="M606" t="str">
            <v>00.00</v>
          </cell>
          <cell r="N606" t="str">
            <v>00.00</v>
          </cell>
          <cell r="O606">
            <v>255</v>
          </cell>
          <cell r="P606">
            <v>0.48</v>
          </cell>
          <cell r="Q606">
            <v>1</v>
          </cell>
          <cell r="R606">
            <v>9.6</v>
          </cell>
          <cell r="S606">
            <v>0</v>
          </cell>
          <cell r="T606">
            <v>1</v>
          </cell>
          <cell r="U606">
            <v>0</v>
          </cell>
          <cell r="V606">
            <v>0</v>
          </cell>
          <cell r="W606">
            <v>0</v>
          </cell>
          <cell r="Z606">
            <v>20</v>
          </cell>
        </row>
        <row r="607">
          <cell r="L607" t="str">
            <v>01.00</v>
          </cell>
          <cell r="M607" t="str">
            <v>00.00</v>
          </cell>
          <cell r="N607" t="str">
            <v>00.00</v>
          </cell>
          <cell r="O607">
            <v>255</v>
          </cell>
          <cell r="P607">
            <v>0.48</v>
          </cell>
          <cell r="Q607">
            <v>1</v>
          </cell>
          <cell r="R607">
            <v>96</v>
          </cell>
          <cell r="S607">
            <v>0</v>
          </cell>
          <cell r="T607">
            <v>1</v>
          </cell>
          <cell r="U607">
            <v>0</v>
          </cell>
          <cell r="V607">
            <v>0</v>
          </cell>
          <cell r="W607">
            <v>0</v>
          </cell>
          <cell r="Z607">
            <v>200</v>
          </cell>
        </row>
        <row r="608">
          <cell r="L608" t="str">
            <v>01.00</v>
          </cell>
          <cell r="M608" t="str">
            <v>00.00</v>
          </cell>
          <cell r="N608" t="str">
            <v>00.00</v>
          </cell>
          <cell r="O608">
            <v>255</v>
          </cell>
          <cell r="P608">
            <v>0.48</v>
          </cell>
          <cell r="Q608">
            <v>1</v>
          </cell>
          <cell r="R608">
            <v>41.76</v>
          </cell>
          <cell r="S608">
            <v>0</v>
          </cell>
          <cell r="T608">
            <v>1</v>
          </cell>
          <cell r="U608">
            <v>0</v>
          </cell>
          <cell r="V608">
            <v>0</v>
          </cell>
          <cell r="W608">
            <v>0</v>
          </cell>
          <cell r="Z608">
            <v>87</v>
          </cell>
        </row>
        <row r="609">
          <cell r="L609" t="str">
            <v>00.00</v>
          </cell>
          <cell r="M609" t="str">
            <v>00.00</v>
          </cell>
          <cell r="N609" t="str">
            <v>00.00</v>
          </cell>
          <cell r="O609">
            <v>0</v>
          </cell>
          <cell r="P609">
            <v>0</v>
          </cell>
          <cell r="Q609">
            <v>1</v>
          </cell>
          <cell r="R609">
            <v>0</v>
          </cell>
          <cell r="S609">
            <v>0</v>
          </cell>
          <cell r="T609">
            <v>1</v>
          </cell>
          <cell r="U609">
            <v>0</v>
          </cell>
          <cell r="V609">
            <v>0</v>
          </cell>
          <cell r="W609">
            <v>0</v>
          </cell>
          <cell r="Z609">
            <v>0</v>
          </cell>
        </row>
        <row r="610">
          <cell r="L610" t="str">
            <v>01.00</v>
          </cell>
          <cell r="M610" t="str">
            <v>00.00</v>
          </cell>
          <cell r="N610" t="str">
            <v>00.00</v>
          </cell>
          <cell r="O610">
            <v>255</v>
          </cell>
          <cell r="P610">
            <v>0.48</v>
          </cell>
          <cell r="Q610">
            <v>1</v>
          </cell>
          <cell r="R610">
            <v>9.6</v>
          </cell>
          <cell r="S610">
            <v>0</v>
          </cell>
          <cell r="T610">
            <v>1</v>
          </cell>
          <cell r="U610">
            <v>0</v>
          </cell>
          <cell r="V610">
            <v>0</v>
          </cell>
          <cell r="W610">
            <v>0</v>
          </cell>
          <cell r="Z610">
            <v>20</v>
          </cell>
        </row>
        <row r="611">
          <cell r="L611" t="str">
            <v>01.00</v>
          </cell>
          <cell r="M611" t="str">
            <v>00.00</v>
          </cell>
          <cell r="N611" t="str">
            <v>00.00</v>
          </cell>
          <cell r="O611">
            <v>255</v>
          </cell>
          <cell r="P611">
            <v>0.48</v>
          </cell>
          <cell r="Q611">
            <v>1</v>
          </cell>
          <cell r="R611">
            <v>9.6</v>
          </cell>
          <cell r="S611">
            <v>0</v>
          </cell>
          <cell r="T611">
            <v>1</v>
          </cell>
          <cell r="U611">
            <v>0</v>
          </cell>
          <cell r="V611">
            <v>0</v>
          </cell>
          <cell r="W611">
            <v>0</v>
          </cell>
          <cell r="Z611">
            <v>20</v>
          </cell>
        </row>
        <row r="612">
          <cell r="L612" t="str">
            <v>01.00</v>
          </cell>
          <cell r="M612" t="str">
            <v>00.00</v>
          </cell>
          <cell r="N612" t="str">
            <v>00.00</v>
          </cell>
          <cell r="O612">
            <v>255</v>
          </cell>
          <cell r="P612">
            <v>0.48</v>
          </cell>
          <cell r="Q612">
            <v>1</v>
          </cell>
          <cell r="R612">
            <v>9.6</v>
          </cell>
          <cell r="S612">
            <v>0</v>
          </cell>
          <cell r="T612">
            <v>1</v>
          </cell>
          <cell r="U612">
            <v>0</v>
          </cell>
          <cell r="V612">
            <v>0</v>
          </cell>
          <cell r="W612">
            <v>0</v>
          </cell>
          <cell r="Z612">
            <v>20</v>
          </cell>
        </row>
        <row r="613">
          <cell r="L613" t="str">
            <v>02.00</v>
          </cell>
          <cell r="M613" t="str">
            <v>02.10</v>
          </cell>
          <cell r="N613" t="str">
            <v>00.00</v>
          </cell>
          <cell r="O613">
            <v>510</v>
          </cell>
          <cell r="P613">
            <v>0.46</v>
          </cell>
          <cell r="Q613">
            <v>1</v>
          </cell>
          <cell r="R613">
            <v>9.2000000000000011</v>
          </cell>
          <cell r="S613">
            <v>0.18</v>
          </cell>
          <cell r="T613">
            <v>1</v>
          </cell>
          <cell r="U613">
            <v>3.5999999999999996</v>
          </cell>
          <cell r="V613">
            <v>0</v>
          </cell>
          <cell r="W613">
            <v>0</v>
          </cell>
          <cell r="Z613">
            <v>20</v>
          </cell>
        </row>
        <row r="614">
          <cell r="L614" t="str">
            <v>12.00</v>
          </cell>
          <cell r="M614" t="str">
            <v>00.00</v>
          </cell>
          <cell r="N614" t="str">
            <v>00.00</v>
          </cell>
          <cell r="O614">
            <v>255</v>
          </cell>
          <cell r="P614">
            <v>0.78</v>
          </cell>
          <cell r="Q614">
            <v>1</v>
          </cell>
          <cell r="R614">
            <v>15.600000000000001</v>
          </cell>
          <cell r="S614">
            <v>0</v>
          </cell>
          <cell r="T614">
            <v>1</v>
          </cell>
          <cell r="U614">
            <v>0</v>
          </cell>
          <cell r="V614">
            <v>0</v>
          </cell>
          <cell r="W614">
            <v>0</v>
          </cell>
          <cell r="Z614">
            <v>20</v>
          </cell>
        </row>
        <row r="615">
          <cell r="L615" t="str">
            <v>01.00</v>
          </cell>
          <cell r="M615" t="str">
            <v>00.00</v>
          </cell>
          <cell r="N615" t="str">
            <v>00.00</v>
          </cell>
          <cell r="O615">
            <v>255</v>
          </cell>
          <cell r="P615">
            <v>0.48</v>
          </cell>
          <cell r="Q615">
            <v>1</v>
          </cell>
          <cell r="R615">
            <v>9.6</v>
          </cell>
          <cell r="S615">
            <v>0</v>
          </cell>
          <cell r="T615">
            <v>1</v>
          </cell>
          <cell r="U615">
            <v>0</v>
          </cell>
          <cell r="V615">
            <v>0</v>
          </cell>
          <cell r="W615">
            <v>0</v>
          </cell>
          <cell r="Z615">
            <v>20</v>
          </cell>
        </row>
        <row r="616">
          <cell r="L616" t="str">
            <v>01.00</v>
          </cell>
          <cell r="M616" t="str">
            <v>00.00</v>
          </cell>
          <cell r="N616" t="str">
            <v>00.00</v>
          </cell>
          <cell r="O616">
            <v>255</v>
          </cell>
          <cell r="P616">
            <v>0.48</v>
          </cell>
          <cell r="Q616">
            <v>1</v>
          </cell>
          <cell r="R616">
            <v>9.6</v>
          </cell>
          <cell r="S616">
            <v>0</v>
          </cell>
          <cell r="T616">
            <v>1</v>
          </cell>
          <cell r="U616">
            <v>0</v>
          </cell>
          <cell r="V616">
            <v>0</v>
          </cell>
          <cell r="W616">
            <v>0</v>
          </cell>
          <cell r="Z616">
            <v>20</v>
          </cell>
        </row>
        <row r="617">
          <cell r="L617" t="str">
            <v>01.00</v>
          </cell>
          <cell r="M617" t="str">
            <v>00.00</v>
          </cell>
          <cell r="N617" t="str">
            <v>00.00</v>
          </cell>
          <cell r="O617">
            <v>255</v>
          </cell>
          <cell r="P617">
            <v>0.48</v>
          </cell>
          <cell r="Q617">
            <v>1</v>
          </cell>
          <cell r="R617">
            <v>14.399999999999999</v>
          </cell>
          <cell r="S617">
            <v>0</v>
          </cell>
          <cell r="T617">
            <v>1</v>
          </cell>
          <cell r="U617">
            <v>0</v>
          </cell>
          <cell r="V617">
            <v>0</v>
          </cell>
          <cell r="W617">
            <v>0</v>
          </cell>
          <cell r="Z617">
            <v>30</v>
          </cell>
        </row>
        <row r="618">
          <cell r="L618" t="str">
            <v>03.00</v>
          </cell>
          <cell r="M618" t="str">
            <v>03.10</v>
          </cell>
          <cell r="N618" t="str">
            <v>00.00</v>
          </cell>
          <cell r="O618">
            <v>510</v>
          </cell>
          <cell r="P618">
            <v>3.52</v>
          </cell>
          <cell r="Q618">
            <v>1</v>
          </cell>
          <cell r="R618">
            <v>17.600000000000001</v>
          </cell>
          <cell r="S618">
            <v>1.165</v>
          </cell>
          <cell r="T618">
            <v>1</v>
          </cell>
          <cell r="U618">
            <v>5.8250000000000002</v>
          </cell>
          <cell r="V618">
            <v>0</v>
          </cell>
          <cell r="W618">
            <v>0</v>
          </cell>
          <cell r="Z618">
            <v>5</v>
          </cell>
        </row>
        <row r="619">
          <cell r="L619" t="str">
            <v>06.00</v>
          </cell>
          <cell r="M619" t="str">
            <v>06.10</v>
          </cell>
          <cell r="N619" t="str">
            <v>00.00</v>
          </cell>
          <cell r="O619">
            <v>510</v>
          </cell>
          <cell r="P619">
            <v>1.034</v>
          </cell>
          <cell r="Q619">
            <v>1</v>
          </cell>
          <cell r="R619">
            <v>35.879800000000003</v>
          </cell>
          <cell r="S619">
            <v>0.32</v>
          </cell>
          <cell r="T619">
            <v>1</v>
          </cell>
          <cell r="U619">
            <v>11.104000000000001</v>
          </cell>
          <cell r="V619">
            <v>0</v>
          </cell>
          <cell r="W619">
            <v>0</v>
          </cell>
          <cell r="Z619">
            <v>34.700000000000003</v>
          </cell>
        </row>
        <row r="620">
          <cell r="L620" t="str">
            <v>06.00</v>
          </cell>
          <cell r="M620" t="str">
            <v>06.10</v>
          </cell>
          <cell r="N620" t="str">
            <v>00.00</v>
          </cell>
          <cell r="O620">
            <v>510</v>
          </cell>
          <cell r="P620">
            <v>1.034</v>
          </cell>
          <cell r="Q620">
            <v>1</v>
          </cell>
          <cell r="R620">
            <v>35.879800000000003</v>
          </cell>
          <cell r="S620">
            <v>0.32</v>
          </cell>
          <cell r="T620">
            <v>1</v>
          </cell>
          <cell r="U620">
            <v>11.104000000000001</v>
          </cell>
          <cell r="V620">
            <v>0</v>
          </cell>
          <cell r="W620">
            <v>0</v>
          </cell>
          <cell r="Z620">
            <v>34.700000000000003</v>
          </cell>
        </row>
        <row r="621">
          <cell r="L621" t="str">
            <v>08.00</v>
          </cell>
          <cell r="M621" t="str">
            <v>00.00</v>
          </cell>
          <cell r="N621" t="str">
            <v>00.00</v>
          </cell>
          <cell r="O621">
            <v>255</v>
          </cell>
          <cell r="P621">
            <v>0.68</v>
          </cell>
          <cell r="Q621">
            <v>1</v>
          </cell>
          <cell r="R621">
            <v>13.260000000000002</v>
          </cell>
          <cell r="S621">
            <v>0</v>
          </cell>
          <cell r="T621">
            <v>1</v>
          </cell>
          <cell r="U621">
            <v>0</v>
          </cell>
          <cell r="V621">
            <v>0</v>
          </cell>
          <cell r="W621">
            <v>0</v>
          </cell>
          <cell r="Z621">
            <v>19.5</v>
          </cell>
        </row>
        <row r="622">
          <cell r="L622" t="str">
            <v>08.00</v>
          </cell>
          <cell r="M622" t="str">
            <v>00.00</v>
          </cell>
          <cell r="N622" t="str">
            <v>00.00</v>
          </cell>
          <cell r="O622">
            <v>255</v>
          </cell>
          <cell r="P622">
            <v>0.68</v>
          </cell>
          <cell r="Q622">
            <v>1</v>
          </cell>
          <cell r="R622">
            <v>13.260000000000002</v>
          </cell>
          <cell r="S622">
            <v>0</v>
          </cell>
          <cell r="T622">
            <v>1</v>
          </cell>
          <cell r="U622">
            <v>0</v>
          </cell>
          <cell r="V622">
            <v>0</v>
          </cell>
          <cell r="W622">
            <v>0</v>
          </cell>
          <cell r="Z622">
            <v>19.5</v>
          </cell>
        </row>
        <row r="623">
          <cell r="L623" t="str">
            <v>03.00</v>
          </cell>
          <cell r="M623" t="str">
            <v>03.10</v>
          </cell>
          <cell r="N623" t="str">
            <v>00.00</v>
          </cell>
          <cell r="O623">
            <v>510</v>
          </cell>
          <cell r="P623">
            <v>3.52</v>
          </cell>
          <cell r="Q623">
            <v>1</v>
          </cell>
          <cell r="R623">
            <v>67.231999999999999</v>
          </cell>
          <cell r="S623">
            <v>1.165</v>
          </cell>
          <cell r="T623">
            <v>1</v>
          </cell>
          <cell r="U623">
            <v>22.251500000000004</v>
          </cell>
          <cell r="V623">
            <v>0</v>
          </cell>
          <cell r="W623">
            <v>0</v>
          </cell>
          <cell r="Z623">
            <v>19.100000000000001</v>
          </cell>
        </row>
        <row r="624">
          <cell r="L624" t="str">
            <v>03.00</v>
          </cell>
          <cell r="M624" t="str">
            <v>03.10</v>
          </cell>
          <cell r="N624" t="str">
            <v>00.00</v>
          </cell>
          <cell r="O624">
            <v>510</v>
          </cell>
          <cell r="P624">
            <v>3.52</v>
          </cell>
          <cell r="Q624">
            <v>1</v>
          </cell>
          <cell r="R624">
            <v>67.231999999999999</v>
          </cell>
          <cell r="S624">
            <v>1.165</v>
          </cell>
          <cell r="T624">
            <v>1</v>
          </cell>
          <cell r="U624">
            <v>22.251500000000004</v>
          </cell>
          <cell r="V624">
            <v>0</v>
          </cell>
          <cell r="W624">
            <v>0</v>
          </cell>
          <cell r="Z624">
            <v>19.100000000000001</v>
          </cell>
        </row>
        <row r="625">
          <cell r="L625" t="str">
            <v>04.00</v>
          </cell>
          <cell r="M625" t="str">
            <v>00.00</v>
          </cell>
          <cell r="N625" t="str">
            <v>00.00</v>
          </cell>
          <cell r="O625">
            <v>255</v>
          </cell>
          <cell r="P625">
            <v>0.31</v>
          </cell>
          <cell r="Q625">
            <v>1</v>
          </cell>
          <cell r="R625">
            <v>55.8</v>
          </cell>
          <cell r="S625">
            <v>0</v>
          </cell>
          <cell r="T625">
            <v>1</v>
          </cell>
          <cell r="U625">
            <v>0</v>
          </cell>
          <cell r="V625">
            <v>0</v>
          </cell>
          <cell r="W625">
            <v>0</v>
          </cell>
          <cell r="Z625">
            <v>180</v>
          </cell>
        </row>
        <row r="626">
          <cell r="L626" t="str">
            <v>04.30</v>
          </cell>
          <cell r="M626" t="str">
            <v>00.00</v>
          </cell>
          <cell r="N626" t="str">
            <v>00.00</v>
          </cell>
          <cell r="O626">
            <v>255</v>
          </cell>
          <cell r="P626">
            <v>0.92</v>
          </cell>
          <cell r="Q626">
            <v>1</v>
          </cell>
          <cell r="R626">
            <v>64.400000000000006</v>
          </cell>
          <cell r="S626">
            <v>0</v>
          </cell>
          <cell r="T626">
            <v>1</v>
          </cell>
          <cell r="U626">
            <v>0</v>
          </cell>
          <cell r="V626">
            <v>0</v>
          </cell>
          <cell r="W626">
            <v>0</v>
          </cell>
          <cell r="Z626">
            <v>70</v>
          </cell>
        </row>
        <row r="627">
          <cell r="L627" t="str">
            <v>02.00</v>
          </cell>
          <cell r="M627" t="str">
            <v>02.10</v>
          </cell>
          <cell r="N627" t="str">
            <v>00.00</v>
          </cell>
          <cell r="O627">
            <v>510</v>
          </cell>
          <cell r="P627">
            <v>0.46</v>
          </cell>
          <cell r="Q627">
            <v>1</v>
          </cell>
          <cell r="R627">
            <v>12.42</v>
          </cell>
          <cell r="S627">
            <v>0.18</v>
          </cell>
          <cell r="T627">
            <v>1</v>
          </cell>
          <cell r="U627">
            <v>4.8599999999999994</v>
          </cell>
          <cell r="V627">
            <v>0</v>
          </cell>
          <cell r="W627">
            <v>0</v>
          </cell>
          <cell r="Z627">
            <v>27</v>
          </cell>
        </row>
        <row r="628">
          <cell r="L628" t="str">
            <v>02.00</v>
          </cell>
          <cell r="M628" t="str">
            <v>02.10</v>
          </cell>
          <cell r="N628" t="str">
            <v>00.00</v>
          </cell>
          <cell r="O628">
            <v>510</v>
          </cell>
          <cell r="P628">
            <v>0.46</v>
          </cell>
          <cell r="Q628">
            <v>1</v>
          </cell>
          <cell r="R628">
            <v>13.8</v>
          </cell>
          <cell r="S628">
            <v>0.18</v>
          </cell>
          <cell r="T628">
            <v>1</v>
          </cell>
          <cell r="U628">
            <v>5.3999999999999995</v>
          </cell>
          <cell r="V628">
            <v>0</v>
          </cell>
          <cell r="W628">
            <v>0</v>
          </cell>
          <cell r="Z628">
            <v>30</v>
          </cell>
        </row>
        <row r="629">
          <cell r="L629" t="str">
            <v>01.00</v>
          </cell>
          <cell r="M629" t="str">
            <v>00.00</v>
          </cell>
          <cell r="N629" t="str">
            <v>00.00</v>
          </cell>
          <cell r="O629">
            <v>255</v>
          </cell>
          <cell r="P629">
            <v>0.48</v>
          </cell>
          <cell r="Q629">
            <v>1</v>
          </cell>
          <cell r="R629">
            <v>19.2</v>
          </cell>
          <cell r="S629">
            <v>0</v>
          </cell>
          <cell r="T629">
            <v>1</v>
          </cell>
          <cell r="U629">
            <v>0</v>
          </cell>
          <cell r="V629">
            <v>0</v>
          </cell>
          <cell r="W629">
            <v>0</v>
          </cell>
          <cell r="Z629">
            <v>40</v>
          </cell>
        </row>
        <row r="630">
          <cell r="L630" t="str">
            <v>01.00</v>
          </cell>
          <cell r="M630" t="str">
            <v>00.00</v>
          </cell>
          <cell r="N630" t="str">
            <v>00.00</v>
          </cell>
          <cell r="O630">
            <v>255</v>
          </cell>
          <cell r="P630">
            <v>0.48</v>
          </cell>
          <cell r="Q630">
            <v>1</v>
          </cell>
          <cell r="R630">
            <v>9.6</v>
          </cell>
          <cell r="S630">
            <v>0</v>
          </cell>
          <cell r="T630">
            <v>1</v>
          </cell>
          <cell r="U630">
            <v>0</v>
          </cell>
          <cell r="V630">
            <v>0</v>
          </cell>
          <cell r="W630">
            <v>0</v>
          </cell>
          <cell r="Z630">
            <v>20</v>
          </cell>
        </row>
        <row r="631">
          <cell r="L631" t="str">
            <v>01.00</v>
          </cell>
          <cell r="M631" t="str">
            <v>00.00</v>
          </cell>
          <cell r="N631" t="str">
            <v>00.00</v>
          </cell>
          <cell r="O631">
            <v>255</v>
          </cell>
          <cell r="P631">
            <v>0.48</v>
          </cell>
          <cell r="Q631">
            <v>1</v>
          </cell>
          <cell r="R631">
            <v>81.599999999999994</v>
          </cell>
          <cell r="S631">
            <v>0</v>
          </cell>
          <cell r="T631">
            <v>1</v>
          </cell>
          <cell r="U631">
            <v>0</v>
          </cell>
          <cell r="V631">
            <v>0</v>
          </cell>
          <cell r="W631">
            <v>0</v>
          </cell>
          <cell r="Z631">
            <v>170</v>
          </cell>
        </row>
        <row r="632">
          <cell r="L632" t="str">
            <v>01.00</v>
          </cell>
          <cell r="M632" t="str">
            <v>00.00</v>
          </cell>
          <cell r="N632" t="str">
            <v>00.00</v>
          </cell>
          <cell r="O632">
            <v>255</v>
          </cell>
          <cell r="P632">
            <v>0.48</v>
          </cell>
          <cell r="Q632">
            <v>1</v>
          </cell>
          <cell r="R632">
            <v>96</v>
          </cell>
          <cell r="S632">
            <v>0</v>
          </cell>
          <cell r="T632">
            <v>1</v>
          </cell>
          <cell r="U632">
            <v>0</v>
          </cell>
          <cell r="V632">
            <v>0</v>
          </cell>
          <cell r="W632">
            <v>0</v>
          </cell>
          <cell r="Z632">
            <v>200</v>
          </cell>
        </row>
        <row r="633">
          <cell r="L633" t="str">
            <v>01.00</v>
          </cell>
          <cell r="M633" t="str">
            <v>00.00</v>
          </cell>
          <cell r="N633" t="str">
            <v>00.00</v>
          </cell>
          <cell r="O633">
            <v>255</v>
          </cell>
          <cell r="P633">
            <v>0.48</v>
          </cell>
          <cell r="Q633">
            <v>1</v>
          </cell>
          <cell r="R633">
            <v>33.6</v>
          </cell>
          <cell r="S633">
            <v>0</v>
          </cell>
          <cell r="T633">
            <v>1</v>
          </cell>
          <cell r="U633">
            <v>0</v>
          </cell>
          <cell r="V633">
            <v>0</v>
          </cell>
          <cell r="W633">
            <v>0</v>
          </cell>
          <cell r="Z633">
            <v>70</v>
          </cell>
        </row>
        <row r="634">
          <cell r="L634" t="str">
            <v>01.00</v>
          </cell>
          <cell r="M634" t="str">
            <v>00.00</v>
          </cell>
          <cell r="N634" t="str">
            <v>00.00</v>
          </cell>
          <cell r="O634">
            <v>255</v>
          </cell>
          <cell r="P634">
            <v>0.48</v>
          </cell>
          <cell r="Q634">
            <v>1</v>
          </cell>
          <cell r="R634">
            <v>9.6</v>
          </cell>
          <cell r="S634">
            <v>0</v>
          </cell>
          <cell r="T634">
            <v>1</v>
          </cell>
          <cell r="U634">
            <v>0</v>
          </cell>
          <cell r="V634">
            <v>0</v>
          </cell>
          <cell r="W634">
            <v>0</v>
          </cell>
          <cell r="Z634">
            <v>20</v>
          </cell>
        </row>
        <row r="635">
          <cell r="L635" t="str">
            <v>01.00</v>
          </cell>
          <cell r="M635" t="str">
            <v>00.00</v>
          </cell>
          <cell r="N635" t="str">
            <v>00.00</v>
          </cell>
          <cell r="O635">
            <v>255</v>
          </cell>
          <cell r="P635">
            <v>0.48</v>
          </cell>
          <cell r="Q635">
            <v>1</v>
          </cell>
          <cell r="R635">
            <v>24</v>
          </cell>
          <cell r="S635">
            <v>0</v>
          </cell>
          <cell r="T635">
            <v>1</v>
          </cell>
          <cell r="U635">
            <v>0</v>
          </cell>
          <cell r="V635">
            <v>0</v>
          </cell>
          <cell r="W635">
            <v>0</v>
          </cell>
          <cell r="Z635">
            <v>50</v>
          </cell>
        </row>
        <row r="636">
          <cell r="L636" t="str">
            <v>01.00</v>
          </cell>
          <cell r="M636" t="str">
            <v>00.00</v>
          </cell>
          <cell r="N636" t="str">
            <v>00.00</v>
          </cell>
          <cell r="O636">
            <v>255</v>
          </cell>
          <cell r="P636">
            <v>0.48</v>
          </cell>
          <cell r="Q636">
            <v>1</v>
          </cell>
          <cell r="R636">
            <v>9.6</v>
          </cell>
          <cell r="S636">
            <v>0</v>
          </cell>
          <cell r="T636">
            <v>1</v>
          </cell>
          <cell r="U636">
            <v>0</v>
          </cell>
          <cell r="V636">
            <v>0</v>
          </cell>
          <cell r="W636">
            <v>0</v>
          </cell>
          <cell r="Z636">
            <v>20</v>
          </cell>
        </row>
        <row r="637">
          <cell r="L637" t="str">
            <v>01.00</v>
          </cell>
          <cell r="M637" t="str">
            <v>00.00</v>
          </cell>
          <cell r="N637" t="str">
            <v>00.00</v>
          </cell>
          <cell r="O637">
            <v>255</v>
          </cell>
          <cell r="P637">
            <v>0.48</v>
          </cell>
          <cell r="Q637">
            <v>1</v>
          </cell>
          <cell r="R637">
            <v>9.6</v>
          </cell>
          <cell r="S637">
            <v>0</v>
          </cell>
          <cell r="T637">
            <v>1</v>
          </cell>
          <cell r="U637">
            <v>0</v>
          </cell>
          <cell r="V637">
            <v>0</v>
          </cell>
          <cell r="W637">
            <v>0</v>
          </cell>
          <cell r="Z637">
            <v>20</v>
          </cell>
        </row>
        <row r="638">
          <cell r="L638" t="str">
            <v>01.00</v>
          </cell>
          <cell r="M638" t="str">
            <v>00.00</v>
          </cell>
          <cell r="N638" t="str">
            <v>00.00</v>
          </cell>
          <cell r="O638">
            <v>255</v>
          </cell>
          <cell r="P638">
            <v>0.48</v>
          </cell>
          <cell r="Q638">
            <v>1</v>
          </cell>
          <cell r="R638">
            <v>14.399999999999999</v>
          </cell>
          <cell r="S638">
            <v>0</v>
          </cell>
          <cell r="T638">
            <v>1</v>
          </cell>
          <cell r="U638">
            <v>0</v>
          </cell>
          <cell r="V638">
            <v>0</v>
          </cell>
          <cell r="W638">
            <v>0</v>
          </cell>
          <cell r="Z638">
            <v>30</v>
          </cell>
        </row>
        <row r="639">
          <cell r="L639" t="str">
            <v>01.00</v>
          </cell>
          <cell r="M639" t="str">
            <v>00.00</v>
          </cell>
          <cell r="N639" t="str">
            <v>00.00</v>
          </cell>
          <cell r="O639">
            <v>255</v>
          </cell>
          <cell r="P639">
            <v>0.48</v>
          </cell>
          <cell r="Q639">
            <v>1</v>
          </cell>
          <cell r="R639">
            <v>9.6</v>
          </cell>
          <cell r="S639">
            <v>0</v>
          </cell>
          <cell r="T639">
            <v>1</v>
          </cell>
          <cell r="U639">
            <v>0</v>
          </cell>
          <cell r="V639">
            <v>0</v>
          </cell>
          <cell r="W639">
            <v>0</v>
          </cell>
          <cell r="Z639">
            <v>20</v>
          </cell>
        </row>
        <row r="640">
          <cell r="L640" t="str">
            <v>01.00</v>
          </cell>
          <cell r="M640" t="str">
            <v>00.00</v>
          </cell>
          <cell r="N640" t="str">
            <v>00.00</v>
          </cell>
          <cell r="O640">
            <v>255</v>
          </cell>
          <cell r="P640">
            <v>0.48</v>
          </cell>
          <cell r="Q640">
            <v>1</v>
          </cell>
          <cell r="R640">
            <v>24</v>
          </cell>
          <cell r="S640">
            <v>0</v>
          </cell>
          <cell r="T640">
            <v>1</v>
          </cell>
          <cell r="U640">
            <v>0</v>
          </cell>
          <cell r="V640">
            <v>0</v>
          </cell>
          <cell r="W640">
            <v>0</v>
          </cell>
          <cell r="Z640">
            <v>50</v>
          </cell>
        </row>
        <row r="641">
          <cell r="L641" t="str">
            <v>01.00</v>
          </cell>
          <cell r="M641" t="str">
            <v>00.00</v>
          </cell>
          <cell r="N641" t="str">
            <v>00.00</v>
          </cell>
          <cell r="O641">
            <v>255</v>
          </cell>
          <cell r="P641">
            <v>0.48</v>
          </cell>
          <cell r="Q641">
            <v>1</v>
          </cell>
          <cell r="R641">
            <v>24</v>
          </cell>
          <cell r="S641">
            <v>0</v>
          </cell>
          <cell r="T641">
            <v>1</v>
          </cell>
          <cell r="U641">
            <v>0</v>
          </cell>
          <cell r="V641">
            <v>0</v>
          </cell>
          <cell r="W641">
            <v>0</v>
          </cell>
          <cell r="Z641">
            <v>50</v>
          </cell>
        </row>
        <row r="642">
          <cell r="L642" t="str">
            <v>01.00</v>
          </cell>
          <cell r="M642" t="str">
            <v>00.00</v>
          </cell>
          <cell r="N642" t="str">
            <v>00.00</v>
          </cell>
          <cell r="O642">
            <v>255</v>
          </cell>
          <cell r="P642">
            <v>0.48</v>
          </cell>
          <cell r="Q642">
            <v>1</v>
          </cell>
          <cell r="R642">
            <v>48</v>
          </cell>
          <cell r="S642">
            <v>0</v>
          </cell>
          <cell r="T642">
            <v>1</v>
          </cell>
          <cell r="U642">
            <v>0</v>
          </cell>
          <cell r="V642">
            <v>0</v>
          </cell>
          <cell r="W642">
            <v>0</v>
          </cell>
          <cell r="Z642">
            <v>100</v>
          </cell>
        </row>
        <row r="643">
          <cell r="L643" t="str">
            <v>01.00</v>
          </cell>
          <cell r="M643" t="str">
            <v>00.00</v>
          </cell>
          <cell r="N643" t="str">
            <v>00.00</v>
          </cell>
          <cell r="O643">
            <v>255</v>
          </cell>
          <cell r="P643">
            <v>0.48</v>
          </cell>
          <cell r="Q643">
            <v>1</v>
          </cell>
          <cell r="R643">
            <v>19.2</v>
          </cell>
          <cell r="S643">
            <v>0</v>
          </cell>
          <cell r="T643">
            <v>1</v>
          </cell>
          <cell r="U643">
            <v>0</v>
          </cell>
          <cell r="V643">
            <v>0</v>
          </cell>
          <cell r="W643">
            <v>0</v>
          </cell>
          <cell r="Z643">
            <v>40</v>
          </cell>
        </row>
        <row r="644">
          <cell r="L644" t="str">
            <v>01.00</v>
          </cell>
          <cell r="M644" t="str">
            <v>00.00</v>
          </cell>
          <cell r="N644" t="str">
            <v>00.00</v>
          </cell>
          <cell r="O644">
            <v>255</v>
          </cell>
          <cell r="P644">
            <v>0.48</v>
          </cell>
          <cell r="Q644">
            <v>1</v>
          </cell>
          <cell r="R644">
            <v>19.2</v>
          </cell>
          <cell r="S644">
            <v>0</v>
          </cell>
          <cell r="T644">
            <v>1</v>
          </cell>
          <cell r="U644">
            <v>0</v>
          </cell>
          <cell r="V644">
            <v>0</v>
          </cell>
          <cell r="W644">
            <v>0</v>
          </cell>
          <cell r="Z644">
            <v>40</v>
          </cell>
        </row>
        <row r="645">
          <cell r="L645" t="str">
            <v>01.00</v>
          </cell>
          <cell r="M645" t="str">
            <v>00.00</v>
          </cell>
          <cell r="N645" t="str">
            <v>00.00</v>
          </cell>
          <cell r="O645">
            <v>255</v>
          </cell>
          <cell r="P645">
            <v>0.48</v>
          </cell>
          <cell r="Q645">
            <v>1</v>
          </cell>
          <cell r="R645">
            <v>9.6</v>
          </cell>
          <cell r="S645">
            <v>0</v>
          </cell>
          <cell r="T645">
            <v>1</v>
          </cell>
          <cell r="U645">
            <v>0</v>
          </cell>
          <cell r="V645">
            <v>0</v>
          </cell>
          <cell r="W645">
            <v>0</v>
          </cell>
          <cell r="Z645">
            <v>20</v>
          </cell>
        </row>
        <row r="646">
          <cell r="L646" t="str">
            <v>14.00</v>
          </cell>
          <cell r="M646" t="str">
            <v>00.00</v>
          </cell>
          <cell r="N646" t="str">
            <v>00.00</v>
          </cell>
          <cell r="O646">
            <v>12</v>
          </cell>
          <cell r="P646">
            <v>0.03</v>
          </cell>
          <cell r="Q646">
            <v>1</v>
          </cell>
          <cell r="R646">
            <v>0.6</v>
          </cell>
          <cell r="S646">
            <v>0</v>
          </cell>
          <cell r="T646">
            <v>1</v>
          </cell>
          <cell r="U646">
            <v>0</v>
          </cell>
          <cell r="V646">
            <v>0</v>
          </cell>
          <cell r="W646">
            <v>0</v>
          </cell>
          <cell r="Z646">
            <v>20</v>
          </cell>
        </row>
        <row r="647">
          <cell r="L647" t="str">
            <v>01.00</v>
          </cell>
          <cell r="M647" t="str">
            <v>00.00</v>
          </cell>
          <cell r="N647" t="str">
            <v>00.00</v>
          </cell>
          <cell r="O647">
            <v>255</v>
          </cell>
          <cell r="P647">
            <v>0.48</v>
          </cell>
          <cell r="Q647">
            <v>1</v>
          </cell>
          <cell r="R647">
            <v>33.6</v>
          </cell>
          <cell r="S647">
            <v>0</v>
          </cell>
          <cell r="T647">
            <v>1</v>
          </cell>
          <cell r="U647">
            <v>0</v>
          </cell>
          <cell r="V647">
            <v>0</v>
          </cell>
          <cell r="W647">
            <v>0</v>
          </cell>
          <cell r="Z647">
            <v>70</v>
          </cell>
        </row>
        <row r="648">
          <cell r="L648" t="str">
            <v>00.00</v>
          </cell>
          <cell r="M648" t="str">
            <v>00.00</v>
          </cell>
          <cell r="N648" t="str">
            <v>00.00</v>
          </cell>
          <cell r="O648">
            <v>0</v>
          </cell>
          <cell r="P648">
            <v>0</v>
          </cell>
          <cell r="Q648">
            <v>1</v>
          </cell>
          <cell r="R648">
            <v>0</v>
          </cell>
          <cell r="S648">
            <v>0</v>
          </cell>
          <cell r="T648">
            <v>1</v>
          </cell>
          <cell r="U648">
            <v>0</v>
          </cell>
          <cell r="V648">
            <v>0</v>
          </cell>
          <cell r="W648">
            <v>0</v>
          </cell>
          <cell r="Z648">
            <v>0</v>
          </cell>
        </row>
        <row r="649">
          <cell r="L649" t="str">
            <v>00.00</v>
          </cell>
          <cell r="M649" t="str">
            <v>00.00</v>
          </cell>
          <cell r="N649" t="str">
            <v>00.00</v>
          </cell>
          <cell r="O649">
            <v>0</v>
          </cell>
          <cell r="P649">
            <v>0</v>
          </cell>
          <cell r="Q649">
            <v>1</v>
          </cell>
          <cell r="R649">
            <v>0</v>
          </cell>
          <cell r="S649">
            <v>0</v>
          </cell>
          <cell r="T649">
            <v>1</v>
          </cell>
          <cell r="U649">
            <v>0</v>
          </cell>
          <cell r="V649">
            <v>0</v>
          </cell>
          <cell r="W649">
            <v>0</v>
          </cell>
          <cell r="Z649">
            <v>0</v>
          </cell>
        </row>
        <row r="650">
          <cell r="L650" t="str">
            <v>06.00</v>
          </cell>
          <cell r="M650" t="str">
            <v>06.10</v>
          </cell>
          <cell r="N650" t="str">
            <v>00.00</v>
          </cell>
          <cell r="O650">
            <v>510</v>
          </cell>
          <cell r="P650">
            <v>1.034</v>
          </cell>
          <cell r="Q650">
            <v>1</v>
          </cell>
          <cell r="R650">
            <v>35.879800000000003</v>
          </cell>
          <cell r="S650">
            <v>0.32</v>
          </cell>
          <cell r="T650">
            <v>1</v>
          </cell>
          <cell r="U650">
            <v>11.104000000000001</v>
          </cell>
          <cell r="V650">
            <v>0</v>
          </cell>
          <cell r="W650">
            <v>0</v>
          </cell>
          <cell r="Z650">
            <v>34.700000000000003</v>
          </cell>
        </row>
        <row r="651">
          <cell r="L651" t="str">
            <v>06.00</v>
          </cell>
          <cell r="M651" t="str">
            <v>06.10</v>
          </cell>
          <cell r="N651" t="str">
            <v>00.00</v>
          </cell>
          <cell r="O651">
            <v>510</v>
          </cell>
          <cell r="P651">
            <v>1.034</v>
          </cell>
          <cell r="Q651">
            <v>1</v>
          </cell>
          <cell r="R651">
            <v>35.879800000000003</v>
          </cell>
          <cell r="S651">
            <v>0.32</v>
          </cell>
          <cell r="T651">
            <v>1</v>
          </cell>
          <cell r="U651">
            <v>11.104000000000001</v>
          </cell>
          <cell r="V651">
            <v>0</v>
          </cell>
          <cell r="W651">
            <v>0</v>
          </cell>
          <cell r="Z651">
            <v>34.700000000000003</v>
          </cell>
        </row>
        <row r="652">
          <cell r="L652" t="str">
            <v>08.00</v>
          </cell>
          <cell r="M652" t="str">
            <v>00.00</v>
          </cell>
          <cell r="N652" t="str">
            <v>00.00</v>
          </cell>
          <cell r="O652">
            <v>255</v>
          </cell>
          <cell r="P652">
            <v>0.68</v>
          </cell>
          <cell r="Q652">
            <v>1</v>
          </cell>
          <cell r="R652">
            <v>9.5200000000000014</v>
          </cell>
          <cell r="S652">
            <v>0</v>
          </cell>
          <cell r="T652">
            <v>1</v>
          </cell>
          <cell r="U652">
            <v>0</v>
          </cell>
          <cell r="V652">
            <v>0</v>
          </cell>
          <cell r="W652">
            <v>0</v>
          </cell>
          <cell r="Z652">
            <v>14</v>
          </cell>
        </row>
        <row r="653">
          <cell r="L653" t="str">
            <v>08.00</v>
          </cell>
          <cell r="M653" t="str">
            <v>00.00</v>
          </cell>
          <cell r="N653" t="str">
            <v>00.00</v>
          </cell>
          <cell r="O653">
            <v>255</v>
          </cell>
          <cell r="P653">
            <v>0.68</v>
          </cell>
          <cell r="Q653">
            <v>1</v>
          </cell>
          <cell r="R653">
            <v>9.5200000000000014</v>
          </cell>
          <cell r="S653">
            <v>0</v>
          </cell>
          <cell r="T653">
            <v>1</v>
          </cell>
          <cell r="U653">
            <v>0</v>
          </cell>
          <cell r="V653">
            <v>0</v>
          </cell>
          <cell r="W653">
            <v>0</v>
          </cell>
          <cell r="Z653">
            <v>14</v>
          </cell>
        </row>
        <row r="654">
          <cell r="L654" t="str">
            <v>03.00</v>
          </cell>
          <cell r="M654" t="str">
            <v>03.10</v>
          </cell>
          <cell r="N654" t="str">
            <v>00.00</v>
          </cell>
          <cell r="O654">
            <v>510</v>
          </cell>
          <cell r="P654">
            <v>3.52</v>
          </cell>
          <cell r="Q654">
            <v>1</v>
          </cell>
          <cell r="R654">
            <v>67.231999999999999</v>
          </cell>
          <cell r="S654">
            <v>1.165</v>
          </cell>
          <cell r="T654">
            <v>1</v>
          </cell>
          <cell r="U654">
            <v>22.251500000000004</v>
          </cell>
          <cell r="V654">
            <v>0</v>
          </cell>
          <cell r="W654">
            <v>0</v>
          </cell>
          <cell r="Z654">
            <v>19.100000000000001</v>
          </cell>
        </row>
        <row r="655">
          <cell r="L655" t="str">
            <v>03.00</v>
          </cell>
          <cell r="M655" t="str">
            <v>03.10</v>
          </cell>
          <cell r="N655" t="str">
            <v>00.00</v>
          </cell>
          <cell r="O655">
            <v>510</v>
          </cell>
          <cell r="P655">
            <v>3.52</v>
          </cell>
          <cell r="Q655">
            <v>1</v>
          </cell>
          <cell r="R655">
            <v>67.231999999999999</v>
          </cell>
          <cell r="S655">
            <v>1.165</v>
          </cell>
          <cell r="T655">
            <v>1</v>
          </cell>
          <cell r="U655">
            <v>22.251500000000004</v>
          </cell>
          <cell r="V655">
            <v>0</v>
          </cell>
          <cell r="W655">
            <v>0</v>
          </cell>
          <cell r="Z655">
            <v>19.100000000000001</v>
          </cell>
        </row>
        <row r="656">
          <cell r="L656" t="str">
            <v>04.00</v>
          </cell>
          <cell r="M656" t="str">
            <v>00.00</v>
          </cell>
          <cell r="N656" t="str">
            <v>00.00</v>
          </cell>
          <cell r="O656">
            <v>255</v>
          </cell>
          <cell r="P656">
            <v>0.31</v>
          </cell>
          <cell r="Q656">
            <v>1</v>
          </cell>
          <cell r="R656">
            <v>55.8</v>
          </cell>
          <cell r="S656">
            <v>0</v>
          </cell>
          <cell r="T656">
            <v>1</v>
          </cell>
          <cell r="U656">
            <v>0</v>
          </cell>
          <cell r="V656">
            <v>0</v>
          </cell>
          <cell r="W656">
            <v>0</v>
          </cell>
          <cell r="Z656">
            <v>180</v>
          </cell>
        </row>
        <row r="657">
          <cell r="L657" t="str">
            <v>04.30</v>
          </cell>
          <cell r="M657" t="str">
            <v>00.00</v>
          </cell>
          <cell r="N657" t="str">
            <v>00.00</v>
          </cell>
          <cell r="O657">
            <v>255</v>
          </cell>
          <cell r="P657">
            <v>0.92</v>
          </cell>
          <cell r="Q657">
            <v>1</v>
          </cell>
          <cell r="R657">
            <v>64.400000000000006</v>
          </cell>
          <cell r="S657">
            <v>0</v>
          </cell>
          <cell r="T657">
            <v>1</v>
          </cell>
          <cell r="U657">
            <v>0</v>
          </cell>
          <cell r="V657">
            <v>0</v>
          </cell>
          <cell r="W657">
            <v>0</v>
          </cell>
          <cell r="Z657">
            <v>70</v>
          </cell>
        </row>
        <row r="658">
          <cell r="L658" t="str">
            <v>02.00</v>
          </cell>
          <cell r="M658" t="str">
            <v>02.10</v>
          </cell>
          <cell r="N658" t="str">
            <v>00.00</v>
          </cell>
          <cell r="O658">
            <v>510</v>
          </cell>
          <cell r="P658">
            <v>0.46</v>
          </cell>
          <cell r="Q658">
            <v>1</v>
          </cell>
          <cell r="R658">
            <v>12.42</v>
          </cell>
          <cell r="S658">
            <v>0.18</v>
          </cell>
          <cell r="T658">
            <v>1</v>
          </cell>
          <cell r="U658">
            <v>4.8599999999999994</v>
          </cell>
          <cell r="V658">
            <v>0</v>
          </cell>
          <cell r="W658">
            <v>0</v>
          </cell>
          <cell r="Z658">
            <v>27</v>
          </cell>
        </row>
        <row r="659">
          <cell r="L659" t="str">
            <v>01.00</v>
          </cell>
          <cell r="M659" t="str">
            <v>00.00</v>
          </cell>
          <cell r="N659" t="str">
            <v>00.00</v>
          </cell>
          <cell r="O659">
            <v>255</v>
          </cell>
          <cell r="P659">
            <v>0.48</v>
          </cell>
          <cell r="Q659">
            <v>1</v>
          </cell>
          <cell r="R659">
            <v>14.399999999999999</v>
          </cell>
          <cell r="S659">
            <v>0</v>
          </cell>
          <cell r="T659">
            <v>1</v>
          </cell>
          <cell r="U659">
            <v>0</v>
          </cell>
          <cell r="V659">
            <v>0</v>
          </cell>
          <cell r="W659">
            <v>0</v>
          </cell>
          <cell r="Z659">
            <v>30</v>
          </cell>
        </row>
        <row r="660">
          <cell r="L660" t="str">
            <v>01.00</v>
          </cell>
          <cell r="M660" t="str">
            <v>00.00</v>
          </cell>
          <cell r="N660" t="str">
            <v>00.00</v>
          </cell>
          <cell r="O660">
            <v>255</v>
          </cell>
          <cell r="P660">
            <v>0.48</v>
          </cell>
          <cell r="Q660">
            <v>1</v>
          </cell>
          <cell r="R660">
            <v>9.6</v>
          </cell>
          <cell r="S660">
            <v>0</v>
          </cell>
          <cell r="T660">
            <v>1</v>
          </cell>
          <cell r="U660">
            <v>0</v>
          </cell>
          <cell r="V660">
            <v>0</v>
          </cell>
          <cell r="W660">
            <v>0</v>
          </cell>
          <cell r="Z660">
            <v>20</v>
          </cell>
        </row>
        <row r="661">
          <cell r="L661" t="str">
            <v>01.00</v>
          </cell>
          <cell r="M661" t="str">
            <v>00.00</v>
          </cell>
          <cell r="N661" t="str">
            <v>00.00</v>
          </cell>
          <cell r="O661">
            <v>255</v>
          </cell>
          <cell r="P661">
            <v>0.48</v>
          </cell>
          <cell r="Q661">
            <v>1</v>
          </cell>
          <cell r="R661">
            <v>9.6</v>
          </cell>
          <cell r="S661">
            <v>0</v>
          </cell>
          <cell r="T661">
            <v>1</v>
          </cell>
          <cell r="U661">
            <v>0</v>
          </cell>
          <cell r="V661">
            <v>0</v>
          </cell>
          <cell r="W661">
            <v>0</v>
          </cell>
          <cell r="Z661">
            <v>20</v>
          </cell>
        </row>
        <row r="662">
          <cell r="L662" t="str">
            <v>01.00</v>
          </cell>
          <cell r="M662" t="str">
            <v>00.00</v>
          </cell>
          <cell r="N662" t="str">
            <v>00.00</v>
          </cell>
          <cell r="O662">
            <v>255</v>
          </cell>
          <cell r="P662">
            <v>0.48</v>
          </cell>
          <cell r="Q662">
            <v>1</v>
          </cell>
          <cell r="R662">
            <v>9.6</v>
          </cell>
          <cell r="S662">
            <v>0</v>
          </cell>
          <cell r="T662">
            <v>1</v>
          </cell>
          <cell r="U662">
            <v>0</v>
          </cell>
          <cell r="V662">
            <v>0</v>
          </cell>
          <cell r="W662">
            <v>0</v>
          </cell>
          <cell r="Z662">
            <v>20</v>
          </cell>
        </row>
        <row r="663">
          <cell r="L663" t="str">
            <v>01.00</v>
          </cell>
          <cell r="M663" t="str">
            <v>00.00</v>
          </cell>
          <cell r="N663" t="str">
            <v>00.00</v>
          </cell>
          <cell r="O663">
            <v>255</v>
          </cell>
          <cell r="P663">
            <v>0.48</v>
          </cell>
          <cell r="Q663">
            <v>1</v>
          </cell>
          <cell r="R663">
            <v>9.6</v>
          </cell>
          <cell r="S663">
            <v>0</v>
          </cell>
          <cell r="T663">
            <v>1</v>
          </cell>
          <cell r="U663">
            <v>0</v>
          </cell>
          <cell r="V663">
            <v>0</v>
          </cell>
          <cell r="W663">
            <v>0</v>
          </cell>
          <cell r="Z663">
            <v>20</v>
          </cell>
        </row>
        <row r="664">
          <cell r="L664" t="str">
            <v>01.00</v>
          </cell>
          <cell r="M664" t="str">
            <v>00.00</v>
          </cell>
          <cell r="N664" t="str">
            <v>00.00</v>
          </cell>
          <cell r="O664">
            <v>255</v>
          </cell>
          <cell r="P664">
            <v>0.48</v>
          </cell>
          <cell r="Q664">
            <v>1</v>
          </cell>
          <cell r="R664">
            <v>28.799999999999997</v>
          </cell>
          <cell r="S664">
            <v>0</v>
          </cell>
          <cell r="T664">
            <v>1</v>
          </cell>
          <cell r="U664">
            <v>0</v>
          </cell>
          <cell r="V664">
            <v>0</v>
          </cell>
          <cell r="W664">
            <v>0</v>
          </cell>
          <cell r="Z664">
            <v>60</v>
          </cell>
        </row>
        <row r="665">
          <cell r="L665" t="str">
            <v>01.00</v>
          </cell>
          <cell r="M665" t="str">
            <v>00.00</v>
          </cell>
          <cell r="N665" t="str">
            <v>00.00</v>
          </cell>
          <cell r="O665">
            <v>255</v>
          </cell>
          <cell r="P665">
            <v>0.48</v>
          </cell>
          <cell r="Q665">
            <v>1</v>
          </cell>
          <cell r="R665">
            <v>48</v>
          </cell>
          <cell r="S665">
            <v>0</v>
          </cell>
          <cell r="T665">
            <v>1</v>
          </cell>
          <cell r="U665">
            <v>0</v>
          </cell>
          <cell r="V665">
            <v>0</v>
          </cell>
          <cell r="W665">
            <v>0</v>
          </cell>
          <cell r="Z665">
            <v>100</v>
          </cell>
        </row>
        <row r="666">
          <cell r="L666" t="str">
            <v>01.00</v>
          </cell>
          <cell r="M666" t="str">
            <v>00.00</v>
          </cell>
          <cell r="N666" t="str">
            <v>00.00</v>
          </cell>
          <cell r="O666">
            <v>255</v>
          </cell>
          <cell r="P666">
            <v>0.48</v>
          </cell>
          <cell r="Q666">
            <v>1</v>
          </cell>
          <cell r="R666">
            <v>48</v>
          </cell>
          <cell r="S666">
            <v>0</v>
          </cell>
          <cell r="T666">
            <v>1</v>
          </cell>
          <cell r="U666">
            <v>0</v>
          </cell>
          <cell r="V666">
            <v>0</v>
          </cell>
          <cell r="W666">
            <v>0</v>
          </cell>
          <cell r="Z666">
            <v>100</v>
          </cell>
        </row>
        <row r="667">
          <cell r="L667" t="str">
            <v>01.00</v>
          </cell>
          <cell r="M667" t="str">
            <v>00.00</v>
          </cell>
          <cell r="N667" t="str">
            <v>00.00</v>
          </cell>
          <cell r="O667">
            <v>255</v>
          </cell>
          <cell r="P667">
            <v>0.48</v>
          </cell>
          <cell r="Q667">
            <v>1</v>
          </cell>
          <cell r="R667">
            <v>9.6</v>
          </cell>
          <cell r="S667">
            <v>0</v>
          </cell>
          <cell r="T667">
            <v>1</v>
          </cell>
          <cell r="U667">
            <v>0</v>
          </cell>
          <cell r="V667">
            <v>0</v>
          </cell>
          <cell r="W667">
            <v>0</v>
          </cell>
          <cell r="Z667">
            <v>20</v>
          </cell>
        </row>
        <row r="668">
          <cell r="L668" t="str">
            <v>01.00</v>
          </cell>
          <cell r="M668" t="str">
            <v>00.00</v>
          </cell>
          <cell r="N668" t="str">
            <v>00.00</v>
          </cell>
          <cell r="O668">
            <v>255</v>
          </cell>
          <cell r="P668">
            <v>0.48</v>
          </cell>
          <cell r="Q668">
            <v>1</v>
          </cell>
          <cell r="R668">
            <v>38.4</v>
          </cell>
          <cell r="S668">
            <v>0</v>
          </cell>
          <cell r="T668">
            <v>1</v>
          </cell>
          <cell r="U668">
            <v>0</v>
          </cell>
          <cell r="V668">
            <v>0</v>
          </cell>
          <cell r="W668">
            <v>0</v>
          </cell>
          <cell r="Z668">
            <v>80</v>
          </cell>
        </row>
        <row r="669">
          <cell r="L669" t="str">
            <v>01.00</v>
          </cell>
          <cell r="M669" t="str">
            <v>00.00</v>
          </cell>
          <cell r="N669" t="str">
            <v>00.00</v>
          </cell>
          <cell r="O669">
            <v>255</v>
          </cell>
          <cell r="P669">
            <v>0.48</v>
          </cell>
          <cell r="Q669">
            <v>1</v>
          </cell>
          <cell r="R669">
            <v>9.6</v>
          </cell>
          <cell r="S669">
            <v>0</v>
          </cell>
          <cell r="T669">
            <v>1</v>
          </cell>
          <cell r="U669">
            <v>0</v>
          </cell>
          <cell r="V669">
            <v>0</v>
          </cell>
          <cell r="W669">
            <v>0</v>
          </cell>
          <cell r="Z669">
            <v>20</v>
          </cell>
        </row>
        <row r="670">
          <cell r="L670" t="str">
            <v>01.00</v>
          </cell>
          <cell r="M670" t="str">
            <v>00.00</v>
          </cell>
          <cell r="N670" t="str">
            <v>00.00</v>
          </cell>
          <cell r="O670">
            <v>255</v>
          </cell>
          <cell r="P670">
            <v>0.48</v>
          </cell>
          <cell r="Q670">
            <v>1</v>
          </cell>
          <cell r="R670">
            <v>9.6</v>
          </cell>
          <cell r="S670">
            <v>0</v>
          </cell>
          <cell r="T670">
            <v>1</v>
          </cell>
          <cell r="U670">
            <v>0</v>
          </cell>
          <cell r="V670">
            <v>0</v>
          </cell>
          <cell r="W670">
            <v>0</v>
          </cell>
          <cell r="Z670">
            <v>20</v>
          </cell>
        </row>
        <row r="671">
          <cell r="L671" t="str">
            <v>01.00</v>
          </cell>
          <cell r="M671" t="str">
            <v>00.00</v>
          </cell>
          <cell r="N671" t="str">
            <v>00.00</v>
          </cell>
          <cell r="O671">
            <v>255</v>
          </cell>
          <cell r="P671">
            <v>0.48</v>
          </cell>
          <cell r="Q671">
            <v>1</v>
          </cell>
          <cell r="R671">
            <v>9.6</v>
          </cell>
          <cell r="S671">
            <v>0</v>
          </cell>
          <cell r="T671">
            <v>1</v>
          </cell>
          <cell r="U671">
            <v>0</v>
          </cell>
          <cell r="V671">
            <v>0</v>
          </cell>
          <cell r="W671">
            <v>0</v>
          </cell>
          <cell r="Z671">
            <v>20</v>
          </cell>
        </row>
        <row r="672">
          <cell r="L672" t="str">
            <v>01.00</v>
          </cell>
          <cell r="M672" t="str">
            <v>00.00</v>
          </cell>
          <cell r="N672" t="str">
            <v>00.00</v>
          </cell>
          <cell r="O672">
            <v>255</v>
          </cell>
          <cell r="P672">
            <v>0.48</v>
          </cell>
          <cell r="Q672">
            <v>1</v>
          </cell>
          <cell r="R672">
            <v>9.6</v>
          </cell>
          <cell r="S672">
            <v>0</v>
          </cell>
          <cell r="T672">
            <v>1</v>
          </cell>
          <cell r="U672">
            <v>0</v>
          </cell>
          <cell r="V672">
            <v>0</v>
          </cell>
          <cell r="W672">
            <v>0</v>
          </cell>
          <cell r="Z672">
            <v>20</v>
          </cell>
        </row>
        <row r="673">
          <cell r="L673" t="str">
            <v>01.00</v>
          </cell>
          <cell r="M673" t="str">
            <v>00.00</v>
          </cell>
          <cell r="N673" t="str">
            <v>00.00</v>
          </cell>
          <cell r="O673">
            <v>255</v>
          </cell>
          <cell r="P673">
            <v>0.48</v>
          </cell>
          <cell r="Q673">
            <v>1</v>
          </cell>
          <cell r="R673">
            <v>14.399999999999999</v>
          </cell>
          <cell r="S673">
            <v>0</v>
          </cell>
          <cell r="T673">
            <v>1</v>
          </cell>
          <cell r="U673">
            <v>0</v>
          </cell>
          <cell r="V673">
            <v>0</v>
          </cell>
          <cell r="W673">
            <v>0</v>
          </cell>
          <cell r="Z673">
            <v>30</v>
          </cell>
        </row>
        <row r="674">
          <cell r="L674" t="str">
            <v>01.00</v>
          </cell>
          <cell r="M674" t="str">
            <v>00.00</v>
          </cell>
          <cell r="N674" t="str">
            <v>00.00</v>
          </cell>
          <cell r="O674">
            <v>255</v>
          </cell>
          <cell r="P674">
            <v>0.48</v>
          </cell>
          <cell r="Q674">
            <v>1</v>
          </cell>
          <cell r="R674">
            <v>9.6</v>
          </cell>
          <cell r="S674">
            <v>0</v>
          </cell>
          <cell r="T674">
            <v>1</v>
          </cell>
          <cell r="U674">
            <v>0</v>
          </cell>
          <cell r="V674">
            <v>0</v>
          </cell>
          <cell r="W674">
            <v>0</v>
          </cell>
          <cell r="Z674">
            <v>20</v>
          </cell>
        </row>
        <row r="675">
          <cell r="L675" t="str">
            <v>01.00</v>
          </cell>
          <cell r="M675" t="str">
            <v>00.00</v>
          </cell>
          <cell r="N675" t="str">
            <v>00.00</v>
          </cell>
          <cell r="O675">
            <v>255</v>
          </cell>
          <cell r="P675">
            <v>0.48</v>
          </cell>
          <cell r="Q675">
            <v>1</v>
          </cell>
          <cell r="R675">
            <v>28.799999999999997</v>
          </cell>
          <cell r="S675">
            <v>0</v>
          </cell>
          <cell r="T675">
            <v>1</v>
          </cell>
          <cell r="U675">
            <v>0</v>
          </cell>
          <cell r="V675">
            <v>0</v>
          </cell>
          <cell r="W675">
            <v>0</v>
          </cell>
          <cell r="Z675">
            <v>60</v>
          </cell>
        </row>
        <row r="676">
          <cell r="L676" t="str">
            <v>01.00</v>
          </cell>
          <cell r="M676" t="str">
            <v>00.00</v>
          </cell>
          <cell r="N676" t="str">
            <v>00.00</v>
          </cell>
          <cell r="O676">
            <v>255</v>
          </cell>
          <cell r="P676">
            <v>0.48</v>
          </cell>
          <cell r="Q676">
            <v>1</v>
          </cell>
          <cell r="R676">
            <v>9.6</v>
          </cell>
          <cell r="S676">
            <v>0</v>
          </cell>
          <cell r="T676">
            <v>1</v>
          </cell>
          <cell r="U676">
            <v>0</v>
          </cell>
          <cell r="V676">
            <v>0</v>
          </cell>
          <cell r="W676">
            <v>0</v>
          </cell>
          <cell r="Z676">
            <v>20</v>
          </cell>
        </row>
        <row r="677">
          <cell r="L677" t="str">
            <v>01.00</v>
          </cell>
          <cell r="M677" t="str">
            <v>00.00</v>
          </cell>
          <cell r="N677" t="str">
            <v>00.00</v>
          </cell>
          <cell r="O677">
            <v>255</v>
          </cell>
          <cell r="P677">
            <v>0.48</v>
          </cell>
          <cell r="Q677">
            <v>1</v>
          </cell>
          <cell r="R677">
            <v>9.6</v>
          </cell>
          <cell r="S677">
            <v>0</v>
          </cell>
          <cell r="T677">
            <v>1</v>
          </cell>
          <cell r="U677">
            <v>0</v>
          </cell>
          <cell r="V677">
            <v>0</v>
          </cell>
          <cell r="W677">
            <v>0</v>
          </cell>
          <cell r="Z677">
            <v>20</v>
          </cell>
        </row>
        <row r="678">
          <cell r="L678" t="str">
            <v>01.00</v>
          </cell>
          <cell r="M678" t="str">
            <v>00.00</v>
          </cell>
          <cell r="N678" t="str">
            <v>00.00</v>
          </cell>
          <cell r="O678">
            <v>255</v>
          </cell>
          <cell r="P678">
            <v>0.48</v>
          </cell>
          <cell r="Q678">
            <v>1</v>
          </cell>
          <cell r="R678">
            <v>48</v>
          </cell>
          <cell r="S678">
            <v>0</v>
          </cell>
          <cell r="T678">
            <v>1</v>
          </cell>
          <cell r="U678">
            <v>0</v>
          </cell>
          <cell r="V678">
            <v>0</v>
          </cell>
          <cell r="W678">
            <v>0</v>
          </cell>
          <cell r="Z678">
            <v>100</v>
          </cell>
        </row>
        <row r="679">
          <cell r="L679" t="str">
            <v>01.00</v>
          </cell>
          <cell r="M679" t="str">
            <v>00.00</v>
          </cell>
          <cell r="N679" t="str">
            <v>00.00</v>
          </cell>
          <cell r="O679">
            <v>255</v>
          </cell>
          <cell r="P679">
            <v>0.48</v>
          </cell>
          <cell r="Q679">
            <v>1</v>
          </cell>
          <cell r="R679">
            <v>48</v>
          </cell>
          <cell r="S679">
            <v>0</v>
          </cell>
          <cell r="T679">
            <v>1</v>
          </cell>
          <cell r="U679">
            <v>0</v>
          </cell>
          <cell r="V679">
            <v>0</v>
          </cell>
          <cell r="W679">
            <v>0</v>
          </cell>
          <cell r="Z679">
            <v>100</v>
          </cell>
        </row>
        <row r="680">
          <cell r="L680" t="str">
            <v>01.00</v>
          </cell>
          <cell r="M680" t="str">
            <v>00.00</v>
          </cell>
          <cell r="N680" t="str">
            <v>00.00</v>
          </cell>
          <cell r="O680">
            <v>255</v>
          </cell>
          <cell r="P680">
            <v>0.48</v>
          </cell>
          <cell r="Q680">
            <v>1</v>
          </cell>
          <cell r="R680">
            <v>9.6</v>
          </cell>
          <cell r="S680">
            <v>0</v>
          </cell>
          <cell r="T680">
            <v>1</v>
          </cell>
          <cell r="U680">
            <v>0</v>
          </cell>
          <cell r="V680">
            <v>0</v>
          </cell>
          <cell r="W680">
            <v>0</v>
          </cell>
          <cell r="Z680">
            <v>20</v>
          </cell>
        </row>
        <row r="681">
          <cell r="L681" t="str">
            <v>01.00</v>
          </cell>
          <cell r="M681" t="str">
            <v>00.00</v>
          </cell>
          <cell r="N681" t="str">
            <v>00.00</v>
          </cell>
          <cell r="O681">
            <v>255</v>
          </cell>
          <cell r="P681">
            <v>0.48</v>
          </cell>
          <cell r="Q681">
            <v>1</v>
          </cell>
          <cell r="R681">
            <v>19.2</v>
          </cell>
          <cell r="S681">
            <v>0</v>
          </cell>
          <cell r="T681">
            <v>1</v>
          </cell>
          <cell r="U681">
            <v>0</v>
          </cell>
          <cell r="V681">
            <v>0</v>
          </cell>
          <cell r="W681">
            <v>0</v>
          </cell>
          <cell r="Z681">
            <v>40</v>
          </cell>
        </row>
        <row r="682">
          <cell r="L682" t="str">
            <v>01.00</v>
          </cell>
          <cell r="M682" t="str">
            <v>00.00</v>
          </cell>
          <cell r="N682" t="str">
            <v>00.00</v>
          </cell>
          <cell r="O682">
            <v>255</v>
          </cell>
          <cell r="P682">
            <v>0.48</v>
          </cell>
          <cell r="Q682">
            <v>1</v>
          </cell>
          <cell r="R682">
            <v>9.6</v>
          </cell>
          <cell r="S682">
            <v>0</v>
          </cell>
          <cell r="T682">
            <v>1</v>
          </cell>
          <cell r="U682">
            <v>0</v>
          </cell>
          <cell r="V682">
            <v>0</v>
          </cell>
          <cell r="W682">
            <v>0</v>
          </cell>
          <cell r="Z682">
            <v>20</v>
          </cell>
        </row>
        <row r="683">
          <cell r="L683" t="str">
            <v>01.00</v>
          </cell>
          <cell r="M683" t="str">
            <v>00.00</v>
          </cell>
          <cell r="N683" t="str">
            <v>00.00</v>
          </cell>
          <cell r="O683">
            <v>255</v>
          </cell>
          <cell r="P683">
            <v>0.48</v>
          </cell>
          <cell r="Q683">
            <v>1</v>
          </cell>
          <cell r="R683">
            <v>9.6</v>
          </cell>
          <cell r="S683">
            <v>0</v>
          </cell>
          <cell r="T683">
            <v>1</v>
          </cell>
          <cell r="U683">
            <v>0</v>
          </cell>
          <cell r="V683">
            <v>0</v>
          </cell>
          <cell r="W683">
            <v>0</v>
          </cell>
          <cell r="Z683">
            <v>20</v>
          </cell>
        </row>
        <row r="684">
          <cell r="L684" t="str">
            <v>01.00</v>
          </cell>
          <cell r="M684" t="str">
            <v>00.00</v>
          </cell>
          <cell r="N684" t="str">
            <v>00.00</v>
          </cell>
          <cell r="O684">
            <v>255</v>
          </cell>
          <cell r="P684">
            <v>0.48</v>
          </cell>
          <cell r="Q684">
            <v>1</v>
          </cell>
          <cell r="R684">
            <v>9.6</v>
          </cell>
          <cell r="S684">
            <v>0</v>
          </cell>
          <cell r="T684">
            <v>1</v>
          </cell>
          <cell r="U684">
            <v>0</v>
          </cell>
          <cell r="V684">
            <v>0</v>
          </cell>
          <cell r="W684">
            <v>0</v>
          </cell>
          <cell r="Z684">
            <v>20</v>
          </cell>
        </row>
        <row r="685">
          <cell r="L685" t="str">
            <v>02.00</v>
          </cell>
          <cell r="M685" t="str">
            <v>02.10</v>
          </cell>
          <cell r="N685" t="str">
            <v>00.00</v>
          </cell>
          <cell r="O685">
            <v>510</v>
          </cell>
          <cell r="P685">
            <v>0.46</v>
          </cell>
          <cell r="Q685">
            <v>1</v>
          </cell>
          <cell r="R685">
            <v>9.2000000000000011</v>
          </cell>
          <cell r="S685">
            <v>0.18</v>
          </cell>
          <cell r="T685">
            <v>1</v>
          </cell>
          <cell r="U685">
            <v>3.5999999999999996</v>
          </cell>
          <cell r="V685">
            <v>0</v>
          </cell>
          <cell r="W685">
            <v>0</v>
          </cell>
          <cell r="Z685">
            <v>20</v>
          </cell>
        </row>
        <row r="686">
          <cell r="L686" t="str">
            <v>01.00</v>
          </cell>
          <cell r="M686" t="str">
            <v>00.00</v>
          </cell>
          <cell r="N686" t="str">
            <v>00.00</v>
          </cell>
          <cell r="O686">
            <v>255</v>
          </cell>
          <cell r="P686">
            <v>0.48</v>
          </cell>
          <cell r="Q686">
            <v>1</v>
          </cell>
          <cell r="R686">
            <v>14.399999999999999</v>
          </cell>
          <cell r="S686">
            <v>0</v>
          </cell>
          <cell r="T686">
            <v>1</v>
          </cell>
          <cell r="U686">
            <v>0</v>
          </cell>
          <cell r="V686">
            <v>0</v>
          </cell>
          <cell r="W686">
            <v>0</v>
          </cell>
          <cell r="Z686">
            <v>30</v>
          </cell>
        </row>
        <row r="687">
          <cell r="L687" t="str">
            <v>06.00</v>
          </cell>
          <cell r="M687" t="str">
            <v>06.10</v>
          </cell>
          <cell r="N687" t="str">
            <v>00.00</v>
          </cell>
          <cell r="O687">
            <v>510</v>
          </cell>
          <cell r="P687">
            <v>1.034</v>
          </cell>
          <cell r="Q687">
            <v>1</v>
          </cell>
          <cell r="R687">
            <v>35.879800000000003</v>
          </cell>
          <cell r="S687">
            <v>0.32</v>
          </cell>
          <cell r="T687">
            <v>1</v>
          </cell>
          <cell r="U687">
            <v>11.104000000000001</v>
          </cell>
          <cell r="V687">
            <v>0</v>
          </cell>
          <cell r="W687">
            <v>0</v>
          </cell>
          <cell r="Z687">
            <v>34.700000000000003</v>
          </cell>
        </row>
        <row r="688">
          <cell r="L688" t="str">
            <v>06.00</v>
          </cell>
          <cell r="M688" t="str">
            <v>06.10</v>
          </cell>
          <cell r="N688" t="str">
            <v>00.00</v>
          </cell>
          <cell r="O688">
            <v>510</v>
          </cell>
          <cell r="P688">
            <v>1.034</v>
          </cell>
          <cell r="Q688">
            <v>1</v>
          </cell>
          <cell r="R688">
            <v>35.879800000000003</v>
          </cell>
          <cell r="S688">
            <v>0.32</v>
          </cell>
          <cell r="T688">
            <v>1</v>
          </cell>
          <cell r="U688">
            <v>11.104000000000001</v>
          </cell>
          <cell r="V688">
            <v>0</v>
          </cell>
          <cell r="W688">
            <v>0</v>
          </cell>
          <cell r="Z688">
            <v>34.700000000000003</v>
          </cell>
        </row>
        <row r="689">
          <cell r="L689" t="str">
            <v>08.00</v>
          </cell>
          <cell r="M689" t="str">
            <v>00.00</v>
          </cell>
          <cell r="N689" t="str">
            <v>00.00</v>
          </cell>
          <cell r="O689">
            <v>255</v>
          </cell>
          <cell r="P689">
            <v>0.68</v>
          </cell>
          <cell r="Q689">
            <v>1</v>
          </cell>
          <cell r="R689">
            <v>13.260000000000002</v>
          </cell>
          <cell r="S689">
            <v>0</v>
          </cell>
          <cell r="T689">
            <v>1</v>
          </cell>
          <cell r="U689">
            <v>0</v>
          </cell>
          <cell r="V689">
            <v>0</v>
          </cell>
          <cell r="W689">
            <v>0</v>
          </cell>
          <cell r="Z689">
            <v>19.5</v>
          </cell>
        </row>
        <row r="690">
          <cell r="L690" t="str">
            <v>08.00</v>
          </cell>
          <cell r="M690" t="str">
            <v>00.00</v>
          </cell>
          <cell r="N690" t="str">
            <v>00.00</v>
          </cell>
          <cell r="O690">
            <v>255</v>
          </cell>
          <cell r="P690">
            <v>0.68</v>
          </cell>
          <cell r="Q690">
            <v>1</v>
          </cell>
          <cell r="R690">
            <v>13.260000000000002</v>
          </cell>
          <cell r="S690">
            <v>0</v>
          </cell>
          <cell r="T690">
            <v>1</v>
          </cell>
          <cell r="U690">
            <v>0</v>
          </cell>
          <cell r="V690">
            <v>0</v>
          </cell>
          <cell r="W690">
            <v>0</v>
          </cell>
          <cell r="Z690">
            <v>19.5</v>
          </cell>
        </row>
        <row r="691">
          <cell r="L691" t="str">
            <v>03.00</v>
          </cell>
          <cell r="M691" t="str">
            <v>03.10</v>
          </cell>
          <cell r="N691" t="str">
            <v>00.00</v>
          </cell>
          <cell r="O691">
            <v>510</v>
          </cell>
          <cell r="P691">
            <v>3.52</v>
          </cell>
          <cell r="Q691">
            <v>1</v>
          </cell>
          <cell r="R691">
            <v>67.231999999999999</v>
          </cell>
          <cell r="S691">
            <v>1.165</v>
          </cell>
          <cell r="T691">
            <v>1</v>
          </cell>
          <cell r="U691">
            <v>22.251500000000004</v>
          </cell>
          <cell r="V691">
            <v>0</v>
          </cell>
          <cell r="W691">
            <v>0</v>
          </cell>
          <cell r="Z691">
            <v>19.100000000000001</v>
          </cell>
        </row>
        <row r="692">
          <cell r="L692" t="str">
            <v>03.00</v>
          </cell>
          <cell r="M692" t="str">
            <v>03.10</v>
          </cell>
          <cell r="N692" t="str">
            <v>00.00</v>
          </cell>
          <cell r="O692">
            <v>510</v>
          </cell>
          <cell r="P692">
            <v>3.52</v>
          </cell>
          <cell r="Q692">
            <v>1</v>
          </cell>
          <cell r="R692">
            <v>67.231999999999999</v>
          </cell>
          <cell r="S692">
            <v>1.165</v>
          </cell>
          <cell r="T692">
            <v>1</v>
          </cell>
          <cell r="U692">
            <v>22.251500000000004</v>
          </cell>
          <cell r="V692">
            <v>0</v>
          </cell>
          <cell r="W692">
            <v>0</v>
          </cell>
          <cell r="Z692">
            <v>19.100000000000001</v>
          </cell>
        </row>
        <row r="693">
          <cell r="L693" t="str">
            <v>04.00</v>
          </cell>
          <cell r="M693" t="str">
            <v>00.00</v>
          </cell>
          <cell r="N693" t="str">
            <v>00.00</v>
          </cell>
          <cell r="O693">
            <v>255</v>
          </cell>
          <cell r="P693">
            <v>0.31</v>
          </cell>
          <cell r="Q693">
            <v>1</v>
          </cell>
          <cell r="R693">
            <v>55.8</v>
          </cell>
          <cell r="S693">
            <v>0</v>
          </cell>
          <cell r="T693">
            <v>1</v>
          </cell>
          <cell r="U693">
            <v>0</v>
          </cell>
          <cell r="V693">
            <v>0</v>
          </cell>
          <cell r="W693">
            <v>0</v>
          </cell>
          <cell r="Z693">
            <v>180</v>
          </cell>
        </row>
        <row r="694">
          <cell r="L694" t="str">
            <v>04.30</v>
          </cell>
          <cell r="M694" t="str">
            <v>00.00</v>
          </cell>
          <cell r="N694" t="str">
            <v>00.00</v>
          </cell>
          <cell r="O694">
            <v>255</v>
          </cell>
          <cell r="P694">
            <v>0.92</v>
          </cell>
          <cell r="Q694">
            <v>1</v>
          </cell>
          <cell r="R694">
            <v>64.400000000000006</v>
          </cell>
          <cell r="S694">
            <v>0</v>
          </cell>
          <cell r="T694">
            <v>1</v>
          </cell>
          <cell r="U694">
            <v>0</v>
          </cell>
          <cell r="V694">
            <v>0</v>
          </cell>
          <cell r="W694">
            <v>0</v>
          </cell>
          <cell r="Z694">
            <v>70</v>
          </cell>
        </row>
        <row r="695">
          <cell r="L695" t="str">
            <v>02.00</v>
          </cell>
          <cell r="M695" t="str">
            <v>02.10</v>
          </cell>
          <cell r="N695" t="str">
            <v>00.00</v>
          </cell>
          <cell r="O695">
            <v>510</v>
          </cell>
          <cell r="P695">
            <v>0.46</v>
          </cell>
          <cell r="Q695">
            <v>1</v>
          </cell>
          <cell r="R695">
            <v>12.42</v>
          </cell>
          <cell r="S695">
            <v>0.18</v>
          </cell>
          <cell r="T695">
            <v>1</v>
          </cell>
          <cell r="U695">
            <v>4.8599999999999994</v>
          </cell>
          <cell r="V695">
            <v>0</v>
          </cell>
          <cell r="W695">
            <v>0</v>
          </cell>
          <cell r="Z695">
            <v>27</v>
          </cell>
        </row>
        <row r="696">
          <cell r="L696" t="str">
            <v>01.00</v>
          </cell>
          <cell r="M696" t="str">
            <v>00.00</v>
          </cell>
          <cell r="N696" t="str">
            <v>00.00</v>
          </cell>
          <cell r="O696">
            <v>255</v>
          </cell>
          <cell r="P696">
            <v>0.48</v>
          </cell>
          <cell r="Q696">
            <v>1</v>
          </cell>
          <cell r="R696">
            <v>24</v>
          </cell>
          <cell r="S696">
            <v>0</v>
          </cell>
          <cell r="T696">
            <v>1</v>
          </cell>
          <cell r="U696">
            <v>0</v>
          </cell>
          <cell r="V696">
            <v>0</v>
          </cell>
          <cell r="W696">
            <v>0</v>
          </cell>
          <cell r="Z696">
            <v>50</v>
          </cell>
        </row>
        <row r="697">
          <cell r="L697" t="str">
            <v>01.00</v>
          </cell>
          <cell r="M697" t="str">
            <v>00.00</v>
          </cell>
          <cell r="N697" t="str">
            <v>00.00</v>
          </cell>
          <cell r="O697">
            <v>255</v>
          </cell>
          <cell r="P697">
            <v>0.48</v>
          </cell>
          <cell r="Q697">
            <v>1</v>
          </cell>
          <cell r="R697">
            <v>9.6</v>
          </cell>
          <cell r="S697">
            <v>0</v>
          </cell>
          <cell r="T697">
            <v>1</v>
          </cell>
          <cell r="U697">
            <v>0</v>
          </cell>
          <cell r="V697">
            <v>0</v>
          </cell>
          <cell r="W697">
            <v>0</v>
          </cell>
          <cell r="Z697">
            <v>20</v>
          </cell>
        </row>
        <row r="698">
          <cell r="L698" t="str">
            <v>01.00</v>
          </cell>
          <cell r="M698" t="str">
            <v>00.00</v>
          </cell>
          <cell r="N698" t="str">
            <v>00.00</v>
          </cell>
          <cell r="O698">
            <v>255</v>
          </cell>
          <cell r="P698">
            <v>0.48</v>
          </cell>
          <cell r="Q698">
            <v>1</v>
          </cell>
          <cell r="R698">
            <v>9.6</v>
          </cell>
          <cell r="S698">
            <v>0</v>
          </cell>
          <cell r="T698">
            <v>1</v>
          </cell>
          <cell r="U698">
            <v>0</v>
          </cell>
          <cell r="V698">
            <v>0</v>
          </cell>
          <cell r="W698">
            <v>0</v>
          </cell>
          <cell r="Z698">
            <v>20</v>
          </cell>
        </row>
        <row r="699">
          <cell r="L699" t="str">
            <v>01.00</v>
          </cell>
          <cell r="M699" t="str">
            <v>00.00</v>
          </cell>
          <cell r="N699" t="str">
            <v>00.00</v>
          </cell>
          <cell r="O699">
            <v>255</v>
          </cell>
          <cell r="P699">
            <v>0.48</v>
          </cell>
          <cell r="Q699">
            <v>1</v>
          </cell>
          <cell r="R699">
            <v>9.6</v>
          </cell>
          <cell r="S699">
            <v>0</v>
          </cell>
          <cell r="T699">
            <v>1</v>
          </cell>
          <cell r="U699">
            <v>0</v>
          </cell>
          <cell r="V699">
            <v>0</v>
          </cell>
          <cell r="W699">
            <v>0</v>
          </cell>
          <cell r="Z699">
            <v>20</v>
          </cell>
        </row>
        <row r="700">
          <cell r="L700" t="str">
            <v>01.00</v>
          </cell>
          <cell r="M700" t="str">
            <v>00.00</v>
          </cell>
          <cell r="N700" t="str">
            <v>00.00</v>
          </cell>
          <cell r="O700">
            <v>255</v>
          </cell>
          <cell r="P700">
            <v>0.48</v>
          </cell>
          <cell r="Q700">
            <v>1</v>
          </cell>
          <cell r="R700">
            <v>9.6</v>
          </cell>
          <cell r="S700">
            <v>0</v>
          </cell>
          <cell r="T700">
            <v>1</v>
          </cell>
          <cell r="U700">
            <v>0</v>
          </cell>
          <cell r="V700">
            <v>0</v>
          </cell>
          <cell r="W700">
            <v>0</v>
          </cell>
          <cell r="Z700">
            <v>20</v>
          </cell>
        </row>
        <row r="701">
          <cell r="L701" t="str">
            <v>01.00</v>
          </cell>
          <cell r="M701" t="str">
            <v>00.00</v>
          </cell>
          <cell r="N701" t="str">
            <v>00.00</v>
          </cell>
          <cell r="O701">
            <v>255</v>
          </cell>
          <cell r="P701">
            <v>0.48</v>
          </cell>
          <cell r="Q701">
            <v>1</v>
          </cell>
          <cell r="R701">
            <v>9.6</v>
          </cell>
          <cell r="S701">
            <v>0</v>
          </cell>
          <cell r="T701">
            <v>1</v>
          </cell>
          <cell r="U701">
            <v>0</v>
          </cell>
          <cell r="V701">
            <v>0</v>
          </cell>
          <cell r="W701">
            <v>0</v>
          </cell>
          <cell r="Z701">
            <v>20</v>
          </cell>
        </row>
        <row r="702">
          <cell r="L702" t="str">
            <v>01.00</v>
          </cell>
          <cell r="M702" t="str">
            <v>00.00</v>
          </cell>
          <cell r="N702" t="str">
            <v>00.00</v>
          </cell>
          <cell r="O702">
            <v>255</v>
          </cell>
          <cell r="P702">
            <v>0.48</v>
          </cell>
          <cell r="Q702">
            <v>1</v>
          </cell>
          <cell r="R702">
            <v>9.6</v>
          </cell>
          <cell r="S702">
            <v>0</v>
          </cell>
          <cell r="T702">
            <v>1</v>
          </cell>
          <cell r="U702">
            <v>0</v>
          </cell>
          <cell r="V702">
            <v>0</v>
          </cell>
          <cell r="W702">
            <v>0</v>
          </cell>
          <cell r="Z702">
            <v>20</v>
          </cell>
        </row>
        <row r="703">
          <cell r="L703" t="str">
            <v>01.00</v>
          </cell>
          <cell r="M703" t="str">
            <v>00.00</v>
          </cell>
          <cell r="N703" t="str">
            <v>00.00</v>
          </cell>
          <cell r="O703">
            <v>255</v>
          </cell>
          <cell r="P703">
            <v>0.48</v>
          </cell>
          <cell r="Q703">
            <v>1</v>
          </cell>
          <cell r="R703">
            <v>9.6</v>
          </cell>
          <cell r="S703">
            <v>0</v>
          </cell>
          <cell r="T703">
            <v>1</v>
          </cell>
          <cell r="U703">
            <v>0</v>
          </cell>
          <cell r="V703">
            <v>0</v>
          </cell>
          <cell r="W703">
            <v>0</v>
          </cell>
          <cell r="Z703">
            <v>20</v>
          </cell>
        </row>
        <row r="704">
          <cell r="L704" t="str">
            <v>01.00</v>
          </cell>
          <cell r="M704" t="str">
            <v>00.00</v>
          </cell>
          <cell r="N704" t="str">
            <v>00.00</v>
          </cell>
          <cell r="O704">
            <v>255</v>
          </cell>
          <cell r="P704">
            <v>0.48</v>
          </cell>
          <cell r="Q704">
            <v>1</v>
          </cell>
          <cell r="R704">
            <v>48</v>
          </cell>
          <cell r="S704">
            <v>0</v>
          </cell>
          <cell r="T704">
            <v>1</v>
          </cell>
          <cell r="U704">
            <v>0</v>
          </cell>
          <cell r="V704">
            <v>0</v>
          </cell>
          <cell r="W704">
            <v>0</v>
          </cell>
          <cell r="Z704">
            <v>100</v>
          </cell>
        </row>
        <row r="705">
          <cell r="L705" t="str">
            <v>01.00</v>
          </cell>
          <cell r="M705" t="str">
            <v>00.00</v>
          </cell>
          <cell r="N705" t="str">
            <v>00.00</v>
          </cell>
          <cell r="O705">
            <v>255</v>
          </cell>
          <cell r="P705">
            <v>0.48</v>
          </cell>
          <cell r="Q705">
            <v>1</v>
          </cell>
          <cell r="R705">
            <v>24</v>
          </cell>
          <cell r="S705">
            <v>0</v>
          </cell>
          <cell r="T705">
            <v>1</v>
          </cell>
          <cell r="U705">
            <v>0</v>
          </cell>
          <cell r="V705">
            <v>0</v>
          </cell>
          <cell r="W705">
            <v>0</v>
          </cell>
          <cell r="Z705">
            <v>50</v>
          </cell>
        </row>
        <row r="706">
          <cell r="L706" t="str">
            <v>01.00</v>
          </cell>
          <cell r="M706" t="str">
            <v>00.00</v>
          </cell>
          <cell r="N706" t="str">
            <v>00.00</v>
          </cell>
          <cell r="O706">
            <v>255</v>
          </cell>
          <cell r="P706">
            <v>0.48</v>
          </cell>
          <cell r="Q706">
            <v>1</v>
          </cell>
          <cell r="R706">
            <v>24</v>
          </cell>
          <cell r="S706">
            <v>0</v>
          </cell>
          <cell r="T706">
            <v>1</v>
          </cell>
          <cell r="U706">
            <v>0</v>
          </cell>
          <cell r="V706">
            <v>0</v>
          </cell>
          <cell r="W706">
            <v>0</v>
          </cell>
          <cell r="Z706">
            <v>50</v>
          </cell>
        </row>
        <row r="707">
          <cell r="L707" t="str">
            <v>01.00</v>
          </cell>
          <cell r="M707" t="str">
            <v>00.00</v>
          </cell>
          <cell r="N707" t="str">
            <v>00.00</v>
          </cell>
          <cell r="O707">
            <v>255</v>
          </cell>
          <cell r="P707">
            <v>0.48</v>
          </cell>
          <cell r="Q707">
            <v>1</v>
          </cell>
          <cell r="R707">
            <v>9.6</v>
          </cell>
          <cell r="S707">
            <v>0</v>
          </cell>
          <cell r="T707">
            <v>1</v>
          </cell>
          <cell r="U707">
            <v>0</v>
          </cell>
          <cell r="V707">
            <v>0</v>
          </cell>
          <cell r="W707">
            <v>0</v>
          </cell>
          <cell r="Z707">
            <v>20</v>
          </cell>
        </row>
        <row r="708">
          <cell r="L708" t="str">
            <v>01.00</v>
          </cell>
          <cell r="M708" t="str">
            <v>00.00</v>
          </cell>
          <cell r="N708" t="str">
            <v>00.00</v>
          </cell>
          <cell r="O708">
            <v>255</v>
          </cell>
          <cell r="P708">
            <v>0.48</v>
          </cell>
          <cell r="Q708">
            <v>1</v>
          </cell>
          <cell r="R708">
            <v>9.6</v>
          </cell>
          <cell r="S708">
            <v>0</v>
          </cell>
          <cell r="T708">
            <v>1</v>
          </cell>
          <cell r="U708">
            <v>0</v>
          </cell>
          <cell r="V708">
            <v>0</v>
          </cell>
          <cell r="W708">
            <v>0</v>
          </cell>
          <cell r="Z708">
            <v>20</v>
          </cell>
        </row>
        <row r="709">
          <cell r="L709" t="str">
            <v>01.00</v>
          </cell>
          <cell r="M709" t="str">
            <v>00.00</v>
          </cell>
          <cell r="N709" t="str">
            <v>00.00</v>
          </cell>
          <cell r="O709">
            <v>255</v>
          </cell>
          <cell r="P709">
            <v>0.48</v>
          </cell>
          <cell r="Q709">
            <v>1</v>
          </cell>
          <cell r="R709">
            <v>9.6</v>
          </cell>
          <cell r="S709">
            <v>0</v>
          </cell>
          <cell r="T709">
            <v>1</v>
          </cell>
          <cell r="U709">
            <v>0</v>
          </cell>
          <cell r="V709">
            <v>0</v>
          </cell>
          <cell r="W709">
            <v>0</v>
          </cell>
          <cell r="Z709">
            <v>20</v>
          </cell>
        </row>
        <row r="710">
          <cell r="L710" t="str">
            <v>01.00</v>
          </cell>
          <cell r="M710" t="str">
            <v>00.00</v>
          </cell>
          <cell r="N710" t="str">
            <v>00.00</v>
          </cell>
          <cell r="O710">
            <v>255</v>
          </cell>
          <cell r="P710">
            <v>0.48</v>
          </cell>
          <cell r="Q710">
            <v>1</v>
          </cell>
          <cell r="R710">
            <v>9.6</v>
          </cell>
          <cell r="S710">
            <v>0</v>
          </cell>
          <cell r="T710">
            <v>1</v>
          </cell>
          <cell r="U710">
            <v>0</v>
          </cell>
          <cell r="V710">
            <v>0</v>
          </cell>
          <cell r="W710">
            <v>0</v>
          </cell>
          <cell r="Z710">
            <v>20</v>
          </cell>
        </row>
        <row r="711">
          <cell r="L711" t="str">
            <v>01.00</v>
          </cell>
          <cell r="M711" t="str">
            <v>00.00</v>
          </cell>
          <cell r="N711" t="str">
            <v>00.00</v>
          </cell>
          <cell r="O711">
            <v>255</v>
          </cell>
          <cell r="P711">
            <v>0.48</v>
          </cell>
          <cell r="Q711">
            <v>1</v>
          </cell>
          <cell r="R711">
            <v>9.6</v>
          </cell>
          <cell r="S711">
            <v>0</v>
          </cell>
          <cell r="T711">
            <v>1</v>
          </cell>
          <cell r="U711">
            <v>0</v>
          </cell>
          <cell r="V711">
            <v>0</v>
          </cell>
          <cell r="W711">
            <v>0</v>
          </cell>
          <cell r="Z711">
            <v>20</v>
          </cell>
        </row>
        <row r="712">
          <cell r="L712" t="str">
            <v>01.00</v>
          </cell>
          <cell r="M712" t="str">
            <v>00.00</v>
          </cell>
          <cell r="N712" t="str">
            <v>00.00</v>
          </cell>
          <cell r="O712">
            <v>255</v>
          </cell>
          <cell r="P712">
            <v>0.48</v>
          </cell>
          <cell r="Q712">
            <v>1</v>
          </cell>
          <cell r="R712">
            <v>14.399999999999999</v>
          </cell>
          <cell r="S712">
            <v>0</v>
          </cell>
          <cell r="T712">
            <v>1</v>
          </cell>
          <cell r="U712">
            <v>0</v>
          </cell>
          <cell r="V712">
            <v>0</v>
          </cell>
          <cell r="W712">
            <v>0</v>
          </cell>
          <cell r="Z712">
            <v>30</v>
          </cell>
        </row>
        <row r="713">
          <cell r="L713" t="str">
            <v>01.00</v>
          </cell>
          <cell r="M713" t="str">
            <v>00.00</v>
          </cell>
          <cell r="N713" t="str">
            <v>00.00</v>
          </cell>
          <cell r="O713">
            <v>255</v>
          </cell>
          <cell r="P713">
            <v>0.48</v>
          </cell>
          <cell r="Q713">
            <v>1</v>
          </cell>
          <cell r="R713">
            <v>9.6</v>
          </cell>
          <cell r="S713">
            <v>0</v>
          </cell>
          <cell r="T713">
            <v>1</v>
          </cell>
          <cell r="U713">
            <v>0</v>
          </cell>
          <cell r="V713">
            <v>0</v>
          </cell>
          <cell r="W713">
            <v>0</v>
          </cell>
          <cell r="Z713">
            <v>20</v>
          </cell>
        </row>
        <row r="714">
          <cell r="L714" t="str">
            <v>01.00</v>
          </cell>
          <cell r="M714" t="str">
            <v>00.00</v>
          </cell>
          <cell r="N714" t="str">
            <v>00.00</v>
          </cell>
          <cell r="O714">
            <v>255</v>
          </cell>
          <cell r="P714">
            <v>0.48</v>
          </cell>
          <cell r="Q714">
            <v>1</v>
          </cell>
          <cell r="R714">
            <v>9.6</v>
          </cell>
          <cell r="S714">
            <v>0</v>
          </cell>
          <cell r="T714">
            <v>1</v>
          </cell>
          <cell r="U714">
            <v>0</v>
          </cell>
          <cell r="V714">
            <v>0</v>
          </cell>
          <cell r="W714">
            <v>0</v>
          </cell>
          <cell r="Z714">
            <v>20</v>
          </cell>
        </row>
        <row r="715">
          <cell r="L715" t="str">
            <v>01.00</v>
          </cell>
          <cell r="M715" t="str">
            <v>00.00</v>
          </cell>
          <cell r="N715" t="str">
            <v>00.00</v>
          </cell>
          <cell r="O715">
            <v>255</v>
          </cell>
          <cell r="P715">
            <v>0.48</v>
          </cell>
          <cell r="Q715">
            <v>1</v>
          </cell>
          <cell r="R715">
            <v>9.6</v>
          </cell>
          <cell r="S715">
            <v>0</v>
          </cell>
          <cell r="T715">
            <v>1</v>
          </cell>
          <cell r="U715">
            <v>0</v>
          </cell>
          <cell r="V715">
            <v>0</v>
          </cell>
          <cell r="W715">
            <v>0</v>
          </cell>
          <cell r="Z715">
            <v>20</v>
          </cell>
        </row>
        <row r="716">
          <cell r="L716" t="str">
            <v>01.00</v>
          </cell>
          <cell r="M716" t="str">
            <v>00.00</v>
          </cell>
          <cell r="N716" t="str">
            <v>00.00</v>
          </cell>
          <cell r="O716">
            <v>255</v>
          </cell>
          <cell r="P716">
            <v>0.48</v>
          </cell>
          <cell r="Q716">
            <v>1</v>
          </cell>
          <cell r="R716">
            <v>9.6</v>
          </cell>
          <cell r="S716">
            <v>0</v>
          </cell>
          <cell r="T716">
            <v>1</v>
          </cell>
          <cell r="U716">
            <v>0</v>
          </cell>
          <cell r="V716">
            <v>0</v>
          </cell>
          <cell r="W716">
            <v>0</v>
          </cell>
          <cell r="Z716">
            <v>20</v>
          </cell>
        </row>
        <row r="717">
          <cell r="L717" t="str">
            <v>01.00</v>
          </cell>
          <cell r="M717" t="str">
            <v>00.00</v>
          </cell>
          <cell r="N717" t="str">
            <v>00.00</v>
          </cell>
          <cell r="O717">
            <v>255</v>
          </cell>
          <cell r="P717">
            <v>0.48</v>
          </cell>
          <cell r="Q717">
            <v>1</v>
          </cell>
          <cell r="R717">
            <v>14.399999999999999</v>
          </cell>
          <cell r="S717">
            <v>0</v>
          </cell>
          <cell r="T717">
            <v>1</v>
          </cell>
          <cell r="U717">
            <v>0</v>
          </cell>
          <cell r="V717">
            <v>0</v>
          </cell>
          <cell r="W717">
            <v>0</v>
          </cell>
          <cell r="Z717">
            <v>30</v>
          </cell>
        </row>
        <row r="718">
          <cell r="L718" t="str">
            <v>01.00</v>
          </cell>
          <cell r="M718" t="str">
            <v>00.00</v>
          </cell>
          <cell r="N718" t="str">
            <v>00.00</v>
          </cell>
          <cell r="O718">
            <v>255</v>
          </cell>
          <cell r="P718">
            <v>0.48</v>
          </cell>
          <cell r="Q718">
            <v>1</v>
          </cell>
          <cell r="R718">
            <v>9.6</v>
          </cell>
          <cell r="S718">
            <v>0</v>
          </cell>
          <cell r="T718">
            <v>1</v>
          </cell>
          <cell r="U718">
            <v>0</v>
          </cell>
          <cell r="V718">
            <v>0</v>
          </cell>
          <cell r="W718">
            <v>0</v>
          </cell>
          <cell r="Z718">
            <v>20</v>
          </cell>
        </row>
        <row r="719">
          <cell r="L719" t="str">
            <v>01.00</v>
          </cell>
          <cell r="M719" t="str">
            <v>00.00</v>
          </cell>
          <cell r="N719" t="str">
            <v>00.00</v>
          </cell>
          <cell r="O719">
            <v>255</v>
          </cell>
          <cell r="P719">
            <v>0.48</v>
          </cell>
          <cell r="Q719">
            <v>1</v>
          </cell>
          <cell r="R719">
            <v>9.6</v>
          </cell>
          <cell r="S719">
            <v>0</v>
          </cell>
          <cell r="T719">
            <v>1</v>
          </cell>
          <cell r="U719">
            <v>0</v>
          </cell>
          <cell r="V719">
            <v>0</v>
          </cell>
          <cell r="W719">
            <v>0</v>
          </cell>
          <cell r="Z719">
            <v>20</v>
          </cell>
        </row>
        <row r="720">
          <cell r="L720" t="str">
            <v>01.00</v>
          </cell>
          <cell r="M720" t="str">
            <v>00.00</v>
          </cell>
          <cell r="N720" t="str">
            <v>00.00</v>
          </cell>
          <cell r="O720">
            <v>255</v>
          </cell>
          <cell r="P720">
            <v>0.48</v>
          </cell>
          <cell r="Q720">
            <v>1</v>
          </cell>
          <cell r="R720">
            <v>9.6</v>
          </cell>
          <cell r="S720">
            <v>0</v>
          </cell>
          <cell r="T720">
            <v>1</v>
          </cell>
          <cell r="U720">
            <v>0</v>
          </cell>
          <cell r="V720">
            <v>0</v>
          </cell>
          <cell r="W720">
            <v>0</v>
          </cell>
          <cell r="Z720">
            <v>20</v>
          </cell>
        </row>
        <row r="721">
          <cell r="L721" t="str">
            <v>01.00</v>
          </cell>
          <cell r="M721" t="str">
            <v>00.00</v>
          </cell>
          <cell r="N721" t="str">
            <v>00.00</v>
          </cell>
          <cell r="O721">
            <v>255</v>
          </cell>
          <cell r="P721">
            <v>0.48</v>
          </cell>
          <cell r="Q721">
            <v>1</v>
          </cell>
          <cell r="R721">
            <v>9.6</v>
          </cell>
          <cell r="S721">
            <v>0</v>
          </cell>
          <cell r="T721">
            <v>1</v>
          </cell>
          <cell r="U721">
            <v>0</v>
          </cell>
          <cell r="V721">
            <v>0</v>
          </cell>
          <cell r="W721">
            <v>0</v>
          </cell>
          <cell r="Z721">
            <v>20</v>
          </cell>
        </row>
        <row r="722">
          <cell r="L722" t="str">
            <v>01.00</v>
          </cell>
          <cell r="M722" t="str">
            <v>00.00</v>
          </cell>
          <cell r="N722" t="str">
            <v>00.00</v>
          </cell>
          <cell r="O722">
            <v>255</v>
          </cell>
          <cell r="P722">
            <v>0.48</v>
          </cell>
          <cell r="Q722">
            <v>1</v>
          </cell>
          <cell r="R722">
            <v>9.6</v>
          </cell>
          <cell r="S722">
            <v>0</v>
          </cell>
          <cell r="T722">
            <v>1</v>
          </cell>
          <cell r="U722">
            <v>0</v>
          </cell>
          <cell r="V722">
            <v>0</v>
          </cell>
          <cell r="W722">
            <v>0</v>
          </cell>
          <cell r="Z722">
            <v>20</v>
          </cell>
        </row>
        <row r="723">
          <cell r="L723" t="str">
            <v>01.00</v>
          </cell>
          <cell r="M723" t="str">
            <v>00.00</v>
          </cell>
          <cell r="N723" t="str">
            <v>00.00</v>
          </cell>
          <cell r="O723">
            <v>255</v>
          </cell>
          <cell r="P723">
            <v>0.48</v>
          </cell>
          <cell r="Q723">
            <v>1</v>
          </cell>
          <cell r="R723">
            <v>48</v>
          </cell>
          <cell r="S723">
            <v>0</v>
          </cell>
          <cell r="T723">
            <v>1</v>
          </cell>
          <cell r="U723">
            <v>0</v>
          </cell>
          <cell r="V723">
            <v>0</v>
          </cell>
          <cell r="W723">
            <v>0</v>
          </cell>
          <cell r="Z723">
            <v>100</v>
          </cell>
        </row>
        <row r="724">
          <cell r="L724" t="str">
            <v>01.00</v>
          </cell>
          <cell r="M724" t="str">
            <v>00.00</v>
          </cell>
          <cell r="N724" t="str">
            <v>00.00</v>
          </cell>
          <cell r="O724">
            <v>255</v>
          </cell>
          <cell r="P724">
            <v>0.48</v>
          </cell>
          <cell r="Q724">
            <v>1</v>
          </cell>
          <cell r="R724">
            <v>48</v>
          </cell>
          <cell r="S724">
            <v>0</v>
          </cell>
          <cell r="T724">
            <v>1</v>
          </cell>
          <cell r="U724">
            <v>0</v>
          </cell>
          <cell r="V724">
            <v>0</v>
          </cell>
          <cell r="W724">
            <v>0</v>
          </cell>
          <cell r="Z724">
            <v>100</v>
          </cell>
        </row>
        <row r="725">
          <cell r="L725" t="str">
            <v>01.00</v>
          </cell>
          <cell r="M725" t="str">
            <v>00.00</v>
          </cell>
          <cell r="N725" t="str">
            <v>00.00</v>
          </cell>
          <cell r="O725">
            <v>255</v>
          </cell>
          <cell r="P725">
            <v>0.48</v>
          </cell>
          <cell r="Q725">
            <v>1</v>
          </cell>
          <cell r="R725">
            <v>19.2</v>
          </cell>
          <cell r="S725">
            <v>0</v>
          </cell>
          <cell r="T725">
            <v>1</v>
          </cell>
          <cell r="U725">
            <v>0</v>
          </cell>
          <cell r="V725">
            <v>0</v>
          </cell>
          <cell r="W725">
            <v>0</v>
          </cell>
          <cell r="Z725">
            <v>40</v>
          </cell>
        </row>
        <row r="726">
          <cell r="L726" t="str">
            <v>01.00</v>
          </cell>
          <cell r="M726" t="str">
            <v>00.00</v>
          </cell>
          <cell r="N726" t="str">
            <v>00.00</v>
          </cell>
          <cell r="O726">
            <v>255</v>
          </cell>
          <cell r="P726">
            <v>0.48</v>
          </cell>
          <cell r="Q726">
            <v>1</v>
          </cell>
          <cell r="R726">
            <v>9.6</v>
          </cell>
          <cell r="S726">
            <v>0</v>
          </cell>
          <cell r="T726">
            <v>1</v>
          </cell>
          <cell r="U726">
            <v>0</v>
          </cell>
          <cell r="V726">
            <v>0</v>
          </cell>
          <cell r="W726">
            <v>0</v>
          </cell>
          <cell r="Z726">
            <v>20</v>
          </cell>
        </row>
        <row r="727">
          <cell r="L727" t="str">
            <v>01.00</v>
          </cell>
          <cell r="M727" t="str">
            <v>00.00</v>
          </cell>
          <cell r="N727" t="str">
            <v>00.00</v>
          </cell>
          <cell r="O727">
            <v>255</v>
          </cell>
          <cell r="P727">
            <v>0.48</v>
          </cell>
          <cell r="Q727">
            <v>1</v>
          </cell>
          <cell r="R727">
            <v>9.6</v>
          </cell>
          <cell r="S727">
            <v>0</v>
          </cell>
          <cell r="T727">
            <v>1</v>
          </cell>
          <cell r="U727">
            <v>0</v>
          </cell>
          <cell r="V727">
            <v>0</v>
          </cell>
          <cell r="W727">
            <v>0</v>
          </cell>
          <cell r="Z727">
            <v>20</v>
          </cell>
        </row>
        <row r="728">
          <cell r="L728" t="str">
            <v>01.00</v>
          </cell>
          <cell r="M728" t="str">
            <v>00.00</v>
          </cell>
          <cell r="N728" t="str">
            <v>00.00</v>
          </cell>
          <cell r="O728">
            <v>255</v>
          </cell>
          <cell r="P728">
            <v>0.48</v>
          </cell>
          <cell r="Q728">
            <v>1</v>
          </cell>
          <cell r="R728">
            <v>9.6</v>
          </cell>
          <cell r="S728">
            <v>0</v>
          </cell>
          <cell r="T728">
            <v>1</v>
          </cell>
          <cell r="U728">
            <v>0</v>
          </cell>
          <cell r="V728">
            <v>0</v>
          </cell>
          <cell r="W728">
            <v>0</v>
          </cell>
          <cell r="Z728">
            <v>20</v>
          </cell>
        </row>
        <row r="729">
          <cell r="L729" t="str">
            <v>01.00</v>
          </cell>
          <cell r="M729" t="str">
            <v>00.00</v>
          </cell>
          <cell r="N729" t="str">
            <v>00.00</v>
          </cell>
          <cell r="O729">
            <v>255</v>
          </cell>
          <cell r="P729">
            <v>0.48</v>
          </cell>
          <cell r="Q729">
            <v>1</v>
          </cell>
          <cell r="R729">
            <v>9.6</v>
          </cell>
          <cell r="S729">
            <v>0</v>
          </cell>
          <cell r="T729">
            <v>1</v>
          </cell>
          <cell r="U729">
            <v>0</v>
          </cell>
          <cell r="V729">
            <v>0</v>
          </cell>
          <cell r="W729">
            <v>0</v>
          </cell>
          <cell r="Z729">
            <v>20</v>
          </cell>
        </row>
        <row r="730">
          <cell r="L730" t="str">
            <v>01.00</v>
          </cell>
          <cell r="M730" t="str">
            <v>00.00</v>
          </cell>
          <cell r="N730" t="str">
            <v>00.00</v>
          </cell>
          <cell r="O730">
            <v>255</v>
          </cell>
          <cell r="P730">
            <v>0.48</v>
          </cell>
          <cell r="Q730">
            <v>1</v>
          </cell>
          <cell r="R730">
            <v>9.6</v>
          </cell>
          <cell r="S730">
            <v>0</v>
          </cell>
          <cell r="T730">
            <v>1</v>
          </cell>
          <cell r="U730">
            <v>0</v>
          </cell>
          <cell r="V730">
            <v>0</v>
          </cell>
          <cell r="W730">
            <v>0</v>
          </cell>
          <cell r="Z730">
            <v>20</v>
          </cell>
        </row>
        <row r="731">
          <cell r="L731" t="str">
            <v>01.00</v>
          </cell>
          <cell r="M731" t="str">
            <v>00.00</v>
          </cell>
          <cell r="N731" t="str">
            <v>00.00</v>
          </cell>
          <cell r="O731">
            <v>255</v>
          </cell>
          <cell r="P731">
            <v>0.48</v>
          </cell>
          <cell r="Q731">
            <v>1</v>
          </cell>
          <cell r="R731">
            <v>24</v>
          </cell>
          <cell r="S731">
            <v>0</v>
          </cell>
          <cell r="T731">
            <v>1</v>
          </cell>
          <cell r="U731">
            <v>0</v>
          </cell>
          <cell r="V731">
            <v>0</v>
          </cell>
          <cell r="W731">
            <v>0</v>
          </cell>
          <cell r="Z731">
            <v>50</v>
          </cell>
        </row>
        <row r="732">
          <cell r="L732" t="str">
            <v>06.00</v>
          </cell>
          <cell r="M732" t="str">
            <v>06.10</v>
          </cell>
          <cell r="N732" t="str">
            <v>00.00</v>
          </cell>
          <cell r="O732">
            <v>510</v>
          </cell>
          <cell r="P732">
            <v>1.034</v>
          </cell>
          <cell r="Q732">
            <v>1</v>
          </cell>
          <cell r="R732">
            <v>35.879800000000003</v>
          </cell>
          <cell r="S732">
            <v>0.32</v>
          </cell>
          <cell r="T732">
            <v>1</v>
          </cell>
          <cell r="U732">
            <v>11.104000000000001</v>
          </cell>
          <cell r="V732">
            <v>0</v>
          </cell>
          <cell r="W732">
            <v>0</v>
          </cell>
          <cell r="Z732">
            <v>34.700000000000003</v>
          </cell>
        </row>
        <row r="733">
          <cell r="L733" t="str">
            <v>06.00</v>
          </cell>
          <cell r="M733" t="str">
            <v>06.10</v>
          </cell>
          <cell r="N733" t="str">
            <v>00.00</v>
          </cell>
          <cell r="O733">
            <v>510</v>
          </cell>
          <cell r="P733">
            <v>1.034</v>
          </cell>
          <cell r="Q733">
            <v>1</v>
          </cell>
          <cell r="R733">
            <v>35.879800000000003</v>
          </cell>
          <cell r="S733">
            <v>0.32</v>
          </cell>
          <cell r="T733">
            <v>1</v>
          </cell>
          <cell r="U733">
            <v>11.104000000000001</v>
          </cell>
          <cell r="V733">
            <v>0</v>
          </cell>
          <cell r="W733">
            <v>0</v>
          </cell>
          <cell r="Z733">
            <v>34.700000000000003</v>
          </cell>
        </row>
        <row r="734">
          <cell r="L734" t="str">
            <v>08.00</v>
          </cell>
          <cell r="M734" t="str">
            <v>00.00</v>
          </cell>
          <cell r="N734" t="str">
            <v>00.00</v>
          </cell>
          <cell r="O734">
            <v>255</v>
          </cell>
          <cell r="P734">
            <v>0.68</v>
          </cell>
          <cell r="Q734">
            <v>1</v>
          </cell>
          <cell r="R734">
            <v>13.260000000000002</v>
          </cell>
          <cell r="S734">
            <v>0</v>
          </cell>
          <cell r="T734">
            <v>1</v>
          </cell>
          <cell r="U734">
            <v>0</v>
          </cell>
          <cell r="V734">
            <v>0</v>
          </cell>
          <cell r="W734">
            <v>0</v>
          </cell>
          <cell r="Z734">
            <v>19.5</v>
          </cell>
        </row>
        <row r="735">
          <cell r="L735" t="str">
            <v>08.00</v>
          </cell>
          <cell r="M735" t="str">
            <v>00.00</v>
          </cell>
          <cell r="N735" t="str">
            <v>00.00</v>
          </cell>
          <cell r="O735">
            <v>255</v>
          </cell>
          <cell r="P735">
            <v>0.68</v>
          </cell>
          <cell r="Q735">
            <v>1</v>
          </cell>
          <cell r="R735">
            <v>13.260000000000002</v>
          </cell>
          <cell r="S735">
            <v>0</v>
          </cell>
          <cell r="T735">
            <v>1</v>
          </cell>
          <cell r="U735">
            <v>0</v>
          </cell>
          <cell r="V735">
            <v>0</v>
          </cell>
          <cell r="W735">
            <v>0</v>
          </cell>
          <cell r="Z735">
            <v>19.5</v>
          </cell>
        </row>
        <row r="736">
          <cell r="L736" t="str">
            <v>03.00</v>
          </cell>
          <cell r="M736" t="str">
            <v>03.10</v>
          </cell>
          <cell r="N736" t="str">
            <v>00.00</v>
          </cell>
          <cell r="O736">
            <v>510</v>
          </cell>
          <cell r="P736">
            <v>3.52</v>
          </cell>
          <cell r="Q736">
            <v>1</v>
          </cell>
          <cell r="R736">
            <v>67.231999999999999</v>
          </cell>
          <cell r="S736">
            <v>1.165</v>
          </cell>
          <cell r="T736">
            <v>1</v>
          </cell>
          <cell r="U736">
            <v>22.251500000000004</v>
          </cell>
          <cell r="V736">
            <v>0</v>
          </cell>
          <cell r="W736">
            <v>0</v>
          </cell>
          <cell r="Z736">
            <v>19.100000000000001</v>
          </cell>
        </row>
        <row r="737">
          <cell r="L737" t="str">
            <v>03.00</v>
          </cell>
          <cell r="M737" t="str">
            <v>03.10</v>
          </cell>
          <cell r="N737" t="str">
            <v>00.00</v>
          </cell>
          <cell r="O737">
            <v>510</v>
          </cell>
          <cell r="P737">
            <v>3.52</v>
          </cell>
          <cell r="Q737">
            <v>1</v>
          </cell>
          <cell r="R737">
            <v>67.231999999999999</v>
          </cell>
          <cell r="S737">
            <v>1.165</v>
          </cell>
          <cell r="T737">
            <v>1</v>
          </cell>
          <cell r="U737">
            <v>22.251500000000004</v>
          </cell>
          <cell r="V737">
            <v>0</v>
          </cell>
          <cell r="W737">
            <v>0</v>
          </cell>
          <cell r="Z737">
            <v>19.100000000000001</v>
          </cell>
        </row>
        <row r="738">
          <cell r="L738" t="str">
            <v>04.00</v>
          </cell>
          <cell r="M738" t="str">
            <v>00.00</v>
          </cell>
          <cell r="N738" t="str">
            <v>00.00</v>
          </cell>
          <cell r="O738">
            <v>255</v>
          </cell>
          <cell r="P738">
            <v>0.31</v>
          </cell>
          <cell r="Q738">
            <v>1</v>
          </cell>
          <cell r="R738">
            <v>55.8</v>
          </cell>
          <cell r="S738">
            <v>0</v>
          </cell>
          <cell r="T738">
            <v>1</v>
          </cell>
          <cell r="U738">
            <v>0</v>
          </cell>
          <cell r="V738">
            <v>0</v>
          </cell>
          <cell r="W738">
            <v>0</v>
          </cell>
          <cell r="Z738">
            <v>180</v>
          </cell>
        </row>
        <row r="739">
          <cell r="L739" t="str">
            <v>04.30</v>
          </cell>
          <cell r="M739" t="str">
            <v>00.00</v>
          </cell>
          <cell r="N739" t="str">
            <v>00.00</v>
          </cell>
          <cell r="O739">
            <v>255</v>
          </cell>
          <cell r="P739">
            <v>0.92</v>
          </cell>
          <cell r="Q739">
            <v>1</v>
          </cell>
          <cell r="R739">
            <v>64.400000000000006</v>
          </cell>
          <cell r="S739">
            <v>0</v>
          </cell>
          <cell r="T739">
            <v>1</v>
          </cell>
          <cell r="U739">
            <v>0</v>
          </cell>
          <cell r="V739">
            <v>0</v>
          </cell>
          <cell r="W739">
            <v>0</v>
          </cell>
          <cell r="Z739">
            <v>70</v>
          </cell>
        </row>
        <row r="740">
          <cell r="L740" t="str">
            <v>02.00</v>
          </cell>
          <cell r="M740" t="str">
            <v>02.10</v>
          </cell>
          <cell r="N740" t="str">
            <v>00.00</v>
          </cell>
          <cell r="O740">
            <v>510</v>
          </cell>
          <cell r="P740">
            <v>0.46</v>
          </cell>
          <cell r="Q740">
            <v>1</v>
          </cell>
          <cell r="R740">
            <v>12.42</v>
          </cell>
          <cell r="S740">
            <v>0.18</v>
          </cell>
          <cell r="T740">
            <v>1</v>
          </cell>
          <cell r="U740">
            <v>4.8599999999999994</v>
          </cell>
          <cell r="V740">
            <v>0</v>
          </cell>
          <cell r="W740">
            <v>0</v>
          </cell>
          <cell r="Z740">
            <v>27</v>
          </cell>
        </row>
        <row r="741">
          <cell r="L741" t="str">
            <v>01.00</v>
          </cell>
          <cell r="M741" t="str">
            <v>00.00</v>
          </cell>
          <cell r="N741" t="str">
            <v>00.00</v>
          </cell>
          <cell r="O741">
            <v>255</v>
          </cell>
          <cell r="P741">
            <v>0.48</v>
          </cell>
          <cell r="Q741">
            <v>1</v>
          </cell>
          <cell r="R741">
            <v>19.2</v>
          </cell>
          <cell r="S741">
            <v>0</v>
          </cell>
          <cell r="T741">
            <v>1</v>
          </cell>
          <cell r="U741">
            <v>0</v>
          </cell>
          <cell r="V741">
            <v>0</v>
          </cell>
          <cell r="W741">
            <v>0</v>
          </cell>
          <cell r="Z741">
            <v>40</v>
          </cell>
        </row>
        <row r="742">
          <cell r="L742" t="str">
            <v>01.00</v>
          </cell>
          <cell r="M742" t="str">
            <v>00.00</v>
          </cell>
          <cell r="N742" t="str">
            <v>00.00</v>
          </cell>
          <cell r="O742">
            <v>255</v>
          </cell>
          <cell r="P742">
            <v>0.48</v>
          </cell>
          <cell r="Q742">
            <v>1</v>
          </cell>
          <cell r="R742">
            <v>9.6</v>
          </cell>
          <cell r="S742">
            <v>0</v>
          </cell>
          <cell r="T742">
            <v>1</v>
          </cell>
          <cell r="U742">
            <v>0</v>
          </cell>
          <cell r="V742">
            <v>0</v>
          </cell>
          <cell r="W742">
            <v>0</v>
          </cell>
          <cell r="Z742">
            <v>20</v>
          </cell>
        </row>
        <row r="743">
          <cell r="L743" t="str">
            <v>01.00</v>
          </cell>
          <cell r="M743" t="str">
            <v>00.00</v>
          </cell>
          <cell r="N743" t="str">
            <v>00.00</v>
          </cell>
          <cell r="O743">
            <v>255</v>
          </cell>
          <cell r="P743">
            <v>0.48</v>
          </cell>
          <cell r="Q743">
            <v>1</v>
          </cell>
          <cell r="R743">
            <v>9.6</v>
          </cell>
          <cell r="S743">
            <v>0</v>
          </cell>
          <cell r="T743">
            <v>1</v>
          </cell>
          <cell r="U743">
            <v>0</v>
          </cell>
          <cell r="V743">
            <v>0</v>
          </cell>
          <cell r="W743">
            <v>0</v>
          </cell>
          <cell r="Z743">
            <v>20</v>
          </cell>
        </row>
        <row r="744">
          <cell r="L744" t="str">
            <v>01.00</v>
          </cell>
          <cell r="M744" t="str">
            <v>00.00</v>
          </cell>
          <cell r="N744" t="str">
            <v>00.00</v>
          </cell>
          <cell r="O744">
            <v>255</v>
          </cell>
          <cell r="P744">
            <v>0.48</v>
          </cell>
          <cell r="Q744">
            <v>1</v>
          </cell>
          <cell r="R744">
            <v>9.6</v>
          </cell>
          <cell r="S744">
            <v>0</v>
          </cell>
          <cell r="T744">
            <v>1</v>
          </cell>
          <cell r="U744">
            <v>0</v>
          </cell>
          <cell r="V744">
            <v>0</v>
          </cell>
          <cell r="W744">
            <v>0</v>
          </cell>
          <cell r="Z744">
            <v>20</v>
          </cell>
        </row>
        <row r="745">
          <cell r="L745" t="str">
            <v>01.00</v>
          </cell>
          <cell r="M745" t="str">
            <v>00.00</v>
          </cell>
          <cell r="N745" t="str">
            <v>00.00</v>
          </cell>
          <cell r="O745">
            <v>255</v>
          </cell>
          <cell r="P745">
            <v>0.48</v>
          </cell>
          <cell r="Q745">
            <v>1</v>
          </cell>
          <cell r="R745">
            <v>9.6</v>
          </cell>
          <cell r="S745">
            <v>0</v>
          </cell>
          <cell r="T745">
            <v>1</v>
          </cell>
          <cell r="U745">
            <v>0</v>
          </cell>
          <cell r="V745">
            <v>0</v>
          </cell>
          <cell r="W745">
            <v>0</v>
          </cell>
          <cell r="Z745">
            <v>20</v>
          </cell>
        </row>
        <row r="746">
          <cell r="L746" t="str">
            <v>01.00</v>
          </cell>
          <cell r="M746" t="str">
            <v>00.00</v>
          </cell>
          <cell r="N746" t="str">
            <v>00.00</v>
          </cell>
          <cell r="O746">
            <v>255</v>
          </cell>
          <cell r="P746">
            <v>0.48</v>
          </cell>
          <cell r="Q746">
            <v>1</v>
          </cell>
          <cell r="R746">
            <v>76.8</v>
          </cell>
          <cell r="S746">
            <v>0</v>
          </cell>
          <cell r="T746">
            <v>1</v>
          </cell>
          <cell r="U746">
            <v>0</v>
          </cell>
          <cell r="V746">
            <v>0</v>
          </cell>
          <cell r="W746">
            <v>0</v>
          </cell>
          <cell r="Z746">
            <v>160</v>
          </cell>
        </row>
        <row r="747">
          <cell r="L747" t="str">
            <v>01.00</v>
          </cell>
          <cell r="M747" t="str">
            <v>00.00</v>
          </cell>
          <cell r="N747" t="str">
            <v>00.00</v>
          </cell>
          <cell r="O747">
            <v>255</v>
          </cell>
          <cell r="P747">
            <v>0.48</v>
          </cell>
          <cell r="Q747">
            <v>1</v>
          </cell>
          <cell r="R747">
            <v>48</v>
          </cell>
          <cell r="S747">
            <v>0</v>
          </cell>
          <cell r="T747">
            <v>1</v>
          </cell>
          <cell r="U747">
            <v>0</v>
          </cell>
          <cell r="V747">
            <v>0</v>
          </cell>
          <cell r="W747">
            <v>0</v>
          </cell>
          <cell r="Z747">
            <v>100</v>
          </cell>
        </row>
        <row r="748">
          <cell r="L748" t="str">
            <v>01.00</v>
          </cell>
          <cell r="M748" t="str">
            <v>00.00</v>
          </cell>
          <cell r="N748" t="str">
            <v>00.00</v>
          </cell>
          <cell r="O748">
            <v>255</v>
          </cell>
          <cell r="P748">
            <v>0.48</v>
          </cell>
          <cell r="Q748">
            <v>1</v>
          </cell>
          <cell r="R748">
            <v>14.399999999999999</v>
          </cell>
          <cell r="S748">
            <v>0</v>
          </cell>
          <cell r="T748">
            <v>1</v>
          </cell>
          <cell r="U748">
            <v>0</v>
          </cell>
          <cell r="V748">
            <v>0</v>
          </cell>
          <cell r="W748">
            <v>0</v>
          </cell>
          <cell r="Z748">
            <v>30</v>
          </cell>
        </row>
        <row r="749">
          <cell r="L749" t="str">
            <v>01.00</v>
          </cell>
          <cell r="M749" t="str">
            <v>00.00</v>
          </cell>
          <cell r="N749" t="str">
            <v>00.00</v>
          </cell>
          <cell r="O749">
            <v>255</v>
          </cell>
          <cell r="P749">
            <v>0.48</v>
          </cell>
          <cell r="Q749">
            <v>1</v>
          </cell>
          <cell r="R749">
            <v>9.6</v>
          </cell>
          <cell r="S749">
            <v>0</v>
          </cell>
          <cell r="T749">
            <v>1</v>
          </cell>
          <cell r="U749">
            <v>0</v>
          </cell>
          <cell r="V749">
            <v>0</v>
          </cell>
          <cell r="W749">
            <v>0</v>
          </cell>
          <cell r="Z749">
            <v>20</v>
          </cell>
        </row>
        <row r="750">
          <cell r="L750" t="str">
            <v>01.00</v>
          </cell>
          <cell r="M750" t="str">
            <v>00.00</v>
          </cell>
          <cell r="N750" t="str">
            <v>00.00</v>
          </cell>
          <cell r="O750">
            <v>255</v>
          </cell>
          <cell r="P750">
            <v>0.48</v>
          </cell>
          <cell r="Q750">
            <v>1</v>
          </cell>
          <cell r="R750">
            <v>9.6</v>
          </cell>
          <cell r="S750">
            <v>0</v>
          </cell>
          <cell r="T750">
            <v>1</v>
          </cell>
          <cell r="U750">
            <v>0</v>
          </cell>
          <cell r="V750">
            <v>0</v>
          </cell>
          <cell r="W750">
            <v>0</v>
          </cell>
          <cell r="Z750">
            <v>20</v>
          </cell>
        </row>
        <row r="751">
          <cell r="L751" t="str">
            <v>01.00</v>
          </cell>
          <cell r="M751" t="str">
            <v>00.00</v>
          </cell>
          <cell r="N751" t="str">
            <v>00.00</v>
          </cell>
          <cell r="O751">
            <v>255</v>
          </cell>
          <cell r="P751">
            <v>0.48</v>
          </cell>
          <cell r="Q751">
            <v>1</v>
          </cell>
          <cell r="R751">
            <v>9.6</v>
          </cell>
          <cell r="S751">
            <v>0</v>
          </cell>
          <cell r="T751">
            <v>1</v>
          </cell>
          <cell r="U751">
            <v>0</v>
          </cell>
          <cell r="V751">
            <v>0</v>
          </cell>
          <cell r="W751">
            <v>0</v>
          </cell>
          <cell r="Z751">
            <v>20</v>
          </cell>
        </row>
        <row r="752">
          <cell r="L752" t="str">
            <v>01.00</v>
          </cell>
          <cell r="M752" t="str">
            <v>00.00</v>
          </cell>
          <cell r="N752" t="str">
            <v>00.00</v>
          </cell>
          <cell r="O752">
            <v>255</v>
          </cell>
          <cell r="P752">
            <v>0.48</v>
          </cell>
          <cell r="Q752">
            <v>1</v>
          </cell>
          <cell r="R752">
            <v>9.6</v>
          </cell>
          <cell r="S752">
            <v>0</v>
          </cell>
          <cell r="T752">
            <v>1</v>
          </cell>
          <cell r="U752">
            <v>0</v>
          </cell>
          <cell r="V752">
            <v>0</v>
          </cell>
          <cell r="W752">
            <v>0</v>
          </cell>
          <cell r="Z752">
            <v>20</v>
          </cell>
        </row>
        <row r="753">
          <cell r="L753" t="str">
            <v>01.00</v>
          </cell>
          <cell r="M753" t="str">
            <v>00.00</v>
          </cell>
          <cell r="N753" t="str">
            <v>00.00</v>
          </cell>
          <cell r="O753">
            <v>255</v>
          </cell>
          <cell r="P753">
            <v>0.48</v>
          </cell>
          <cell r="Q753">
            <v>1</v>
          </cell>
          <cell r="R753">
            <v>9.6</v>
          </cell>
          <cell r="S753">
            <v>0</v>
          </cell>
          <cell r="T753">
            <v>1</v>
          </cell>
          <cell r="U753">
            <v>0</v>
          </cell>
          <cell r="V753">
            <v>0</v>
          </cell>
          <cell r="W753">
            <v>0</v>
          </cell>
          <cell r="Z753">
            <v>20</v>
          </cell>
        </row>
        <row r="754">
          <cell r="L754" t="str">
            <v>01.00</v>
          </cell>
          <cell r="M754" t="str">
            <v>00.00</v>
          </cell>
          <cell r="N754" t="str">
            <v>00.00</v>
          </cell>
          <cell r="O754">
            <v>255</v>
          </cell>
          <cell r="P754">
            <v>0.48</v>
          </cell>
          <cell r="Q754">
            <v>1</v>
          </cell>
          <cell r="R754">
            <v>14.399999999999999</v>
          </cell>
          <cell r="S754">
            <v>0</v>
          </cell>
          <cell r="T754">
            <v>1</v>
          </cell>
          <cell r="U754">
            <v>0</v>
          </cell>
          <cell r="V754">
            <v>0</v>
          </cell>
          <cell r="W754">
            <v>0</v>
          </cell>
          <cell r="Z754">
            <v>30</v>
          </cell>
        </row>
        <row r="755">
          <cell r="L755" t="str">
            <v>01.00</v>
          </cell>
          <cell r="M755" t="str">
            <v>00.00</v>
          </cell>
          <cell r="N755" t="str">
            <v>00.00</v>
          </cell>
          <cell r="O755">
            <v>255</v>
          </cell>
          <cell r="P755">
            <v>0.48</v>
          </cell>
          <cell r="Q755">
            <v>1</v>
          </cell>
          <cell r="R755">
            <v>14.399999999999999</v>
          </cell>
          <cell r="S755">
            <v>0</v>
          </cell>
          <cell r="T755">
            <v>1</v>
          </cell>
          <cell r="U755">
            <v>0</v>
          </cell>
          <cell r="V755">
            <v>0</v>
          </cell>
          <cell r="W755">
            <v>0</v>
          </cell>
          <cell r="Z755">
            <v>30</v>
          </cell>
        </row>
        <row r="756">
          <cell r="L756" t="str">
            <v>01.00</v>
          </cell>
          <cell r="M756" t="str">
            <v>00.00</v>
          </cell>
          <cell r="N756" t="str">
            <v>00.00</v>
          </cell>
          <cell r="O756">
            <v>255</v>
          </cell>
          <cell r="P756">
            <v>0.48</v>
          </cell>
          <cell r="Q756">
            <v>1</v>
          </cell>
          <cell r="R756">
            <v>9.6</v>
          </cell>
          <cell r="S756">
            <v>0</v>
          </cell>
          <cell r="T756">
            <v>1</v>
          </cell>
          <cell r="U756">
            <v>0</v>
          </cell>
          <cell r="V756">
            <v>0</v>
          </cell>
          <cell r="W756">
            <v>0</v>
          </cell>
          <cell r="Z756">
            <v>20</v>
          </cell>
        </row>
        <row r="757">
          <cell r="L757" t="str">
            <v>01.00</v>
          </cell>
          <cell r="M757" t="str">
            <v>00.00</v>
          </cell>
          <cell r="N757" t="str">
            <v>00.00</v>
          </cell>
          <cell r="O757">
            <v>255</v>
          </cell>
          <cell r="P757">
            <v>0.48</v>
          </cell>
          <cell r="Q757">
            <v>1</v>
          </cell>
          <cell r="R757">
            <v>9.6</v>
          </cell>
          <cell r="S757">
            <v>0</v>
          </cell>
          <cell r="T757">
            <v>1</v>
          </cell>
          <cell r="U757">
            <v>0</v>
          </cell>
          <cell r="V757">
            <v>0</v>
          </cell>
          <cell r="W757">
            <v>0</v>
          </cell>
          <cell r="Z757">
            <v>20</v>
          </cell>
        </row>
        <row r="758">
          <cell r="L758" t="str">
            <v>01.00</v>
          </cell>
          <cell r="M758" t="str">
            <v>00.00</v>
          </cell>
          <cell r="N758" t="str">
            <v>00.00</v>
          </cell>
          <cell r="O758">
            <v>255</v>
          </cell>
          <cell r="P758">
            <v>0.48</v>
          </cell>
          <cell r="Q758">
            <v>1</v>
          </cell>
          <cell r="R758">
            <v>43.199999999999996</v>
          </cell>
          <cell r="S758">
            <v>0</v>
          </cell>
          <cell r="T758">
            <v>1</v>
          </cell>
          <cell r="U758">
            <v>0</v>
          </cell>
          <cell r="V758">
            <v>0</v>
          </cell>
          <cell r="W758">
            <v>0</v>
          </cell>
          <cell r="Z758">
            <v>90</v>
          </cell>
        </row>
        <row r="759">
          <cell r="L759" t="str">
            <v>01.00</v>
          </cell>
          <cell r="M759" t="str">
            <v>00.00</v>
          </cell>
          <cell r="N759" t="str">
            <v>00.00</v>
          </cell>
          <cell r="O759">
            <v>255</v>
          </cell>
          <cell r="P759">
            <v>0.48</v>
          </cell>
          <cell r="Q759">
            <v>1</v>
          </cell>
          <cell r="R759">
            <v>48</v>
          </cell>
          <cell r="S759">
            <v>0</v>
          </cell>
          <cell r="T759">
            <v>1</v>
          </cell>
          <cell r="U759">
            <v>0</v>
          </cell>
          <cell r="V759">
            <v>0</v>
          </cell>
          <cell r="W759">
            <v>0</v>
          </cell>
          <cell r="Z759">
            <v>100</v>
          </cell>
        </row>
        <row r="760">
          <cell r="L760" t="str">
            <v>01.00</v>
          </cell>
          <cell r="M760" t="str">
            <v>00.00</v>
          </cell>
          <cell r="N760" t="str">
            <v>00.00</v>
          </cell>
          <cell r="O760">
            <v>255</v>
          </cell>
          <cell r="P760">
            <v>0.48</v>
          </cell>
          <cell r="Q760">
            <v>1</v>
          </cell>
          <cell r="R760">
            <v>76.8</v>
          </cell>
          <cell r="S760">
            <v>0</v>
          </cell>
          <cell r="T760">
            <v>1</v>
          </cell>
          <cell r="U760">
            <v>0</v>
          </cell>
          <cell r="V760">
            <v>0</v>
          </cell>
          <cell r="W760">
            <v>0</v>
          </cell>
          <cell r="Z760">
            <v>160</v>
          </cell>
        </row>
        <row r="761">
          <cell r="L761" t="str">
            <v>01.00</v>
          </cell>
          <cell r="M761" t="str">
            <v>00.00</v>
          </cell>
          <cell r="N761" t="str">
            <v>00.00</v>
          </cell>
          <cell r="O761">
            <v>255</v>
          </cell>
          <cell r="P761">
            <v>0.48</v>
          </cell>
          <cell r="Q761">
            <v>1</v>
          </cell>
          <cell r="R761">
            <v>9.6</v>
          </cell>
          <cell r="S761">
            <v>0</v>
          </cell>
          <cell r="T761">
            <v>1</v>
          </cell>
          <cell r="U761">
            <v>0</v>
          </cell>
          <cell r="V761">
            <v>0</v>
          </cell>
          <cell r="W761">
            <v>0</v>
          </cell>
          <cell r="Z761">
            <v>20</v>
          </cell>
        </row>
        <row r="762">
          <cell r="L762" t="str">
            <v>01.00</v>
          </cell>
          <cell r="M762" t="str">
            <v>00.00</v>
          </cell>
          <cell r="N762" t="str">
            <v>00.00</v>
          </cell>
          <cell r="O762">
            <v>255</v>
          </cell>
          <cell r="P762">
            <v>0.48</v>
          </cell>
          <cell r="Q762">
            <v>1</v>
          </cell>
          <cell r="R762">
            <v>9.6</v>
          </cell>
          <cell r="S762">
            <v>0</v>
          </cell>
          <cell r="T762">
            <v>1</v>
          </cell>
          <cell r="U762">
            <v>0</v>
          </cell>
          <cell r="V762">
            <v>0</v>
          </cell>
          <cell r="W762">
            <v>0</v>
          </cell>
          <cell r="Z762">
            <v>20</v>
          </cell>
        </row>
        <row r="763">
          <cell r="L763" t="str">
            <v>01.00</v>
          </cell>
          <cell r="M763" t="str">
            <v>00.00</v>
          </cell>
          <cell r="N763" t="str">
            <v>00.00</v>
          </cell>
          <cell r="O763">
            <v>255</v>
          </cell>
          <cell r="P763">
            <v>0.48</v>
          </cell>
          <cell r="Q763">
            <v>1</v>
          </cell>
          <cell r="R763">
            <v>9.6</v>
          </cell>
          <cell r="S763">
            <v>0</v>
          </cell>
          <cell r="T763">
            <v>1</v>
          </cell>
          <cell r="U763">
            <v>0</v>
          </cell>
          <cell r="V763">
            <v>0</v>
          </cell>
          <cell r="W763">
            <v>0</v>
          </cell>
          <cell r="Z763">
            <v>20</v>
          </cell>
        </row>
        <row r="764">
          <cell r="L764" t="str">
            <v>01.00</v>
          </cell>
          <cell r="M764" t="str">
            <v>00.00</v>
          </cell>
          <cell r="N764" t="str">
            <v>00.00</v>
          </cell>
          <cell r="O764">
            <v>255</v>
          </cell>
          <cell r="P764">
            <v>0.48</v>
          </cell>
          <cell r="Q764">
            <v>1</v>
          </cell>
          <cell r="R764">
            <v>9.6</v>
          </cell>
          <cell r="S764">
            <v>0</v>
          </cell>
          <cell r="T764">
            <v>1</v>
          </cell>
          <cell r="U764">
            <v>0</v>
          </cell>
          <cell r="V764">
            <v>0</v>
          </cell>
          <cell r="W764">
            <v>0</v>
          </cell>
          <cell r="Z764">
            <v>20</v>
          </cell>
        </row>
        <row r="765">
          <cell r="L765" t="str">
            <v>01.00</v>
          </cell>
          <cell r="M765" t="str">
            <v>00.00</v>
          </cell>
          <cell r="N765" t="str">
            <v>00.00</v>
          </cell>
          <cell r="O765">
            <v>255</v>
          </cell>
          <cell r="P765">
            <v>0.48</v>
          </cell>
          <cell r="Q765">
            <v>1</v>
          </cell>
          <cell r="R765">
            <v>9.6</v>
          </cell>
          <cell r="S765">
            <v>0</v>
          </cell>
          <cell r="T765">
            <v>1</v>
          </cell>
          <cell r="U765">
            <v>0</v>
          </cell>
          <cell r="V765">
            <v>0</v>
          </cell>
          <cell r="W765">
            <v>0</v>
          </cell>
          <cell r="Z765">
            <v>20</v>
          </cell>
        </row>
        <row r="766">
          <cell r="L766" t="str">
            <v>01.00</v>
          </cell>
          <cell r="M766" t="str">
            <v>00.00</v>
          </cell>
          <cell r="N766" t="str">
            <v>00.00</v>
          </cell>
          <cell r="O766">
            <v>255</v>
          </cell>
          <cell r="P766">
            <v>0.48</v>
          </cell>
          <cell r="Q766">
            <v>1</v>
          </cell>
          <cell r="R766">
            <v>9.6</v>
          </cell>
          <cell r="S766">
            <v>0</v>
          </cell>
          <cell r="T766">
            <v>1</v>
          </cell>
          <cell r="U766">
            <v>0</v>
          </cell>
          <cell r="V766">
            <v>0</v>
          </cell>
          <cell r="W766">
            <v>0</v>
          </cell>
          <cell r="Z766">
            <v>20</v>
          </cell>
        </row>
        <row r="767">
          <cell r="L767" t="str">
            <v>14.00</v>
          </cell>
          <cell r="M767" t="str">
            <v>00.00</v>
          </cell>
          <cell r="N767" t="str">
            <v>00.00</v>
          </cell>
          <cell r="O767">
            <v>12</v>
          </cell>
          <cell r="P767">
            <v>0.03</v>
          </cell>
          <cell r="Q767">
            <v>1</v>
          </cell>
          <cell r="R767">
            <v>0.3</v>
          </cell>
          <cell r="S767">
            <v>0</v>
          </cell>
          <cell r="T767">
            <v>1</v>
          </cell>
          <cell r="U767">
            <v>0</v>
          </cell>
          <cell r="V767">
            <v>0</v>
          </cell>
          <cell r="W767">
            <v>0</v>
          </cell>
          <cell r="Z767">
            <v>10</v>
          </cell>
        </row>
        <row r="768">
          <cell r="L768" t="str">
            <v>00.00</v>
          </cell>
          <cell r="M768" t="str">
            <v>00.00</v>
          </cell>
          <cell r="N768" t="str">
            <v>00.00</v>
          </cell>
          <cell r="O768">
            <v>0</v>
          </cell>
          <cell r="P768">
            <v>0</v>
          </cell>
          <cell r="Q768">
            <v>1</v>
          </cell>
          <cell r="R768">
            <v>0</v>
          </cell>
          <cell r="S768">
            <v>0</v>
          </cell>
          <cell r="T768">
            <v>1</v>
          </cell>
          <cell r="U768">
            <v>0</v>
          </cell>
          <cell r="V768">
            <v>0</v>
          </cell>
          <cell r="W768">
            <v>0</v>
          </cell>
          <cell r="Z768">
            <v>0</v>
          </cell>
        </row>
        <row r="769">
          <cell r="L769" t="str">
            <v>00.00</v>
          </cell>
          <cell r="M769" t="str">
            <v>00.00</v>
          </cell>
          <cell r="N769" t="str">
            <v>00.00</v>
          </cell>
          <cell r="O769">
            <v>0</v>
          </cell>
          <cell r="P769">
            <v>0</v>
          </cell>
          <cell r="Q769">
            <v>1</v>
          </cell>
          <cell r="R769">
            <v>0</v>
          </cell>
          <cell r="S769">
            <v>0</v>
          </cell>
          <cell r="T769">
            <v>1</v>
          </cell>
          <cell r="U769">
            <v>0</v>
          </cell>
          <cell r="V769">
            <v>0</v>
          </cell>
          <cell r="W769">
            <v>0</v>
          </cell>
          <cell r="Z769">
            <v>0</v>
          </cell>
        </row>
        <row r="770">
          <cell r="L770" t="str">
            <v>06.00</v>
          </cell>
          <cell r="M770" t="str">
            <v>06.10</v>
          </cell>
          <cell r="N770" t="str">
            <v>00.00</v>
          </cell>
          <cell r="O770">
            <v>510</v>
          </cell>
          <cell r="P770">
            <v>1.034</v>
          </cell>
          <cell r="Q770">
            <v>1</v>
          </cell>
          <cell r="R770">
            <v>35.879800000000003</v>
          </cell>
          <cell r="S770">
            <v>0.32</v>
          </cell>
          <cell r="T770">
            <v>1</v>
          </cell>
          <cell r="U770">
            <v>11.104000000000001</v>
          </cell>
          <cell r="V770">
            <v>0</v>
          </cell>
          <cell r="W770">
            <v>0</v>
          </cell>
          <cell r="Z770">
            <v>34.700000000000003</v>
          </cell>
        </row>
        <row r="771">
          <cell r="L771" t="str">
            <v>06.00</v>
          </cell>
          <cell r="M771" t="str">
            <v>06.10</v>
          </cell>
          <cell r="N771" t="str">
            <v>00.00</v>
          </cell>
          <cell r="O771">
            <v>510</v>
          </cell>
          <cell r="P771">
            <v>1.034</v>
          </cell>
          <cell r="Q771">
            <v>1</v>
          </cell>
          <cell r="R771">
            <v>35.879800000000003</v>
          </cell>
          <cell r="S771">
            <v>0.32</v>
          </cell>
          <cell r="T771">
            <v>1</v>
          </cell>
          <cell r="U771">
            <v>11.104000000000001</v>
          </cell>
          <cell r="V771">
            <v>0</v>
          </cell>
          <cell r="W771">
            <v>0</v>
          </cell>
          <cell r="Z771">
            <v>34.700000000000003</v>
          </cell>
        </row>
        <row r="772">
          <cell r="L772" t="str">
            <v>08.00</v>
          </cell>
          <cell r="M772" t="str">
            <v>00.00</v>
          </cell>
          <cell r="N772" t="str">
            <v>00.00</v>
          </cell>
          <cell r="O772">
            <v>255</v>
          </cell>
          <cell r="P772">
            <v>0.68</v>
          </cell>
          <cell r="Q772">
            <v>1</v>
          </cell>
          <cell r="R772">
            <v>9.5200000000000014</v>
          </cell>
          <cell r="S772">
            <v>0</v>
          </cell>
          <cell r="T772">
            <v>1</v>
          </cell>
          <cell r="U772">
            <v>0</v>
          </cell>
          <cell r="V772">
            <v>0</v>
          </cell>
          <cell r="W772">
            <v>0</v>
          </cell>
          <cell r="Z772">
            <v>14</v>
          </cell>
        </row>
        <row r="773">
          <cell r="L773" t="str">
            <v>08.00</v>
          </cell>
          <cell r="M773" t="str">
            <v>00.00</v>
          </cell>
          <cell r="N773" t="str">
            <v>00.00</v>
          </cell>
          <cell r="O773">
            <v>255</v>
          </cell>
          <cell r="P773">
            <v>0.68</v>
          </cell>
          <cell r="Q773">
            <v>1</v>
          </cell>
          <cell r="R773">
            <v>9.5200000000000014</v>
          </cell>
          <cell r="S773">
            <v>0</v>
          </cell>
          <cell r="T773">
            <v>1</v>
          </cell>
          <cell r="U773">
            <v>0</v>
          </cell>
          <cell r="V773">
            <v>0</v>
          </cell>
          <cell r="W773">
            <v>0</v>
          </cell>
          <cell r="Z773">
            <v>14</v>
          </cell>
        </row>
        <row r="774">
          <cell r="L774" t="str">
            <v>03.00</v>
          </cell>
          <cell r="M774" t="str">
            <v>03.10</v>
          </cell>
          <cell r="N774" t="str">
            <v>00.00</v>
          </cell>
          <cell r="O774">
            <v>510</v>
          </cell>
          <cell r="P774">
            <v>3.52</v>
          </cell>
          <cell r="Q774">
            <v>1</v>
          </cell>
          <cell r="R774">
            <v>67.231999999999999</v>
          </cell>
          <cell r="S774">
            <v>1.165</v>
          </cell>
          <cell r="T774">
            <v>1</v>
          </cell>
          <cell r="U774">
            <v>22.251500000000004</v>
          </cell>
          <cell r="V774">
            <v>0</v>
          </cell>
          <cell r="W774">
            <v>0</v>
          </cell>
          <cell r="Z774">
            <v>19.100000000000001</v>
          </cell>
        </row>
        <row r="775">
          <cell r="L775" t="str">
            <v>03.00</v>
          </cell>
          <cell r="M775" t="str">
            <v>03.10</v>
          </cell>
          <cell r="N775" t="str">
            <v>00.00</v>
          </cell>
          <cell r="O775">
            <v>510</v>
          </cell>
          <cell r="P775">
            <v>3.52</v>
          </cell>
          <cell r="Q775">
            <v>1</v>
          </cell>
          <cell r="R775">
            <v>67.231999999999999</v>
          </cell>
          <cell r="S775">
            <v>1.165</v>
          </cell>
          <cell r="T775">
            <v>1</v>
          </cell>
          <cell r="U775">
            <v>22.251500000000004</v>
          </cell>
          <cell r="V775">
            <v>0</v>
          </cell>
          <cell r="W775">
            <v>0</v>
          </cell>
          <cell r="Z775">
            <v>19.100000000000001</v>
          </cell>
        </row>
        <row r="776">
          <cell r="L776" t="str">
            <v>04.00</v>
          </cell>
          <cell r="M776" t="str">
            <v>00.00</v>
          </cell>
          <cell r="N776" t="str">
            <v>00.00</v>
          </cell>
          <cell r="O776">
            <v>255</v>
          </cell>
          <cell r="P776">
            <v>0.31</v>
          </cell>
          <cell r="Q776">
            <v>1</v>
          </cell>
          <cell r="R776">
            <v>55.8</v>
          </cell>
          <cell r="S776">
            <v>0</v>
          </cell>
          <cell r="T776">
            <v>1</v>
          </cell>
          <cell r="U776">
            <v>0</v>
          </cell>
          <cell r="V776">
            <v>0</v>
          </cell>
          <cell r="W776">
            <v>0</v>
          </cell>
          <cell r="Z776">
            <v>180</v>
          </cell>
        </row>
        <row r="777">
          <cell r="L777" t="str">
            <v>04.30</v>
          </cell>
          <cell r="M777" t="str">
            <v>00.00</v>
          </cell>
          <cell r="N777" t="str">
            <v>00.00</v>
          </cell>
          <cell r="O777">
            <v>255</v>
          </cell>
          <cell r="P777">
            <v>0.92</v>
          </cell>
          <cell r="Q777">
            <v>1</v>
          </cell>
          <cell r="R777">
            <v>64.400000000000006</v>
          </cell>
          <cell r="S777">
            <v>0</v>
          </cell>
          <cell r="T777">
            <v>1</v>
          </cell>
          <cell r="U777">
            <v>0</v>
          </cell>
          <cell r="V777">
            <v>0</v>
          </cell>
          <cell r="W777">
            <v>0</v>
          </cell>
          <cell r="Z777">
            <v>70</v>
          </cell>
        </row>
        <row r="778">
          <cell r="L778" t="str">
            <v>02.00</v>
          </cell>
          <cell r="M778" t="str">
            <v>02.10</v>
          </cell>
          <cell r="N778" t="str">
            <v>00.00</v>
          </cell>
          <cell r="O778">
            <v>510</v>
          </cell>
          <cell r="P778">
            <v>0.46</v>
          </cell>
          <cell r="Q778">
            <v>1</v>
          </cell>
          <cell r="R778">
            <v>12.42</v>
          </cell>
          <cell r="S778">
            <v>0.18</v>
          </cell>
          <cell r="T778">
            <v>1</v>
          </cell>
          <cell r="U778">
            <v>4.8599999999999994</v>
          </cell>
          <cell r="V778">
            <v>0</v>
          </cell>
          <cell r="W778">
            <v>0</v>
          </cell>
          <cell r="Z778">
            <v>27</v>
          </cell>
        </row>
        <row r="779">
          <cell r="L779" t="str">
            <v>14.00</v>
          </cell>
          <cell r="M779" t="str">
            <v>00.00</v>
          </cell>
          <cell r="N779" t="str">
            <v>00.00</v>
          </cell>
          <cell r="O779">
            <v>12</v>
          </cell>
          <cell r="P779">
            <v>0.03</v>
          </cell>
          <cell r="Q779">
            <v>1</v>
          </cell>
          <cell r="R779">
            <v>0.89999999999999991</v>
          </cell>
          <cell r="S779">
            <v>0</v>
          </cell>
          <cell r="T779">
            <v>1</v>
          </cell>
          <cell r="U779">
            <v>0</v>
          </cell>
          <cell r="V779">
            <v>0</v>
          </cell>
          <cell r="W779">
            <v>0</v>
          </cell>
          <cell r="Z779">
            <v>30</v>
          </cell>
        </row>
        <row r="780">
          <cell r="L780" t="str">
            <v>01.00</v>
          </cell>
          <cell r="M780" t="str">
            <v>00.00</v>
          </cell>
          <cell r="N780" t="str">
            <v>00.00</v>
          </cell>
          <cell r="O780">
            <v>255</v>
          </cell>
          <cell r="P780">
            <v>0.48</v>
          </cell>
          <cell r="Q780">
            <v>1</v>
          </cell>
          <cell r="R780">
            <v>9.6</v>
          </cell>
          <cell r="S780">
            <v>0</v>
          </cell>
          <cell r="T780">
            <v>1</v>
          </cell>
          <cell r="U780">
            <v>0</v>
          </cell>
          <cell r="V780">
            <v>0</v>
          </cell>
          <cell r="W780">
            <v>0</v>
          </cell>
          <cell r="Z780">
            <v>20</v>
          </cell>
        </row>
        <row r="781">
          <cell r="L781" t="str">
            <v>01.00</v>
          </cell>
          <cell r="M781" t="str">
            <v>00.00</v>
          </cell>
          <cell r="N781" t="str">
            <v>00.00</v>
          </cell>
          <cell r="O781">
            <v>255</v>
          </cell>
          <cell r="P781">
            <v>0.48</v>
          </cell>
          <cell r="Q781">
            <v>1</v>
          </cell>
          <cell r="R781">
            <v>9.6</v>
          </cell>
          <cell r="S781">
            <v>0</v>
          </cell>
          <cell r="T781">
            <v>1</v>
          </cell>
          <cell r="U781">
            <v>0</v>
          </cell>
          <cell r="V781">
            <v>0</v>
          </cell>
          <cell r="W781">
            <v>0</v>
          </cell>
          <cell r="Z781">
            <v>20</v>
          </cell>
        </row>
        <row r="782">
          <cell r="L782" t="str">
            <v>01.00</v>
          </cell>
          <cell r="M782" t="str">
            <v>00.00</v>
          </cell>
          <cell r="N782" t="str">
            <v>00.00</v>
          </cell>
          <cell r="O782">
            <v>255</v>
          </cell>
          <cell r="P782">
            <v>0.48</v>
          </cell>
          <cell r="Q782">
            <v>1</v>
          </cell>
          <cell r="R782">
            <v>9.6</v>
          </cell>
          <cell r="S782">
            <v>0</v>
          </cell>
          <cell r="T782">
            <v>1</v>
          </cell>
          <cell r="U782">
            <v>0</v>
          </cell>
          <cell r="V782">
            <v>0</v>
          </cell>
          <cell r="W782">
            <v>0</v>
          </cell>
          <cell r="Z782">
            <v>20</v>
          </cell>
        </row>
        <row r="783">
          <cell r="L783" t="str">
            <v>01.00</v>
          </cell>
          <cell r="M783" t="str">
            <v>00.00</v>
          </cell>
          <cell r="N783" t="str">
            <v>00.00</v>
          </cell>
          <cell r="O783">
            <v>255</v>
          </cell>
          <cell r="P783">
            <v>0.48</v>
          </cell>
          <cell r="Q783">
            <v>1</v>
          </cell>
          <cell r="R783">
            <v>9.6</v>
          </cell>
          <cell r="S783">
            <v>0</v>
          </cell>
          <cell r="T783">
            <v>1</v>
          </cell>
          <cell r="U783">
            <v>0</v>
          </cell>
          <cell r="V783">
            <v>0</v>
          </cell>
          <cell r="W783">
            <v>0</v>
          </cell>
          <cell r="Z783">
            <v>20</v>
          </cell>
        </row>
        <row r="784">
          <cell r="L784" t="str">
            <v>01.00</v>
          </cell>
          <cell r="M784" t="str">
            <v>00.00</v>
          </cell>
          <cell r="N784" t="str">
            <v>00.00</v>
          </cell>
          <cell r="O784">
            <v>255</v>
          </cell>
          <cell r="P784">
            <v>0.48</v>
          </cell>
          <cell r="Q784">
            <v>1</v>
          </cell>
          <cell r="R784">
            <v>14.399999999999999</v>
          </cell>
          <cell r="S784">
            <v>0</v>
          </cell>
          <cell r="T784">
            <v>1</v>
          </cell>
          <cell r="U784">
            <v>0</v>
          </cell>
          <cell r="V784">
            <v>0</v>
          </cell>
          <cell r="W784">
            <v>0</v>
          </cell>
          <cell r="Z784">
            <v>30</v>
          </cell>
        </row>
        <row r="785">
          <cell r="L785" t="str">
            <v>01.00</v>
          </cell>
          <cell r="M785" t="str">
            <v>00.00</v>
          </cell>
          <cell r="N785" t="str">
            <v>00.00</v>
          </cell>
          <cell r="O785">
            <v>255</v>
          </cell>
          <cell r="P785">
            <v>0.48</v>
          </cell>
          <cell r="Q785">
            <v>1</v>
          </cell>
          <cell r="R785">
            <v>9.6</v>
          </cell>
          <cell r="S785">
            <v>0</v>
          </cell>
          <cell r="T785">
            <v>1</v>
          </cell>
          <cell r="U785">
            <v>0</v>
          </cell>
          <cell r="V785">
            <v>0</v>
          </cell>
          <cell r="W785">
            <v>0</v>
          </cell>
          <cell r="Z785">
            <v>20</v>
          </cell>
        </row>
        <row r="786">
          <cell r="L786" t="str">
            <v>01.00</v>
          </cell>
          <cell r="M786" t="str">
            <v>00.00</v>
          </cell>
          <cell r="N786" t="str">
            <v>00.00</v>
          </cell>
          <cell r="O786">
            <v>255</v>
          </cell>
          <cell r="P786">
            <v>0.48</v>
          </cell>
          <cell r="Q786">
            <v>1</v>
          </cell>
          <cell r="R786">
            <v>62.4</v>
          </cell>
          <cell r="S786">
            <v>0</v>
          </cell>
          <cell r="T786">
            <v>1</v>
          </cell>
          <cell r="U786">
            <v>0</v>
          </cell>
          <cell r="V786">
            <v>0</v>
          </cell>
          <cell r="W786">
            <v>0</v>
          </cell>
          <cell r="Z786">
            <v>130</v>
          </cell>
        </row>
        <row r="787">
          <cell r="L787" t="str">
            <v>01.00</v>
          </cell>
          <cell r="M787" t="str">
            <v>00.00</v>
          </cell>
          <cell r="N787" t="str">
            <v>00.00</v>
          </cell>
          <cell r="O787">
            <v>255</v>
          </cell>
          <cell r="P787">
            <v>0.48</v>
          </cell>
          <cell r="Q787">
            <v>1</v>
          </cell>
          <cell r="R787">
            <v>48</v>
          </cell>
          <cell r="S787">
            <v>0</v>
          </cell>
          <cell r="T787">
            <v>1</v>
          </cell>
          <cell r="U787">
            <v>0</v>
          </cell>
          <cell r="V787">
            <v>0</v>
          </cell>
          <cell r="W787">
            <v>0</v>
          </cell>
          <cell r="Z787">
            <v>100</v>
          </cell>
        </row>
        <row r="788">
          <cell r="L788" t="str">
            <v>01.00</v>
          </cell>
          <cell r="M788" t="str">
            <v>00.00</v>
          </cell>
          <cell r="N788" t="str">
            <v>00.00</v>
          </cell>
          <cell r="O788">
            <v>255</v>
          </cell>
          <cell r="P788">
            <v>0.48</v>
          </cell>
          <cell r="Q788">
            <v>1</v>
          </cell>
          <cell r="R788">
            <v>14.399999999999999</v>
          </cell>
          <cell r="S788">
            <v>0</v>
          </cell>
          <cell r="T788">
            <v>1</v>
          </cell>
          <cell r="U788">
            <v>0</v>
          </cell>
          <cell r="V788">
            <v>0</v>
          </cell>
          <cell r="W788">
            <v>0</v>
          </cell>
          <cell r="Z788">
            <v>30</v>
          </cell>
        </row>
        <row r="789">
          <cell r="L789" t="str">
            <v>01.00</v>
          </cell>
          <cell r="M789" t="str">
            <v>00.00</v>
          </cell>
          <cell r="N789" t="str">
            <v>00.00</v>
          </cell>
          <cell r="O789">
            <v>255</v>
          </cell>
          <cell r="P789">
            <v>0.48</v>
          </cell>
          <cell r="Q789">
            <v>1</v>
          </cell>
          <cell r="R789">
            <v>9.6</v>
          </cell>
          <cell r="S789">
            <v>0</v>
          </cell>
          <cell r="T789">
            <v>1</v>
          </cell>
          <cell r="U789">
            <v>0</v>
          </cell>
          <cell r="V789">
            <v>0</v>
          </cell>
          <cell r="W789">
            <v>0</v>
          </cell>
          <cell r="Z789">
            <v>20</v>
          </cell>
        </row>
        <row r="790">
          <cell r="L790" t="str">
            <v>01.00</v>
          </cell>
          <cell r="M790" t="str">
            <v>00.00</v>
          </cell>
          <cell r="N790" t="str">
            <v>00.00</v>
          </cell>
          <cell r="O790">
            <v>255</v>
          </cell>
          <cell r="P790">
            <v>0.48</v>
          </cell>
          <cell r="Q790">
            <v>1</v>
          </cell>
          <cell r="R790">
            <v>14.399999999999999</v>
          </cell>
          <cell r="S790">
            <v>0</v>
          </cell>
          <cell r="T790">
            <v>1</v>
          </cell>
          <cell r="U790">
            <v>0</v>
          </cell>
          <cell r="V790">
            <v>0</v>
          </cell>
          <cell r="W790">
            <v>0</v>
          </cell>
          <cell r="Z790">
            <v>30</v>
          </cell>
        </row>
        <row r="791">
          <cell r="L791" t="str">
            <v>01.00</v>
          </cell>
          <cell r="M791" t="str">
            <v>00.00</v>
          </cell>
          <cell r="N791" t="str">
            <v>00.00</v>
          </cell>
          <cell r="O791">
            <v>255</v>
          </cell>
          <cell r="P791">
            <v>0.48</v>
          </cell>
          <cell r="Q791">
            <v>1</v>
          </cell>
          <cell r="R791">
            <v>9.6</v>
          </cell>
          <cell r="S791">
            <v>0</v>
          </cell>
          <cell r="T791">
            <v>1</v>
          </cell>
          <cell r="U791">
            <v>0</v>
          </cell>
          <cell r="V791">
            <v>0</v>
          </cell>
          <cell r="W791">
            <v>0</v>
          </cell>
          <cell r="Z791">
            <v>20</v>
          </cell>
        </row>
        <row r="792">
          <cell r="L792" t="str">
            <v>01.00</v>
          </cell>
          <cell r="M792" t="str">
            <v>00.00</v>
          </cell>
          <cell r="N792" t="str">
            <v>00.00</v>
          </cell>
          <cell r="O792">
            <v>255</v>
          </cell>
          <cell r="P792">
            <v>0.48</v>
          </cell>
          <cell r="Q792">
            <v>1</v>
          </cell>
          <cell r="R792">
            <v>9.6</v>
          </cell>
          <cell r="S792">
            <v>0</v>
          </cell>
          <cell r="T792">
            <v>1</v>
          </cell>
          <cell r="U792">
            <v>0</v>
          </cell>
          <cell r="V792">
            <v>0</v>
          </cell>
          <cell r="W792">
            <v>0</v>
          </cell>
          <cell r="Z792">
            <v>20</v>
          </cell>
        </row>
        <row r="793">
          <cell r="L793" t="str">
            <v>01.00</v>
          </cell>
          <cell r="M793" t="str">
            <v>00.00</v>
          </cell>
          <cell r="N793" t="str">
            <v>00.00</v>
          </cell>
          <cell r="O793">
            <v>255</v>
          </cell>
          <cell r="P793">
            <v>0.48</v>
          </cell>
          <cell r="Q793">
            <v>1</v>
          </cell>
          <cell r="R793">
            <v>14.399999999999999</v>
          </cell>
          <cell r="S793">
            <v>0</v>
          </cell>
          <cell r="T793">
            <v>1</v>
          </cell>
          <cell r="U793">
            <v>0</v>
          </cell>
          <cell r="V793">
            <v>0</v>
          </cell>
          <cell r="W793">
            <v>0</v>
          </cell>
          <cell r="Z793">
            <v>30</v>
          </cell>
        </row>
        <row r="794">
          <cell r="L794" t="str">
            <v>01.00</v>
          </cell>
          <cell r="M794" t="str">
            <v>00.00</v>
          </cell>
          <cell r="N794" t="str">
            <v>00.00</v>
          </cell>
          <cell r="O794">
            <v>255</v>
          </cell>
          <cell r="P794">
            <v>0.48</v>
          </cell>
          <cell r="Q794">
            <v>1</v>
          </cell>
          <cell r="R794">
            <v>9.6</v>
          </cell>
          <cell r="S794">
            <v>0</v>
          </cell>
          <cell r="T794">
            <v>1</v>
          </cell>
          <cell r="U794">
            <v>0</v>
          </cell>
          <cell r="V794">
            <v>0</v>
          </cell>
          <cell r="W794">
            <v>0</v>
          </cell>
          <cell r="Z794">
            <v>20</v>
          </cell>
        </row>
        <row r="795">
          <cell r="L795" t="str">
            <v>01.00</v>
          </cell>
          <cell r="M795" t="str">
            <v>00.00</v>
          </cell>
          <cell r="N795" t="str">
            <v>00.00</v>
          </cell>
          <cell r="O795">
            <v>255</v>
          </cell>
          <cell r="P795">
            <v>0.48</v>
          </cell>
          <cell r="Q795">
            <v>1</v>
          </cell>
          <cell r="R795">
            <v>9.6</v>
          </cell>
          <cell r="S795">
            <v>0</v>
          </cell>
          <cell r="T795">
            <v>1</v>
          </cell>
          <cell r="U795">
            <v>0</v>
          </cell>
          <cell r="V795">
            <v>0</v>
          </cell>
          <cell r="W795">
            <v>0</v>
          </cell>
          <cell r="Z795">
            <v>20</v>
          </cell>
        </row>
        <row r="796">
          <cell r="L796" t="str">
            <v>01.00</v>
          </cell>
          <cell r="M796" t="str">
            <v>00.00</v>
          </cell>
          <cell r="N796" t="str">
            <v>00.00</v>
          </cell>
          <cell r="O796">
            <v>255</v>
          </cell>
          <cell r="P796">
            <v>0.48</v>
          </cell>
          <cell r="Q796">
            <v>1</v>
          </cell>
          <cell r="R796">
            <v>9.6</v>
          </cell>
          <cell r="S796">
            <v>0</v>
          </cell>
          <cell r="T796">
            <v>1</v>
          </cell>
          <cell r="U796">
            <v>0</v>
          </cell>
          <cell r="V796">
            <v>0</v>
          </cell>
          <cell r="W796">
            <v>0</v>
          </cell>
          <cell r="Z796">
            <v>20</v>
          </cell>
        </row>
        <row r="797">
          <cell r="L797" t="str">
            <v>01.00</v>
          </cell>
          <cell r="M797" t="str">
            <v>00.00</v>
          </cell>
          <cell r="N797" t="str">
            <v>00.00</v>
          </cell>
          <cell r="O797">
            <v>255</v>
          </cell>
          <cell r="P797">
            <v>0.48</v>
          </cell>
          <cell r="Q797">
            <v>1</v>
          </cell>
          <cell r="R797">
            <v>9.6</v>
          </cell>
          <cell r="S797">
            <v>0</v>
          </cell>
          <cell r="T797">
            <v>1</v>
          </cell>
          <cell r="U797">
            <v>0</v>
          </cell>
          <cell r="V797">
            <v>0</v>
          </cell>
          <cell r="W797">
            <v>0</v>
          </cell>
          <cell r="Z797">
            <v>20</v>
          </cell>
        </row>
        <row r="798">
          <cell r="L798" t="str">
            <v>01.00</v>
          </cell>
          <cell r="M798" t="str">
            <v>00.00</v>
          </cell>
          <cell r="N798" t="str">
            <v>00.00</v>
          </cell>
          <cell r="O798">
            <v>255</v>
          </cell>
          <cell r="P798">
            <v>0.48</v>
          </cell>
          <cell r="Q798">
            <v>1</v>
          </cell>
          <cell r="R798">
            <v>9.6</v>
          </cell>
          <cell r="S798">
            <v>0</v>
          </cell>
          <cell r="T798">
            <v>1</v>
          </cell>
          <cell r="U798">
            <v>0</v>
          </cell>
          <cell r="V798">
            <v>0</v>
          </cell>
          <cell r="W798">
            <v>0</v>
          </cell>
          <cell r="Z798">
            <v>20</v>
          </cell>
        </row>
        <row r="799">
          <cell r="L799" t="str">
            <v>01.00</v>
          </cell>
          <cell r="M799" t="str">
            <v>00.00</v>
          </cell>
          <cell r="N799" t="str">
            <v>00.00</v>
          </cell>
          <cell r="O799">
            <v>255</v>
          </cell>
          <cell r="P799">
            <v>0.48</v>
          </cell>
          <cell r="Q799">
            <v>1</v>
          </cell>
          <cell r="R799">
            <v>9.6</v>
          </cell>
          <cell r="S799">
            <v>0</v>
          </cell>
          <cell r="T799">
            <v>1</v>
          </cell>
          <cell r="U799">
            <v>0</v>
          </cell>
          <cell r="V799">
            <v>0</v>
          </cell>
          <cell r="W799">
            <v>0</v>
          </cell>
          <cell r="Z799">
            <v>20</v>
          </cell>
        </row>
        <row r="800">
          <cell r="L800" t="str">
            <v>01.00</v>
          </cell>
          <cell r="M800" t="str">
            <v>00.00</v>
          </cell>
          <cell r="N800" t="str">
            <v>00.00</v>
          </cell>
          <cell r="O800">
            <v>255</v>
          </cell>
          <cell r="P800">
            <v>0.48</v>
          </cell>
          <cell r="Q800">
            <v>1</v>
          </cell>
          <cell r="R800">
            <v>9.6</v>
          </cell>
          <cell r="S800">
            <v>0</v>
          </cell>
          <cell r="T800">
            <v>1</v>
          </cell>
          <cell r="U800">
            <v>0</v>
          </cell>
          <cell r="V800">
            <v>0</v>
          </cell>
          <cell r="W800">
            <v>0</v>
          </cell>
          <cell r="Z800">
            <v>20</v>
          </cell>
        </row>
        <row r="801">
          <cell r="L801" t="str">
            <v>01.00</v>
          </cell>
          <cell r="M801" t="str">
            <v>00.00</v>
          </cell>
          <cell r="N801" t="str">
            <v>00.00</v>
          </cell>
          <cell r="O801">
            <v>255</v>
          </cell>
          <cell r="P801">
            <v>0.48</v>
          </cell>
          <cell r="Q801">
            <v>1</v>
          </cell>
          <cell r="R801">
            <v>9.6</v>
          </cell>
          <cell r="S801">
            <v>0</v>
          </cell>
          <cell r="T801">
            <v>1</v>
          </cell>
          <cell r="U801">
            <v>0</v>
          </cell>
          <cell r="V801">
            <v>0</v>
          </cell>
          <cell r="W801">
            <v>0</v>
          </cell>
          <cell r="Z801">
            <v>20</v>
          </cell>
        </row>
        <row r="802">
          <cell r="L802" t="str">
            <v>01.00</v>
          </cell>
          <cell r="M802" t="str">
            <v>00.00</v>
          </cell>
          <cell r="N802" t="str">
            <v>00.00</v>
          </cell>
          <cell r="O802">
            <v>255</v>
          </cell>
          <cell r="P802">
            <v>0.48</v>
          </cell>
          <cell r="Q802">
            <v>1</v>
          </cell>
          <cell r="R802">
            <v>9.6</v>
          </cell>
          <cell r="S802">
            <v>0</v>
          </cell>
          <cell r="T802">
            <v>1</v>
          </cell>
          <cell r="U802">
            <v>0</v>
          </cell>
          <cell r="V802">
            <v>0</v>
          </cell>
          <cell r="W802">
            <v>0</v>
          </cell>
          <cell r="Z802">
            <v>20</v>
          </cell>
        </row>
        <row r="803">
          <cell r="L803" t="str">
            <v>01.00</v>
          </cell>
          <cell r="M803" t="str">
            <v>00.00</v>
          </cell>
          <cell r="N803" t="str">
            <v>00.00</v>
          </cell>
          <cell r="O803">
            <v>255</v>
          </cell>
          <cell r="P803">
            <v>0.48</v>
          </cell>
          <cell r="Q803">
            <v>1</v>
          </cell>
          <cell r="R803">
            <v>28.799999999999997</v>
          </cell>
          <cell r="S803">
            <v>0</v>
          </cell>
          <cell r="T803">
            <v>1</v>
          </cell>
          <cell r="U803">
            <v>0</v>
          </cell>
          <cell r="V803">
            <v>0</v>
          </cell>
          <cell r="W803">
            <v>0</v>
          </cell>
          <cell r="Z803">
            <v>60</v>
          </cell>
        </row>
        <row r="804">
          <cell r="L804" t="str">
            <v>01.00</v>
          </cell>
          <cell r="M804" t="str">
            <v>00.00</v>
          </cell>
          <cell r="N804" t="str">
            <v>00.00</v>
          </cell>
          <cell r="O804">
            <v>255</v>
          </cell>
          <cell r="P804">
            <v>0.48</v>
          </cell>
          <cell r="Q804">
            <v>1</v>
          </cell>
          <cell r="R804">
            <v>19.2</v>
          </cell>
          <cell r="S804">
            <v>0</v>
          </cell>
          <cell r="T804">
            <v>1</v>
          </cell>
          <cell r="U804">
            <v>0</v>
          </cell>
          <cell r="V804">
            <v>0</v>
          </cell>
          <cell r="W804">
            <v>0</v>
          </cell>
          <cell r="Z804">
            <v>40</v>
          </cell>
        </row>
        <row r="805">
          <cell r="L805" t="str">
            <v>01.00</v>
          </cell>
          <cell r="M805" t="str">
            <v>00.00</v>
          </cell>
          <cell r="N805" t="str">
            <v>00.00</v>
          </cell>
          <cell r="O805">
            <v>255</v>
          </cell>
          <cell r="P805">
            <v>0.48</v>
          </cell>
          <cell r="Q805">
            <v>1</v>
          </cell>
          <cell r="R805">
            <v>24</v>
          </cell>
          <cell r="S805">
            <v>0</v>
          </cell>
          <cell r="T805">
            <v>1</v>
          </cell>
          <cell r="U805">
            <v>0</v>
          </cell>
          <cell r="V805">
            <v>0</v>
          </cell>
          <cell r="W805">
            <v>0</v>
          </cell>
          <cell r="Z805">
            <v>50</v>
          </cell>
        </row>
        <row r="806">
          <cell r="L806" t="str">
            <v>01.00</v>
          </cell>
          <cell r="M806" t="str">
            <v>00.00</v>
          </cell>
          <cell r="N806" t="str">
            <v>00.00</v>
          </cell>
          <cell r="O806">
            <v>255</v>
          </cell>
          <cell r="P806">
            <v>0.48</v>
          </cell>
          <cell r="Q806">
            <v>1</v>
          </cell>
          <cell r="R806">
            <v>24</v>
          </cell>
          <cell r="S806">
            <v>0</v>
          </cell>
          <cell r="T806">
            <v>1</v>
          </cell>
          <cell r="U806">
            <v>0</v>
          </cell>
          <cell r="V806">
            <v>0</v>
          </cell>
          <cell r="W806">
            <v>0</v>
          </cell>
          <cell r="Z806">
            <v>50</v>
          </cell>
        </row>
        <row r="807">
          <cell r="L807" t="str">
            <v>01.00</v>
          </cell>
          <cell r="M807" t="str">
            <v>00.00</v>
          </cell>
          <cell r="N807" t="str">
            <v>00.00</v>
          </cell>
          <cell r="O807">
            <v>255</v>
          </cell>
          <cell r="P807">
            <v>0.48</v>
          </cell>
          <cell r="Q807">
            <v>1</v>
          </cell>
          <cell r="R807">
            <v>9.6</v>
          </cell>
          <cell r="S807">
            <v>0</v>
          </cell>
          <cell r="T807">
            <v>1</v>
          </cell>
          <cell r="U807">
            <v>0</v>
          </cell>
          <cell r="V807">
            <v>0</v>
          </cell>
          <cell r="W807">
            <v>0</v>
          </cell>
          <cell r="Z807">
            <v>20</v>
          </cell>
        </row>
        <row r="808">
          <cell r="L808" t="str">
            <v>01.00</v>
          </cell>
          <cell r="M808" t="str">
            <v>00.00</v>
          </cell>
          <cell r="N808" t="str">
            <v>00.00</v>
          </cell>
          <cell r="O808">
            <v>255</v>
          </cell>
          <cell r="P808">
            <v>0.48</v>
          </cell>
          <cell r="Q808">
            <v>1</v>
          </cell>
          <cell r="R808">
            <v>9.6</v>
          </cell>
          <cell r="S808">
            <v>0</v>
          </cell>
          <cell r="T808">
            <v>1</v>
          </cell>
          <cell r="U808">
            <v>0</v>
          </cell>
          <cell r="V808">
            <v>0</v>
          </cell>
          <cell r="W808">
            <v>0</v>
          </cell>
          <cell r="Z808">
            <v>20</v>
          </cell>
        </row>
        <row r="809">
          <cell r="L809" t="str">
            <v>01.00</v>
          </cell>
          <cell r="M809" t="str">
            <v>00.00</v>
          </cell>
          <cell r="N809" t="str">
            <v>00.00</v>
          </cell>
          <cell r="O809">
            <v>255</v>
          </cell>
          <cell r="P809">
            <v>0.48</v>
          </cell>
          <cell r="Q809">
            <v>1</v>
          </cell>
          <cell r="R809">
            <v>9.6</v>
          </cell>
          <cell r="S809">
            <v>0</v>
          </cell>
          <cell r="T809">
            <v>1</v>
          </cell>
          <cell r="U809">
            <v>0</v>
          </cell>
          <cell r="V809">
            <v>0</v>
          </cell>
          <cell r="W809">
            <v>0</v>
          </cell>
          <cell r="Z809">
            <v>20</v>
          </cell>
        </row>
        <row r="810">
          <cell r="L810" t="str">
            <v>01.00</v>
          </cell>
          <cell r="M810" t="str">
            <v>00.00</v>
          </cell>
          <cell r="N810" t="str">
            <v>00.00</v>
          </cell>
          <cell r="O810">
            <v>255</v>
          </cell>
          <cell r="P810">
            <v>0.48</v>
          </cell>
          <cell r="Q810">
            <v>1</v>
          </cell>
          <cell r="R810">
            <v>9.6</v>
          </cell>
          <cell r="S810">
            <v>0</v>
          </cell>
          <cell r="T810">
            <v>1</v>
          </cell>
          <cell r="U810">
            <v>0</v>
          </cell>
          <cell r="V810">
            <v>0</v>
          </cell>
          <cell r="W810">
            <v>0</v>
          </cell>
          <cell r="Z810">
            <v>20</v>
          </cell>
        </row>
        <row r="811">
          <cell r="L811" t="str">
            <v>02.00</v>
          </cell>
          <cell r="M811" t="str">
            <v>02.10</v>
          </cell>
          <cell r="N811" t="str">
            <v>00.00</v>
          </cell>
          <cell r="O811">
            <v>510</v>
          </cell>
          <cell r="P811">
            <v>0.46</v>
          </cell>
          <cell r="Q811">
            <v>1</v>
          </cell>
          <cell r="R811">
            <v>9.2000000000000011</v>
          </cell>
          <cell r="S811">
            <v>0.18</v>
          </cell>
          <cell r="T811">
            <v>1</v>
          </cell>
          <cell r="U811">
            <v>3.5999999999999996</v>
          </cell>
          <cell r="V811">
            <v>0</v>
          </cell>
          <cell r="W811">
            <v>0</v>
          </cell>
          <cell r="Z811">
            <v>20</v>
          </cell>
        </row>
        <row r="812">
          <cell r="L812" t="str">
            <v>01.00</v>
          </cell>
          <cell r="M812" t="str">
            <v>00.00</v>
          </cell>
          <cell r="N812" t="str">
            <v>00.00</v>
          </cell>
          <cell r="O812">
            <v>255</v>
          </cell>
          <cell r="P812">
            <v>0.48</v>
          </cell>
          <cell r="Q812">
            <v>1</v>
          </cell>
          <cell r="R812">
            <v>14.399999999999999</v>
          </cell>
          <cell r="S812">
            <v>0</v>
          </cell>
          <cell r="T812">
            <v>1</v>
          </cell>
          <cell r="U812">
            <v>0</v>
          </cell>
          <cell r="V812">
            <v>0</v>
          </cell>
          <cell r="W812">
            <v>0</v>
          </cell>
          <cell r="Z812">
            <v>30</v>
          </cell>
        </row>
        <row r="813">
          <cell r="L813" t="str">
            <v>01.00</v>
          </cell>
          <cell r="M813" t="str">
            <v>00.00</v>
          </cell>
          <cell r="N813" t="str">
            <v>00.00</v>
          </cell>
          <cell r="O813">
            <v>255</v>
          </cell>
          <cell r="P813">
            <v>0.48</v>
          </cell>
          <cell r="Q813">
            <v>1</v>
          </cell>
          <cell r="R813">
            <v>14.399999999999999</v>
          </cell>
          <cell r="S813">
            <v>0</v>
          </cell>
          <cell r="T813">
            <v>1</v>
          </cell>
          <cell r="U813">
            <v>0</v>
          </cell>
          <cell r="V813">
            <v>0</v>
          </cell>
          <cell r="W813">
            <v>0</v>
          </cell>
          <cell r="Z813">
            <v>30</v>
          </cell>
        </row>
        <row r="814">
          <cell r="L814" t="str">
            <v>14.00</v>
          </cell>
          <cell r="M814" t="str">
            <v>00.00</v>
          </cell>
          <cell r="N814" t="str">
            <v>00.00</v>
          </cell>
          <cell r="O814">
            <v>12</v>
          </cell>
          <cell r="P814">
            <v>0.03</v>
          </cell>
          <cell r="Q814">
            <v>1</v>
          </cell>
          <cell r="R814">
            <v>0.89999999999999991</v>
          </cell>
          <cell r="S814">
            <v>0</v>
          </cell>
          <cell r="T814">
            <v>1</v>
          </cell>
          <cell r="U814">
            <v>0</v>
          </cell>
          <cell r="V814">
            <v>0</v>
          </cell>
          <cell r="W814">
            <v>0</v>
          </cell>
          <cell r="Z814">
            <v>30</v>
          </cell>
        </row>
        <row r="815">
          <cell r="L815" t="str">
            <v>06.00</v>
          </cell>
          <cell r="M815" t="str">
            <v>06.10</v>
          </cell>
          <cell r="N815" t="str">
            <v>00.00</v>
          </cell>
          <cell r="O815">
            <v>510</v>
          </cell>
          <cell r="P815">
            <v>1.034</v>
          </cell>
          <cell r="Q815">
            <v>1</v>
          </cell>
          <cell r="R815">
            <v>35.879800000000003</v>
          </cell>
          <cell r="S815">
            <v>0.32</v>
          </cell>
          <cell r="T815">
            <v>1</v>
          </cell>
          <cell r="U815">
            <v>11.104000000000001</v>
          </cell>
          <cell r="V815">
            <v>0</v>
          </cell>
          <cell r="W815">
            <v>0</v>
          </cell>
          <cell r="Z815">
            <v>34.700000000000003</v>
          </cell>
        </row>
        <row r="816">
          <cell r="L816" t="str">
            <v>06.00</v>
          </cell>
          <cell r="M816" t="str">
            <v>06.10</v>
          </cell>
          <cell r="N816" t="str">
            <v>00.00</v>
          </cell>
          <cell r="O816">
            <v>510</v>
          </cell>
          <cell r="P816">
            <v>1.034</v>
          </cell>
          <cell r="Q816">
            <v>1</v>
          </cell>
          <cell r="R816">
            <v>35.879800000000003</v>
          </cell>
          <cell r="S816">
            <v>0.32</v>
          </cell>
          <cell r="T816">
            <v>1</v>
          </cell>
          <cell r="U816">
            <v>11.104000000000001</v>
          </cell>
          <cell r="V816">
            <v>0</v>
          </cell>
          <cell r="W816">
            <v>0</v>
          </cell>
          <cell r="Z816">
            <v>34.700000000000003</v>
          </cell>
        </row>
        <row r="817">
          <cell r="L817" t="str">
            <v>08.00</v>
          </cell>
          <cell r="M817" t="str">
            <v>00.00</v>
          </cell>
          <cell r="N817" t="str">
            <v>00.00</v>
          </cell>
          <cell r="O817">
            <v>255</v>
          </cell>
          <cell r="P817">
            <v>0.68</v>
          </cell>
          <cell r="Q817">
            <v>1</v>
          </cell>
          <cell r="R817">
            <v>13.260000000000002</v>
          </cell>
          <cell r="S817">
            <v>0</v>
          </cell>
          <cell r="T817">
            <v>1</v>
          </cell>
          <cell r="U817">
            <v>0</v>
          </cell>
          <cell r="V817">
            <v>0</v>
          </cell>
          <cell r="W817">
            <v>0</v>
          </cell>
          <cell r="Z817">
            <v>19.5</v>
          </cell>
        </row>
        <row r="818">
          <cell r="L818" t="str">
            <v>08.00</v>
          </cell>
          <cell r="M818" t="str">
            <v>00.00</v>
          </cell>
          <cell r="N818" t="str">
            <v>00.00</v>
          </cell>
          <cell r="O818">
            <v>255</v>
          </cell>
          <cell r="P818">
            <v>0.68</v>
          </cell>
          <cell r="Q818">
            <v>1</v>
          </cell>
          <cell r="R818">
            <v>13.260000000000002</v>
          </cell>
          <cell r="S818">
            <v>0</v>
          </cell>
          <cell r="T818">
            <v>1</v>
          </cell>
          <cell r="U818">
            <v>0</v>
          </cell>
          <cell r="V818">
            <v>0</v>
          </cell>
          <cell r="W818">
            <v>0</v>
          </cell>
          <cell r="Z818">
            <v>19.5</v>
          </cell>
        </row>
        <row r="819">
          <cell r="L819" t="str">
            <v>03.00</v>
          </cell>
          <cell r="M819" t="str">
            <v>03.10</v>
          </cell>
          <cell r="N819" t="str">
            <v>00.00</v>
          </cell>
          <cell r="O819">
            <v>510</v>
          </cell>
          <cell r="P819">
            <v>3.52</v>
          </cell>
          <cell r="Q819">
            <v>1</v>
          </cell>
          <cell r="R819">
            <v>67.231999999999999</v>
          </cell>
          <cell r="S819">
            <v>1.165</v>
          </cell>
          <cell r="T819">
            <v>1</v>
          </cell>
          <cell r="U819">
            <v>22.251500000000004</v>
          </cell>
          <cell r="V819">
            <v>0</v>
          </cell>
          <cell r="W819">
            <v>0</v>
          </cell>
          <cell r="Z819">
            <v>19.100000000000001</v>
          </cell>
        </row>
        <row r="820">
          <cell r="L820" t="str">
            <v>03.00</v>
          </cell>
          <cell r="M820" t="str">
            <v>03.10</v>
          </cell>
          <cell r="N820" t="str">
            <v>00.00</v>
          </cell>
          <cell r="O820">
            <v>510</v>
          </cell>
          <cell r="P820">
            <v>3.52</v>
          </cell>
          <cell r="Q820">
            <v>1</v>
          </cell>
          <cell r="R820">
            <v>67.231999999999999</v>
          </cell>
          <cell r="S820">
            <v>1.165</v>
          </cell>
          <cell r="T820">
            <v>1</v>
          </cell>
          <cell r="U820">
            <v>22.251500000000004</v>
          </cell>
          <cell r="V820">
            <v>0</v>
          </cell>
          <cell r="W820">
            <v>0</v>
          </cell>
          <cell r="Z820">
            <v>19.100000000000001</v>
          </cell>
        </row>
        <row r="821">
          <cell r="L821" t="str">
            <v>04.00</v>
          </cell>
          <cell r="M821" t="str">
            <v>00.00</v>
          </cell>
          <cell r="N821" t="str">
            <v>00.00</v>
          </cell>
          <cell r="O821">
            <v>255</v>
          </cell>
          <cell r="P821">
            <v>0.31</v>
          </cell>
          <cell r="Q821">
            <v>1</v>
          </cell>
          <cell r="R821">
            <v>55.8</v>
          </cell>
          <cell r="S821">
            <v>0</v>
          </cell>
          <cell r="T821">
            <v>1</v>
          </cell>
          <cell r="U821">
            <v>0</v>
          </cell>
          <cell r="V821">
            <v>0</v>
          </cell>
          <cell r="W821">
            <v>0</v>
          </cell>
          <cell r="Z821">
            <v>180</v>
          </cell>
        </row>
        <row r="822">
          <cell r="L822" t="str">
            <v>04.30</v>
          </cell>
          <cell r="M822" t="str">
            <v>00.00</v>
          </cell>
          <cell r="N822" t="str">
            <v>00.00</v>
          </cell>
          <cell r="O822">
            <v>255</v>
          </cell>
          <cell r="P822">
            <v>0.92</v>
          </cell>
          <cell r="Q822">
            <v>1</v>
          </cell>
          <cell r="R822">
            <v>64.400000000000006</v>
          </cell>
          <cell r="S822">
            <v>0</v>
          </cell>
          <cell r="T822">
            <v>1</v>
          </cell>
          <cell r="U822">
            <v>0</v>
          </cell>
          <cell r="V822">
            <v>0</v>
          </cell>
          <cell r="W822">
            <v>0</v>
          </cell>
          <cell r="Z822">
            <v>70</v>
          </cell>
        </row>
        <row r="823">
          <cell r="L823" t="str">
            <v>02.00</v>
          </cell>
          <cell r="M823" t="str">
            <v>02.10</v>
          </cell>
          <cell r="N823" t="str">
            <v>00.00</v>
          </cell>
          <cell r="O823">
            <v>510</v>
          </cell>
          <cell r="P823">
            <v>0.46</v>
          </cell>
          <cell r="Q823">
            <v>1</v>
          </cell>
          <cell r="R823">
            <v>12.42</v>
          </cell>
          <cell r="S823">
            <v>0.18</v>
          </cell>
          <cell r="T823">
            <v>1</v>
          </cell>
          <cell r="U823">
            <v>4.8599999999999994</v>
          </cell>
          <cell r="V823">
            <v>0</v>
          </cell>
          <cell r="W823">
            <v>0</v>
          </cell>
          <cell r="Z823">
            <v>27</v>
          </cell>
        </row>
        <row r="824">
          <cell r="L824" t="str">
            <v>01.00</v>
          </cell>
          <cell r="M824" t="str">
            <v>00.00</v>
          </cell>
          <cell r="N824" t="str">
            <v>00.00</v>
          </cell>
          <cell r="O824">
            <v>255</v>
          </cell>
          <cell r="P824">
            <v>0.48</v>
          </cell>
          <cell r="Q824">
            <v>1</v>
          </cell>
          <cell r="R824">
            <v>19.2</v>
          </cell>
          <cell r="S824">
            <v>0</v>
          </cell>
          <cell r="T824">
            <v>1</v>
          </cell>
          <cell r="U824">
            <v>0</v>
          </cell>
          <cell r="V824">
            <v>0</v>
          </cell>
          <cell r="W824">
            <v>0</v>
          </cell>
          <cell r="Z824">
            <v>40</v>
          </cell>
        </row>
        <row r="825">
          <cell r="L825" t="str">
            <v>01.00</v>
          </cell>
          <cell r="M825" t="str">
            <v>00.00</v>
          </cell>
          <cell r="N825" t="str">
            <v>00.00</v>
          </cell>
          <cell r="O825">
            <v>255</v>
          </cell>
          <cell r="P825">
            <v>0.48</v>
          </cell>
          <cell r="Q825">
            <v>1</v>
          </cell>
          <cell r="R825">
            <v>9.6</v>
          </cell>
          <cell r="S825">
            <v>0</v>
          </cell>
          <cell r="T825">
            <v>1</v>
          </cell>
          <cell r="U825">
            <v>0</v>
          </cell>
          <cell r="V825">
            <v>0</v>
          </cell>
          <cell r="W825">
            <v>0</v>
          </cell>
          <cell r="Z825">
            <v>20</v>
          </cell>
        </row>
        <row r="826">
          <cell r="L826" t="str">
            <v>01.00</v>
          </cell>
          <cell r="M826" t="str">
            <v>00.00</v>
          </cell>
          <cell r="N826" t="str">
            <v>00.00</v>
          </cell>
          <cell r="O826">
            <v>255</v>
          </cell>
          <cell r="P826">
            <v>0.48</v>
          </cell>
          <cell r="Q826">
            <v>1</v>
          </cell>
          <cell r="R826">
            <v>14.399999999999999</v>
          </cell>
          <cell r="S826">
            <v>0</v>
          </cell>
          <cell r="T826">
            <v>1</v>
          </cell>
          <cell r="U826">
            <v>0</v>
          </cell>
          <cell r="V826">
            <v>0</v>
          </cell>
          <cell r="W826">
            <v>0</v>
          </cell>
          <cell r="Z826">
            <v>30</v>
          </cell>
        </row>
        <row r="827">
          <cell r="L827" t="str">
            <v>01.00</v>
          </cell>
          <cell r="M827" t="str">
            <v>00.00</v>
          </cell>
          <cell r="N827" t="str">
            <v>00.00</v>
          </cell>
          <cell r="O827">
            <v>255</v>
          </cell>
          <cell r="P827">
            <v>0.48</v>
          </cell>
          <cell r="Q827">
            <v>1</v>
          </cell>
          <cell r="R827">
            <v>9.6</v>
          </cell>
          <cell r="S827">
            <v>0</v>
          </cell>
          <cell r="T827">
            <v>1</v>
          </cell>
          <cell r="U827">
            <v>0</v>
          </cell>
          <cell r="V827">
            <v>0</v>
          </cell>
          <cell r="W827">
            <v>0</v>
          </cell>
          <cell r="Z827">
            <v>20</v>
          </cell>
        </row>
        <row r="828">
          <cell r="L828" t="str">
            <v>01.00</v>
          </cell>
          <cell r="M828" t="str">
            <v>00.00</v>
          </cell>
          <cell r="N828" t="str">
            <v>00.00</v>
          </cell>
          <cell r="O828">
            <v>255</v>
          </cell>
          <cell r="P828">
            <v>0.48</v>
          </cell>
          <cell r="Q828">
            <v>1</v>
          </cell>
          <cell r="R828">
            <v>14.399999999999999</v>
          </cell>
          <cell r="S828">
            <v>0</v>
          </cell>
          <cell r="T828">
            <v>1</v>
          </cell>
          <cell r="U828">
            <v>0</v>
          </cell>
          <cell r="V828">
            <v>0</v>
          </cell>
          <cell r="W828">
            <v>0</v>
          </cell>
          <cell r="Z828">
            <v>30</v>
          </cell>
        </row>
        <row r="829">
          <cell r="L829" t="str">
            <v>01.00</v>
          </cell>
          <cell r="M829" t="str">
            <v>00.00</v>
          </cell>
          <cell r="N829" t="str">
            <v>00.00</v>
          </cell>
          <cell r="O829">
            <v>255</v>
          </cell>
          <cell r="P829">
            <v>0.48</v>
          </cell>
          <cell r="Q829">
            <v>1</v>
          </cell>
          <cell r="R829">
            <v>14.399999999999999</v>
          </cell>
          <cell r="S829">
            <v>0</v>
          </cell>
          <cell r="T829">
            <v>1</v>
          </cell>
          <cell r="U829">
            <v>0</v>
          </cell>
          <cell r="V829">
            <v>0</v>
          </cell>
          <cell r="W829">
            <v>0</v>
          </cell>
          <cell r="Z829">
            <v>30</v>
          </cell>
        </row>
        <row r="830">
          <cell r="L830" t="str">
            <v>01.00</v>
          </cell>
          <cell r="M830" t="str">
            <v>00.00</v>
          </cell>
          <cell r="N830" t="str">
            <v>00.00</v>
          </cell>
          <cell r="O830">
            <v>255</v>
          </cell>
          <cell r="P830">
            <v>0.48</v>
          </cell>
          <cell r="Q830">
            <v>1</v>
          </cell>
          <cell r="R830">
            <v>9.6</v>
          </cell>
          <cell r="S830">
            <v>0</v>
          </cell>
          <cell r="T830">
            <v>1</v>
          </cell>
          <cell r="U830">
            <v>0</v>
          </cell>
          <cell r="V830">
            <v>0</v>
          </cell>
          <cell r="W830">
            <v>0</v>
          </cell>
          <cell r="Z830">
            <v>20</v>
          </cell>
        </row>
        <row r="831">
          <cell r="L831" t="str">
            <v>01.00</v>
          </cell>
          <cell r="M831" t="str">
            <v>00.00</v>
          </cell>
          <cell r="N831" t="str">
            <v>00.00</v>
          </cell>
          <cell r="O831">
            <v>255</v>
          </cell>
          <cell r="P831">
            <v>0.48</v>
          </cell>
          <cell r="Q831">
            <v>1</v>
          </cell>
          <cell r="R831">
            <v>48</v>
          </cell>
          <cell r="S831">
            <v>0</v>
          </cell>
          <cell r="T831">
            <v>1</v>
          </cell>
          <cell r="U831">
            <v>0</v>
          </cell>
          <cell r="V831">
            <v>0</v>
          </cell>
          <cell r="W831">
            <v>0</v>
          </cell>
          <cell r="Z831">
            <v>100</v>
          </cell>
        </row>
        <row r="832">
          <cell r="L832" t="str">
            <v>01.00</v>
          </cell>
          <cell r="M832" t="str">
            <v>00.00</v>
          </cell>
          <cell r="N832" t="str">
            <v>00.00</v>
          </cell>
          <cell r="O832">
            <v>255</v>
          </cell>
          <cell r="P832">
            <v>0.48</v>
          </cell>
          <cell r="Q832">
            <v>1</v>
          </cell>
          <cell r="R832">
            <v>24</v>
          </cell>
          <cell r="S832">
            <v>0</v>
          </cell>
          <cell r="T832">
            <v>1</v>
          </cell>
          <cell r="U832">
            <v>0</v>
          </cell>
          <cell r="V832">
            <v>0</v>
          </cell>
          <cell r="W832">
            <v>0</v>
          </cell>
          <cell r="Z832">
            <v>50</v>
          </cell>
        </row>
        <row r="833">
          <cell r="L833" t="str">
            <v>01.00</v>
          </cell>
          <cell r="M833" t="str">
            <v>00.00</v>
          </cell>
          <cell r="N833" t="str">
            <v>00.00</v>
          </cell>
          <cell r="O833">
            <v>255</v>
          </cell>
          <cell r="P833">
            <v>0.48</v>
          </cell>
          <cell r="Q833">
            <v>1</v>
          </cell>
          <cell r="R833">
            <v>24</v>
          </cell>
          <cell r="S833">
            <v>0</v>
          </cell>
          <cell r="T833">
            <v>1</v>
          </cell>
          <cell r="U833">
            <v>0</v>
          </cell>
          <cell r="V833">
            <v>0</v>
          </cell>
          <cell r="W833">
            <v>0</v>
          </cell>
          <cell r="Z833">
            <v>50</v>
          </cell>
        </row>
        <row r="834">
          <cell r="L834" t="str">
            <v>01.00</v>
          </cell>
          <cell r="M834" t="str">
            <v>00.00</v>
          </cell>
          <cell r="N834" t="str">
            <v>00.00</v>
          </cell>
          <cell r="O834">
            <v>255</v>
          </cell>
          <cell r="P834">
            <v>0.48</v>
          </cell>
          <cell r="Q834">
            <v>1</v>
          </cell>
          <cell r="R834">
            <v>28.799999999999997</v>
          </cell>
          <cell r="S834">
            <v>0</v>
          </cell>
          <cell r="T834">
            <v>1</v>
          </cell>
          <cell r="U834">
            <v>0</v>
          </cell>
          <cell r="V834">
            <v>0</v>
          </cell>
          <cell r="W834">
            <v>0</v>
          </cell>
          <cell r="Z834">
            <v>60</v>
          </cell>
        </row>
        <row r="835">
          <cell r="L835" t="str">
            <v>01.00</v>
          </cell>
          <cell r="M835" t="str">
            <v>00.00</v>
          </cell>
          <cell r="N835" t="str">
            <v>00.00</v>
          </cell>
          <cell r="O835">
            <v>255</v>
          </cell>
          <cell r="P835">
            <v>0.48</v>
          </cell>
          <cell r="Q835">
            <v>1</v>
          </cell>
          <cell r="R835">
            <v>9.6</v>
          </cell>
          <cell r="S835">
            <v>0</v>
          </cell>
          <cell r="T835">
            <v>1</v>
          </cell>
          <cell r="U835">
            <v>0</v>
          </cell>
          <cell r="V835">
            <v>0</v>
          </cell>
          <cell r="W835">
            <v>0</v>
          </cell>
          <cell r="Z835">
            <v>20</v>
          </cell>
        </row>
        <row r="836">
          <cell r="L836" t="str">
            <v>01.00</v>
          </cell>
          <cell r="M836" t="str">
            <v>00.00</v>
          </cell>
          <cell r="N836" t="str">
            <v>00.00</v>
          </cell>
          <cell r="O836">
            <v>255</v>
          </cell>
          <cell r="P836">
            <v>0.48</v>
          </cell>
          <cell r="Q836">
            <v>1</v>
          </cell>
          <cell r="R836">
            <v>9.6</v>
          </cell>
          <cell r="S836">
            <v>0</v>
          </cell>
          <cell r="T836">
            <v>1</v>
          </cell>
          <cell r="U836">
            <v>0</v>
          </cell>
          <cell r="V836">
            <v>0</v>
          </cell>
          <cell r="W836">
            <v>0</v>
          </cell>
          <cell r="Z836">
            <v>20</v>
          </cell>
        </row>
        <row r="837">
          <cell r="L837" t="str">
            <v>01.00</v>
          </cell>
          <cell r="M837" t="str">
            <v>00.00</v>
          </cell>
          <cell r="N837" t="str">
            <v>00.00</v>
          </cell>
          <cell r="O837">
            <v>255</v>
          </cell>
          <cell r="P837">
            <v>0.48</v>
          </cell>
          <cell r="Q837">
            <v>1</v>
          </cell>
          <cell r="R837">
            <v>14.399999999999999</v>
          </cell>
          <cell r="S837">
            <v>0</v>
          </cell>
          <cell r="T837">
            <v>1</v>
          </cell>
          <cell r="U837">
            <v>0</v>
          </cell>
          <cell r="V837">
            <v>0</v>
          </cell>
          <cell r="W837">
            <v>0</v>
          </cell>
          <cell r="Z837">
            <v>30</v>
          </cell>
        </row>
        <row r="838">
          <cell r="L838" t="str">
            <v>01.00</v>
          </cell>
          <cell r="M838" t="str">
            <v>00.00</v>
          </cell>
          <cell r="N838" t="str">
            <v>00.00</v>
          </cell>
          <cell r="O838">
            <v>255</v>
          </cell>
          <cell r="P838">
            <v>0.48</v>
          </cell>
          <cell r="Q838">
            <v>1</v>
          </cell>
          <cell r="R838">
            <v>9.6</v>
          </cell>
          <cell r="S838">
            <v>0</v>
          </cell>
          <cell r="T838">
            <v>1</v>
          </cell>
          <cell r="U838">
            <v>0</v>
          </cell>
          <cell r="V838">
            <v>0</v>
          </cell>
          <cell r="W838">
            <v>0</v>
          </cell>
          <cell r="Z838">
            <v>20</v>
          </cell>
        </row>
        <row r="839">
          <cell r="L839" t="str">
            <v>01.00</v>
          </cell>
          <cell r="M839" t="str">
            <v>00.00</v>
          </cell>
          <cell r="N839" t="str">
            <v>00.00</v>
          </cell>
          <cell r="O839">
            <v>255</v>
          </cell>
          <cell r="P839">
            <v>0.48</v>
          </cell>
          <cell r="Q839">
            <v>1</v>
          </cell>
          <cell r="R839">
            <v>9.6</v>
          </cell>
          <cell r="S839">
            <v>0</v>
          </cell>
          <cell r="T839">
            <v>1</v>
          </cell>
          <cell r="U839">
            <v>0</v>
          </cell>
          <cell r="V839">
            <v>0</v>
          </cell>
          <cell r="W839">
            <v>0</v>
          </cell>
          <cell r="Z839">
            <v>20</v>
          </cell>
        </row>
        <row r="840">
          <cell r="L840" t="str">
            <v>01.00</v>
          </cell>
          <cell r="M840" t="str">
            <v>00.00</v>
          </cell>
          <cell r="N840" t="str">
            <v>00.00</v>
          </cell>
          <cell r="O840">
            <v>255</v>
          </cell>
          <cell r="P840">
            <v>0.48</v>
          </cell>
          <cell r="Q840">
            <v>1</v>
          </cell>
          <cell r="R840">
            <v>14.399999999999999</v>
          </cell>
          <cell r="S840">
            <v>0</v>
          </cell>
          <cell r="T840">
            <v>1</v>
          </cell>
          <cell r="U840">
            <v>0</v>
          </cell>
          <cell r="V840">
            <v>0</v>
          </cell>
          <cell r="W840">
            <v>0</v>
          </cell>
          <cell r="Z840">
            <v>30</v>
          </cell>
        </row>
        <row r="841">
          <cell r="L841" t="str">
            <v>01.00</v>
          </cell>
          <cell r="M841" t="str">
            <v>00.00</v>
          </cell>
          <cell r="N841" t="str">
            <v>00.00</v>
          </cell>
          <cell r="O841">
            <v>255</v>
          </cell>
          <cell r="P841">
            <v>0.48</v>
          </cell>
          <cell r="Q841">
            <v>1</v>
          </cell>
          <cell r="R841">
            <v>9.6</v>
          </cell>
          <cell r="S841">
            <v>0</v>
          </cell>
          <cell r="T841">
            <v>1</v>
          </cell>
          <cell r="U841">
            <v>0</v>
          </cell>
          <cell r="V841">
            <v>0</v>
          </cell>
          <cell r="W841">
            <v>0</v>
          </cell>
          <cell r="Z841">
            <v>20</v>
          </cell>
        </row>
        <row r="842">
          <cell r="L842" t="str">
            <v>01.00</v>
          </cell>
          <cell r="M842" t="str">
            <v>00.00</v>
          </cell>
          <cell r="N842" t="str">
            <v>00.00</v>
          </cell>
          <cell r="O842">
            <v>255</v>
          </cell>
          <cell r="P842">
            <v>0.48</v>
          </cell>
          <cell r="Q842">
            <v>1</v>
          </cell>
          <cell r="R842">
            <v>9.6</v>
          </cell>
          <cell r="S842">
            <v>0</v>
          </cell>
          <cell r="T842">
            <v>1</v>
          </cell>
          <cell r="U842">
            <v>0</v>
          </cell>
          <cell r="V842">
            <v>0</v>
          </cell>
          <cell r="W842">
            <v>0</v>
          </cell>
          <cell r="Z842">
            <v>20</v>
          </cell>
        </row>
        <row r="843">
          <cell r="L843" t="str">
            <v>01.00</v>
          </cell>
          <cell r="M843" t="str">
            <v>00.00</v>
          </cell>
          <cell r="N843" t="str">
            <v>00.00</v>
          </cell>
          <cell r="O843">
            <v>255</v>
          </cell>
          <cell r="P843">
            <v>0.48</v>
          </cell>
          <cell r="Q843">
            <v>1</v>
          </cell>
          <cell r="R843">
            <v>9.6</v>
          </cell>
          <cell r="S843">
            <v>0</v>
          </cell>
          <cell r="T843">
            <v>1</v>
          </cell>
          <cell r="U843">
            <v>0</v>
          </cell>
          <cell r="V843">
            <v>0</v>
          </cell>
          <cell r="W843">
            <v>0</v>
          </cell>
          <cell r="Z843">
            <v>20</v>
          </cell>
        </row>
        <row r="844">
          <cell r="L844" t="str">
            <v>01.00</v>
          </cell>
          <cell r="M844" t="str">
            <v>00.00</v>
          </cell>
          <cell r="N844" t="str">
            <v>00.00</v>
          </cell>
          <cell r="O844">
            <v>255</v>
          </cell>
          <cell r="P844">
            <v>0.48</v>
          </cell>
          <cell r="Q844">
            <v>1</v>
          </cell>
          <cell r="R844">
            <v>9.6</v>
          </cell>
          <cell r="S844">
            <v>0</v>
          </cell>
          <cell r="T844">
            <v>1</v>
          </cell>
          <cell r="U844">
            <v>0</v>
          </cell>
          <cell r="V844">
            <v>0</v>
          </cell>
          <cell r="W844">
            <v>0</v>
          </cell>
          <cell r="Z844">
            <v>20</v>
          </cell>
        </row>
        <row r="845">
          <cell r="L845" t="str">
            <v>01.00</v>
          </cell>
          <cell r="M845" t="str">
            <v>00.00</v>
          </cell>
          <cell r="N845" t="str">
            <v>00.00</v>
          </cell>
          <cell r="O845">
            <v>255</v>
          </cell>
          <cell r="P845">
            <v>0.48</v>
          </cell>
          <cell r="Q845">
            <v>1</v>
          </cell>
          <cell r="R845">
            <v>9.6</v>
          </cell>
          <cell r="S845">
            <v>0</v>
          </cell>
          <cell r="T845">
            <v>1</v>
          </cell>
          <cell r="U845">
            <v>0</v>
          </cell>
          <cell r="V845">
            <v>0</v>
          </cell>
          <cell r="W845">
            <v>0</v>
          </cell>
          <cell r="Z845">
            <v>20</v>
          </cell>
        </row>
        <row r="846">
          <cell r="L846" t="str">
            <v>01.00</v>
          </cell>
          <cell r="M846" t="str">
            <v>00.00</v>
          </cell>
          <cell r="N846" t="str">
            <v>00.00</v>
          </cell>
          <cell r="O846">
            <v>255</v>
          </cell>
          <cell r="P846">
            <v>0.48</v>
          </cell>
          <cell r="Q846">
            <v>1</v>
          </cell>
          <cell r="R846">
            <v>9.6</v>
          </cell>
          <cell r="S846">
            <v>0</v>
          </cell>
          <cell r="T846">
            <v>1</v>
          </cell>
          <cell r="U846">
            <v>0</v>
          </cell>
          <cell r="V846">
            <v>0</v>
          </cell>
          <cell r="W846">
            <v>0</v>
          </cell>
          <cell r="Z846">
            <v>20</v>
          </cell>
        </row>
        <row r="847">
          <cell r="L847" t="str">
            <v>01.00</v>
          </cell>
          <cell r="M847" t="str">
            <v>00.00</v>
          </cell>
          <cell r="N847" t="str">
            <v>00.00</v>
          </cell>
          <cell r="O847">
            <v>255</v>
          </cell>
          <cell r="P847">
            <v>0.48</v>
          </cell>
          <cell r="Q847">
            <v>1</v>
          </cell>
          <cell r="R847">
            <v>9.6</v>
          </cell>
          <cell r="S847">
            <v>0</v>
          </cell>
          <cell r="T847">
            <v>1</v>
          </cell>
          <cell r="U847">
            <v>0</v>
          </cell>
          <cell r="V847">
            <v>0</v>
          </cell>
          <cell r="W847">
            <v>0</v>
          </cell>
          <cell r="Z847">
            <v>20</v>
          </cell>
        </row>
        <row r="848">
          <cell r="L848" t="str">
            <v>01.00</v>
          </cell>
          <cell r="M848" t="str">
            <v>00.00</v>
          </cell>
          <cell r="N848" t="str">
            <v>00.00</v>
          </cell>
          <cell r="O848">
            <v>255</v>
          </cell>
          <cell r="P848">
            <v>0.48</v>
          </cell>
          <cell r="Q848">
            <v>1</v>
          </cell>
          <cell r="R848">
            <v>9.6</v>
          </cell>
          <cell r="S848">
            <v>0</v>
          </cell>
          <cell r="T848">
            <v>1</v>
          </cell>
          <cell r="U848">
            <v>0</v>
          </cell>
          <cell r="V848">
            <v>0</v>
          </cell>
          <cell r="W848">
            <v>0</v>
          </cell>
          <cell r="Z848">
            <v>20</v>
          </cell>
        </row>
        <row r="849">
          <cell r="L849" t="str">
            <v>01.00</v>
          </cell>
          <cell r="M849" t="str">
            <v>00.00</v>
          </cell>
          <cell r="N849" t="str">
            <v>00.00</v>
          </cell>
          <cell r="O849">
            <v>255</v>
          </cell>
          <cell r="P849">
            <v>0.48</v>
          </cell>
          <cell r="Q849">
            <v>1</v>
          </cell>
          <cell r="R849">
            <v>19.2</v>
          </cell>
          <cell r="S849">
            <v>0</v>
          </cell>
          <cell r="T849">
            <v>1</v>
          </cell>
          <cell r="U849">
            <v>0</v>
          </cell>
          <cell r="V849">
            <v>0</v>
          </cell>
          <cell r="W849">
            <v>0</v>
          </cell>
          <cell r="Z849">
            <v>40</v>
          </cell>
        </row>
        <row r="850">
          <cell r="L850" t="str">
            <v>01.00</v>
          </cell>
          <cell r="M850" t="str">
            <v>00.00</v>
          </cell>
          <cell r="N850" t="str">
            <v>00.00</v>
          </cell>
          <cell r="O850">
            <v>255</v>
          </cell>
          <cell r="P850">
            <v>0.48</v>
          </cell>
          <cell r="Q850">
            <v>1</v>
          </cell>
          <cell r="R850">
            <v>19.2</v>
          </cell>
          <cell r="S850">
            <v>0</v>
          </cell>
          <cell r="T850">
            <v>1</v>
          </cell>
          <cell r="U850">
            <v>0</v>
          </cell>
          <cell r="V850">
            <v>0</v>
          </cell>
          <cell r="W850">
            <v>0</v>
          </cell>
          <cell r="Z850">
            <v>40</v>
          </cell>
        </row>
        <row r="851">
          <cell r="L851" t="str">
            <v>01.00</v>
          </cell>
          <cell r="M851" t="str">
            <v>00.00</v>
          </cell>
          <cell r="N851" t="str">
            <v>00.00</v>
          </cell>
          <cell r="O851">
            <v>255</v>
          </cell>
          <cell r="P851">
            <v>0.48</v>
          </cell>
          <cell r="Q851">
            <v>1</v>
          </cell>
          <cell r="R851">
            <v>19.2</v>
          </cell>
          <cell r="S851">
            <v>0</v>
          </cell>
          <cell r="T851">
            <v>1</v>
          </cell>
          <cell r="U851">
            <v>0</v>
          </cell>
          <cell r="V851">
            <v>0</v>
          </cell>
          <cell r="W851">
            <v>0</v>
          </cell>
          <cell r="Z851">
            <v>40</v>
          </cell>
        </row>
        <row r="852">
          <cell r="L852" t="str">
            <v>01.00</v>
          </cell>
          <cell r="M852" t="str">
            <v>00.00</v>
          </cell>
          <cell r="N852" t="str">
            <v>00.00</v>
          </cell>
          <cell r="O852">
            <v>255</v>
          </cell>
          <cell r="P852">
            <v>0.48</v>
          </cell>
          <cell r="Q852">
            <v>1</v>
          </cell>
          <cell r="R852">
            <v>19.2</v>
          </cell>
          <cell r="S852">
            <v>0</v>
          </cell>
          <cell r="T852">
            <v>1</v>
          </cell>
          <cell r="U852">
            <v>0</v>
          </cell>
          <cell r="V852">
            <v>0</v>
          </cell>
          <cell r="W852">
            <v>0</v>
          </cell>
          <cell r="Z852">
            <v>40</v>
          </cell>
        </row>
        <row r="853">
          <cell r="L853" t="str">
            <v>01.00</v>
          </cell>
          <cell r="M853" t="str">
            <v>00.00</v>
          </cell>
          <cell r="N853" t="str">
            <v>00.00</v>
          </cell>
          <cell r="O853">
            <v>255</v>
          </cell>
          <cell r="P853">
            <v>0.48</v>
          </cell>
          <cell r="Q853">
            <v>1</v>
          </cell>
          <cell r="R853">
            <v>9.6</v>
          </cell>
          <cell r="S853">
            <v>0</v>
          </cell>
          <cell r="T853">
            <v>1</v>
          </cell>
          <cell r="U853">
            <v>0</v>
          </cell>
          <cell r="V853">
            <v>0</v>
          </cell>
          <cell r="W853">
            <v>0</v>
          </cell>
          <cell r="Z853">
            <v>20</v>
          </cell>
        </row>
        <row r="854">
          <cell r="L854" t="str">
            <v>01.00</v>
          </cell>
          <cell r="M854" t="str">
            <v>00.00</v>
          </cell>
          <cell r="N854" t="str">
            <v>00.00</v>
          </cell>
          <cell r="O854">
            <v>255</v>
          </cell>
          <cell r="P854">
            <v>0.48</v>
          </cell>
          <cell r="Q854">
            <v>1</v>
          </cell>
          <cell r="R854">
            <v>9.6</v>
          </cell>
          <cell r="S854">
            <v>0</v>
          </cell>
          <cell r="T854">
            <v>1</v>
          </cell>
          <cell r="U854">
            <v>0</v>
          </cell>
          <cell r="V854">
            <v>0</v>
          </cell>
          <cell r="W854">
            <v>0</v>
          </cell>
          <cell r="Z854">
            <v>20</v>
          </cell>
        </row>
        <row r="855">
          <cell r="L855" t="str">
            <v>01.00</v>
          </cell>
          <cell r="M855" t="str">
            <v>00.00</v>
          </cell>
          <cell r="N855" t="str">
            <v>00.00</v>
          </cell>
          <cell r="O855">
            <v>255</v>
          </cell>
          <cell r="P855">
            <v>0.48</v>
          </cell>
          <cell r="Q855">
            <v>1</v>
          </cell>
          <cell r="R855">
            <v>9.6</v>
          </cell>
          <cell r="S855">
            <v>0</v>
          </cell>
          <cell r="T855">
            <v>1</v>
          </cell>
          <cell r="U855">
            <v>0</v>
          </cell>
          <cell r="V855">
            <v>0</v>
          </cell>
          <cell r="W855">
            <v>0</v>
          </cell>
          <cell r="Z855">
            <v>20</v>
          </cell>
        </row>
        <row r="856">
          <cell r="L856" t="str">
            <v>01.00</v>
          </cell>
          <cell r="M856" t="str">
            <v>00.00</v>
          </cell>
          <cell r="N856" t="str">
            <v>00.00</v>
          </cell>
          <cell r="O856">
            <v>255</v>
          </cell>
          <cell r="P856">
            <v>0.48</v>
          </cell>
          <cell r="Q856">
            <v>1</v>
          </cell>
          <cell r="R856">
            <v>14.399999999999999</v>
          </cell>
          <cell r="S856">
            <v>0</v>
          </cell>
          <cell r="T856">
            <v>1</v>
          </cell>
          <cell r="U856">
            <v>0</v>
          </cell>
          <cell r="V856">
            <v>0</v>
          </cell>
          <cell r="W856">
            <v>0</v>
          </cell>
          <cell r="Z856">
            <v>30</v>
          </cell>
        </row>
        <row r="857">
          <cell r="L857" t="str">
            <v>01.00</v>
          </cell>
          <cell r="M857" t="str">
            <v>00.00</v>
          </cell>
          <cell r="N857" t="str">
            <v>00.00</v>
          </cell>
          <cell r="O857">
            <v>255</v>
          </cell>
          <cell r="P857">
            <v>0.48</v>
          </cell>
          <cell r="Q857">
            <v>1</v>
          </cell>
          <cell r="R857">
            <v>14.399999999999999</v>
          </cell>
          <cell r="S857">
            <v>0</v>
          </cell>
          <cell r="T857">
            <v>1</v>
          </cell>
          <cell r="U857">
            <v>0</v>
          </cell>
          <cell r="V857">
            <v>0</v>
          </cell>
          <cell r="W857">
            <v>0</v>
          </cell>
          <cell r="Z857">
            <v>30</v>
          </cell>
        </row>
        <row r="858">
          <cell r="L858" t="str">
            <v>01.00</v>
          </cell>
          <cell r="M858" t="str">
            <v>00.00</v>
          </cell>
          <cell r="N858" t="str">
            <v>00.00</v>
          </cell>
          <cell r="O858">
            <v>255</v>
          </cell>
          <cell r="P858">
            <v>0.48</v>
          </cell>
          <cell r="Q858">
            <v>1</v>
          </cell>
          <cell r="R858">
            <v>14.399999999999999</v>
          </cell>
          <cell r="S858">
            <v>0</v>
          </cell>
          <cell r="T858">
            <v>1</v>
          </cell>
          <cell r="U858">
            <v>0</v>
          </cell>
          <cell r="V858">
            <v>0</v>
          </cell>
          <cell r="W858">
            <v>0</v>
          </cell>
          <cell r="Z858">
            <v>30</v>
          </cell>
        </row>
        <row r="859">
          <cell r="L859" t="str">
            <v>01.00</v>
          </cell>
          <cell r="M859" t="str">
            <v>00.00</v>
          </cell>
          <cell r="N859" t="str">
            <v>00.00</v>
          </cell>
          <cell r="O859">
            <v>255</v>
          </cell>
          <cell r="P859">
            <v>0.48</v>
          </cell>
          <cell r="Q859">
            <v>1</v>
          </cell>
          <cell r="R859">
            <v>14.399999999999999</v>
          </cell>
          <cell r="S859">
            <v>0</v>
          </cell>
          <cell r="T859">
            <v>1</v>
          </cell>
          <cell r="U859">
            <v>0</v>
          </cell>
          <cell r="V859">
            <v>0</v>
          </cell>
          <cell r="W859">
            <v>0</v>
          </cell>
          <cell r="Z859">
            <v>30</v>
          </cell>
        </row>
        <row r="860">
          <cell r="L860" t="str">
            <v>14.00</v>
          </cell>
          <cell r="M860" t="str">
            <v>00.00</v>
          </cell>
          <cell r="N860" t="str">
            <v>00.00</v>
          </cell>
          <cell r="O860">
            <v>12</v>
          </cell>
          <cell r="P860">
            <v>0.03</v>
          </cell>
          <cell r="Q860">
            <v>1</v>
          </cell>
          <cell r="R860">
            <v>0.89999999999999991</v>
          </cell>
          <cell r="S860">
            <v>0</v>
          </cell>
          <cell r="T860">
            <v>1</v>
          </cell>
          <cell r="U860">
            <v>0</v>
          </cell>
          <cell r="V860">
            <v>0</v>
          </cell>
          <cell r="W860">
            <v>0</v>
          </cell>
          <cell r="Z860">
            <v>30</v>
          </cell>
        </row>
        <row r="861">
          <cell r="L861" t="str">
            <v>06.00</v>
          </cell>
          <cell r="M861" t="str">
            <v>06.10</v>
          </cell>
          <cell r="N861" t="str">
            <v>00.00</v>
          </cell>
          <cell r="O861">
            <v>510</v>
          </cell>
          <cell r="P861">
            <v>1.034</v>
          </cell>
          <cell r="Q861">
            <v>1</v>
          </cell>
          <cell r="R861">
            <v>35.879800000000003</v>
          </cell>
          <cell r="S861">
            <v>0.32</v>
          </cell>
          <cell r="T861">
            <v>1</v>
          </cell>
          <cell r="U861">
            <v>11.104000000000001</v>
          </cell>
          <cell r="V861">
            <v>0</v>
          </cell>
          <cell r="W861">
            <v>0</v>
          </cell>
          <cell r="Z861">
            <v>34.700000000000003</v>
          </cell>
        </row>
        <row r="862">
          <cell r="L862" t="str">
            <v>06.00</v>
          </cell>
          <cell r="M862" t="str">
            <v>06.10</v>
          </cell>
          <cell r="N862" t="str">
            <v>00.00</v>
          </cell>
          <cell r="O862">
            <v>510</v>
          </cell>
          <cell r="P862">
            <v>1.034</v>
          </cell>
          <cell r="Q862">
            <v>1</v>
          </cell>
          <cell r="R862">
            <v>35.879800000000003</v>
          </cell>
          <cell r="S862">
            <v>0.32</v>
          </cell>
          <cell r="T862">
            <v>1</v>
          </cell>
          <cell r="U862">
            <v>11.104000000000001</v>
          </cell>
          <cell r="V862">
            <v>0</v>
          </cell>
          <cell r="W862">
            <v>0</v>
          </cell>
          <cell r="Z862">
            <v>34.700000000000003</v>
          </cell>
        </row>
        <row r="863">
          <cell r="L863" t="str">
            <v>08.00</v>
          </cell>
          <cell r="M863" t="str">
            <v>00.00</v>
          </cell>
          <cell r="N863" t="str">
            <v>00.00</v>
          </cell>
          <cell r="O863">
            <v>255</v>
          </cell>
          <cell r="P863">
            <v>0.68</v>
          </cell>
          <cell r="Q863">
            <v>1</v>
          </cell>
          <cell r="R863">
            <v>13.260000000000002</v>
          </cell>
          <cell r="S863">
            <v>0</v>
          </cell>
          <cell r="T863">
            <v>1</v>
          </cell>
          <cell r="U863">
            <v>0</v>
          </cell>
          <cell r="V863">
            <v>0</v>
          </cell>
          <cell r="W863">
            <v>0</v>
          </cell>
          <cell r="Z863">
            <v>19.5</v>
          </cell>
        </row>
        <row r="864">
          <cell r="L864" t="str">
            <v>08.00</v>
          </cell>
          <cell r="M864" t="str">
            <v>00.00</v>
          </cell>
          <cell r="N864" t="str">
            <v>00.00</v>
          </cell>
          <cell r="O864">
            <v>255</v>
          </cell>
          <cell r="P864">
            <v>0.68</v>
          </cell>
          <cell r="Q864">
            <v>1</v>
          </cell>
          <cell r="R864">
            <v>13.260000000000002</v>
          </cell>
          <cell r="S864">
            <v>0</v>
          </cell>
          <cell r="T864">
            <v>1</v>
          </cell>
          <cell r="U864">
            <v>0</v>
          </cell>
          <cell r="V864">
            <v>0</v>
          </cell>
          <cell r="W864">
            <v>0</v>
          </cell>
          <cell r="Z864">
            <v>19.5</v>
          </cell>
        </row>
        <row r="865">
          <cell r="L865" t="str">
            <v>03.00</v>
          </cell>
          <cell r="M865" t="str">
            <v>03.10</v>
          </cell>
          <cell r="N865" t="str">
            <v>00.00</v>
          </cell>
          <cell r="O865">
            <v>510</v>
          </cell>
          <cell r="P865">
            <v>3.52</v>
          </cell>
          <cell r="Q865">
            <v>1</v>
          </cell>
          <cell r="R865">
            <v>67.231999999999999</v>
          </cell>
          <cell r="S865">
            <v>1.165</v>
          </cell>
          <cell r="T865">
            <v>1</v>
          </cell>
          <cell r="U865">
            <v>22.251500000000004</v>
          </cell>
          <cell r="V865">
            <v>0</v>
          </cell>
          <cell r="W865">
            <v>0</v>
          </cell>
          <cell r="Z865">
            <v>19.100000000000001</v>
          </cell>
        </row>
        <row r="866">
          <cell r="L866" t="str">
            <v>03.00</v>
          </cell>
          <cell r="M866" t="str">
            <v>03.10</v>
          </cell>
          <cell r="N866" t="str">
            <v>00.00</v>
          </cell>
          <cell r="O866">
            <v>510</v>
          </cell>
          <cell r="P866">
            <v>3.52</v>
          </cell>
          <cell r="Q866">
            <v>1</v>
          </cell>
          <cell r="R866">
            <v>67.231999999999999</v>
          </cell>
          <cell r="S866">
            <v>1.165</v>
          </cell>
          <cell r="T866">
            <v>1</v>
          </cell>
          <cell r="U866">
            <v>22.251500000000004</v>
          </cell>
          <cell r="V866">
            <v>0</v>
          </cell>
          <cell r="W866">
            <v>0</v>
          </cell>
          <cell r="Z866">
            <v>19.100000000000001</v>
          </cell>
        </row>
        <row r="867">
          <cell r="L867" t="str">
            <v>04.00</v>
          </cell>
          <cell r="M867" t="str">
            <v>00.00</v>
          </cell>
          <cell r="N867" t="str">
            <v>00.00</v>
          </cell>
          <cell r="O867">
            <v>255</v>
          </cell>
          <cell r="P867">
            <v>0.31</v>
          </cell>
          <cell r="Q867">
            <v>1</v>
          </cell>
          <cell r="R867">
            <v>55.8</v>
          </cell>
          <cell r="S867">
            <v>0</v>
          </cell>
          <cell r="T867">
            <v>1</v>
          </cell>
          <cell r="U867">
            <v>0</v>
          </cell>
          <cell r="V867">
            <v>0</v>
          </cell>
          <cell r="W867">
            <v>0</v>
          </cell>
          <cell r="Z867">
            <v>180</v>
          </cell>
        </row>
        <row r="868">
          <cell r="L868" t="str">
            <v>04.30</v>
          </cell>
          <cell r="M868" t="str">
            <v>00.00</v>
          </cell>
          <cell r="N868" t="str">
            <v>00.00</v>
          </cell>
          <cell r="O868">
            <v>255</v>
          </cell>
          <cell r="P868">
            <v>0.92</v>
          </cell>
          <cell r="Q868">
            <v>1</v>
          </cell>
          <cell r="R868">
            <v>64.400000000000006</v>
          </cell>
          <cell r="S868">
            <v>0</v>
          </cell>
          <cell r="T868">
            <v>1</v>
          </cell>
          <cell r="U868">
            <v>0</v>
          </cell>
          <cell r="V868">
            <v>0</v>
          </cell>
          <cell r="W868">
            <v>0</v>
          </cell>
          <cell r="Z868">
            <v>70</v>
          </cell>
        </row>
        <row r="869">
          <cell r="L869" t="str">
            <v>02.00</v>
          </cell>
          <cell r="M869" t="str">
            <v>02.10</v>
          </cell>
          <cell r="N869" t="str">
            <v>00.00</v>
          </cell>
          <cell r="O869">
            <v>510</v>
          </cell>
          <cell r="P869">
            <v>0.46</v>
          </cell>
          <cell r="Q869">
            <v>1</v>
          </cell>
          <cell r="R869">
            <v>12.42</v>
          </cell>
          <cell r="S869">
            <v>0.18</v>
          </cell>
          <cell r="T869">
            <v>1</v>
          </cell>
          <cell r="U869">
            <v>4.8599999999999994</v>
          </cell>
          <cell r="V869">
            <v>0</v>
          </cell>
          <cell r="W869">
            <v>0</v>
          </cell>
          <cell r="Z869">
            <v>27</v>
          </cell>
        </row>
        <row r="870">
          <cell r="L870" t="str">
            <v>01.00</v>
          </cell>
          <cell r="M870" t="str">
            <v>00.00</v>
          </cell>
          <cell r="N870" t="str">
            <v>00.00</v>
          </cell>
          <cell r="O870">
            <v>255</v>
          </cell>
          <cell r="P870">
            <v>0.48</v>
          </cell>
          <cell r="Q870">
            <v>1</v>
          </cell>
          <cell r="R870">
            <v>19.2</v>
          </cell>
          <cell r="S870">
            <v>0</v>
          </cell>
          <cell r="T870">
            <v>1</v>
          </cell>
          <cell r="U870">
            <v>0</v>
          </cell>
          <cell r="V870">
            <v>0</v>
          </cell>
          <cell r="W870">
            <v>0</v>
          </cell>
          <cell r="Z870">
            <v>40</v>
          </cell>
        </row>
        <row r="871">
          <cell r="L871" t="str">
            <v>01.00</v>
          </cell>
          <cell r="M871" t="str">
            <v>00.00</v>
          </cell>
          <cell r="N871" t="str">
            <v>00.00</v>
          </cell>
          <cell r="O871">
            <v>255</v>
          </cell>
          <cell r="P871">
            <v>0.48</v>
          </cell>
          <cell r="Q871">
            <v>1</v>
          </cell>
          <cell r="R871">
            <v>9.6</v>
          </cell>
          <cell r="S871">
            <v>0</v>
          </cell>
          <cell r="T871">
            <v>1</v>
          </cell>
          <cell r="U871">
            <v>0</v>
          </cell>
          <cell r="V871">
            <v>0</v>
          </cell>
          <cell r="W871">
            <v>0</v>
          </cell>
          <cell r="Z871">
            <v>20</v>
          </cell>
        </row>
        <row r="872">
          <cell r="L872" t="str">
            <v>01.00</v>
          </cell>
          <cell r="M872" t="str">
            <v>00.00</v>
          </cell>
          <cell r="N872" t="str">
            <v>00.00</v>
          </cell>
          <cell r="O872">
            <v>255</v>
          </cell>
          <cell r="P872">
            <v>0.48</v>
          </cell>
          <cell r="Q872">
            <v>1</v>
          </cell>
          <cell r="R872">
            <v>9.6</v>
          </cell>
          <cell r="S872">
            <v>0</v>
          </cell>
          <cell r="T872">
            <v>1</v>
          </cell>
          <cell r="U872">
            <v>0</v>
          </cell>
          <cell r="V872">
            <v>0</v>
          </cell>
          <cell r="W872">
            <v>0</v>
          </cell>
          <cell r="Z872">
            <v>20</v>
          </cell>
        </row>
        <row r="873">
          <cell r="L873" t="str">
            <v>01.00</v>
          </cell>
          <cell r="M873" t="str">
            <v>00.00</v>
          </cell>
          <cell r="N873" t="str">
            <v>00.00</v>
          </cell>
          <cell r="O873">
            <v>255</v>
          </cell>
          <cell r="P873">
            <v>0.48</v>
          </cell>
          <cell r="Q873">
            <v>1</v>
          </cell>
          <cell r="R873">
            <v>19.2</v>
          </cell>
          <cell r="S873">
            <v>0</v>
          </cell>
          <cell r="T873">
            <v>1</v>
          </cell>
          <cell r="U873">
            <v>0</v>
          </cell>
          <cell r="V873">
            <v>0</v>
          </cell>
          <cell r="W873">
            <v>0</v>
          </cell>
          <cell r="Z873">
            <v>40</v>
          </cell>
        </row>
        <row r="874">
          <cell r="L874" t="str">
            <v>01.00</v>
          </cell>
          <cell r="M874" t="str">
            <v>00.00</v>
          </cell>
          <cell r="N874" t="str">
            <v>00.00</v>
          </cell>
          <cell r="O874">
            <v>255</v>
          </cell>
          <cell r="P874">
            <v>0.48</v>
          </cell>
          <cell r="Q874">
            <v>1</v>
          </cell>
          <cell r="R874">
            <v>9.6</v>
          </cell>
          <cell r="S874">
            <v>0</v>
          </cell>
          <cell r="T874">
            <v>1</v>
          </cell>
          <cell r="U874">
            <v>0</v>
          </cell>
          <cell r="V874">
            <v>0</v>
          </cell>
          <cell r="W874">
            <v>0</v>
          </cell>
          <cell r="Z874">
            <v>20</v>
          </cell>
        </row>
        <row r="875">
          <cell r="L875" t="str">
            <v>01.00</v>
          </cell>
          <cell r="M875" t="str">
            <v>00.00</v>
          </cell>
          <cell r="N875" t="str">
            <v>00.00</v>
          </cell>
          <cell r="O875">
            <v>255</v>
          </cell>
          <cell r="P875">
            <v>0.48</v>
          </cell>
          <cell r="Q875">
            <v>1</v>
          </cell>
          <cell r="R875">
            <v>9.6</v>
          </cell>
          <cell r="S875">
            <v>0</v>
          </cell>
          <cell r="T875">
            <v>1</v>
          </cell>
          <cell r="U875">
            <v>0</v>
          </cell>
          <cell r="V875">
            <v>0</v>
          </cell>
          <cell r="W875">
            <v>0</v>
          </cell>
          <cell r="Z875">
            <v>20</v>
          </cell>
        </row>
        <row r="876">
          <cell r="L876" t="str">
            <v>01.00</v>
          </cell>
          <cell r="M876" t="str">
            <v>00.00</v>
          </cell>
          <cell r="N876" t="str">
            <v>00.00</v>
          </cell>
          <cell r="O876">
            <v>255</v>
          </cell>
          <cell r="P876">
            <v>0.48</v>
          </cell>
          <cell r="Q876">
            <v>1</v>
          </cell>
          <cell r="R876">
            <v>9.6</v>
          </cell>
          <cell r="S876">
            <v>0</v>
          </cell>
          <cell r="T876">
            <v>1</v>
          </cell>
          <cell r="U876">
            <v>0</v>
          </cell>
          <cell r="V876">
            <v>0</v>
          </cell>
          <cell r="W876">
            <v>0</v>
          </cell>
          <cell r="Z876">
            <v>20</v>
          </cell>
        </row>
        <row r="877">
          <cell r="L877" t="str">
            <v>01.00</v>
          </cell>
          <cell r="M877" t="str">
            <v>00.00</v>
          </cell>
          <cell r="N877" t="str">
            <v>00.00</v>
          </cell>
          <cell r="O877">
            <v>255</v>
          </cell>
          <cell r="P877">
            <v>0.48</v>
          </cell>
          <cell r="Q877">
            <v>1</v>
          </cell>
          <cell r="R877">
            <v>48</v>
          </cell>
          <cell r="S877">
            <v>0</v>
          </cell>
          <cell r="T877">
            <v>1</v>
          </cell>
          <cell r="U877">
            <v>0</v>
          </cell>
          <cell r="V877">
            <v>0</v>
          </cell>
          <cell r="W877">
            <v>0</v>
          </cell>
          <cell r="Z877">
            <v>100</v>
          </cell>
        </row>
        <row r="878">
          <cell r="L878" t="str">
            <v>01.00</v>
          </cell>
          <cell r="M878" t="str">
            <v>00.00</v>
          </cell>
          <cell r="N878" t="str">
            <v>00.00</v>
          </cell>
          <cell r="O878">
            <v>255</v>
          </cell>
          <cell r="P878">
            <v>0.48</v>
          </cell>
          <cell r="Q878">
            <v>1</v>
          </cell>
          <cell r="R878">
            <v>24</v>
          </cell>
          <cell r="S878">
            <v>0</v>
          </cell>
          <cell r="T878">
            <v>1</v>
          </cell>
          <cell r="U878">
            <v>0</v>
          </cell>
          <cell r="V878">
            <v>0</v>
          </cell>
          <cell r="W878">
            <v>0</v>
          </cell>
          <cell r="Z878">
            <v>50</v>
          </cell>
        </row>
        <row r="879">
          <cell r="L879" t="str">
            <v>01.00</v>
          </cell>
          <cell r="M879" t="str">
            <v>00.00</v>
          </cell>
          <cell r="N879" t="str">
            <v>00.00</v>
          </cell>
          <cell r="O879">
            <v>255</v>
          </cell>
          <cell r="P879">
            <v>0.48</v>
          </cell>
          <cell r="Q879">
            <v>1</v>
          </cell>
          <cell r="R879">
            <v>24</v>
          </cell>
          <cell r="S879">
            <v>0</v>
          </cell>
          <cell r="T879">
            <v>1</v>
          </cell>
          <cell r="U879">
            <v>0</v>
          </cell>
          <cell r="V879">
            <v>0</v>
          </cell>
          <cell r="W879">
            <v>0</v>
          </cell>
          <cell r="Z879">
            <v>50</v>
          </cell>
        </row>
        <row r="880">
          <cell r="L880" t="str">
            <v>01.00</v>
          </cell>
          <cell r="M880" t="str">
            <v>00.00</v>
          </cell>
          <cell r="N880" t="str">
            <v>00.00</v>
          </cell>
          <cell r="O880">
            <v>255</v>
          </cell>
          <cell r="P880">
            <v>0.48</v>
          </cell>
          <cell r="Q880">
            <v>1</v>
          </cell>
          <cell r="R880">
            <v>14.399999999999999</v>
          </cell>
          <cell r="S880">
            <v>0</v>
          </cell>
          <cell r="T880">
            <v>1</v>
          </cell>
          <cell r="U880">
            <v>0</v>
          </cell>
          <cell r="V880">
            <v>0</v>
          </cell>
          <cell r="W880">
            <v>0</v>
          </cell>
          <cell r="Z880">
            <v>30</v>
          </cell>
        </row>
        <row r="881">
          <cell r="L881" t="str">
            <v>01.00</v>
          </cell>
          <cell r="M881" t="str">
            <v>00.00</v>
          </cell>
          <cell r="N881" t="str">
            <v>00.00</v>
          </cell>
          <cell r="O881">
            <v>255</v>
          </cell>
          <cell r="P881">
            <v>0.48</v>
          </cell>
          <cell r="Q881">
            <v>1</v>
          </cell>
          <cell r="R881">
            <v>9.6</v>
          </cell>
          <cell r="S881">
            <v>0</v>
          </cell>
          <cell r="T881">
            <v>1</v>
          </cell>
          <cell r="U881">
            <v>0</v>
          </cell>
          <cell r="V881">
            <v>0</v>
          </cell>
          <cell r="W881">
            <v>0</v>
          </cell>
          <cell r="Z881">
            <v>20</v>
          </cell>
        </row>
        <row r="882">
          <cell r="L882" t="str">
            <v>01.00</v>
          </cell>
          <cell r="M882" t="str">
            <v>00.00</v>
          </cell>
          <cell r="N882" t="str">
            <v>00.00</v>
          </cell>
          <cell r="O882">
            <v>255</v>
          </cell>
          <cell r="P882">
            <v>0.48</v>
          </cell>
          <cell r="Q882">
            <v>1</v>
          </cell>
          <cell r="R882">
            <v>9.6</v>
          </cell>
          <cell r="S882">
            <v>0</v>
          </cell>
          <cell r="T882">
            <v>1</v>
          </cell>
          <cell r="U882">
            <v>0</v>
          </cell>
          <cell r="V882">
            <v>0</v>
          </cell>
          <cell r="W882">
            <v>0</v>
          </cell>
          <cell r="Z882">
            <v>20</v>
          </cell>
        </row>
        <row r="883">
          <cell r="L883" t="str">
            <v>01.00</v>
          </cell>
          <cell r="M883" t="str">
            <v>00.00</v>
          </cell>
          <cell r="N883" t="str">
            <v>00.00</v>
          </cell>
          <cell r="O883">
            <v>255</v>
          </cell>
          <cell r="P883">
            <v>0.48</v>
          </cell>
          <cell r="Q883">
            <v>1</v>
          </cell>
          <cell r="R883">
            <v>9.6</v>
          </cell>
          <cell r="S883">
            <v>0</v>
          </cell>
          <cell r="T883">
            <v>1</v>
          </cell>
          <cell r="U883">
            <v>0</v>
          </cell>
          <cell r="V883">
            <v>0</v>
          </cell>
          <cell r="W883">
            <v>0</v>
          </cell>
          <cell r="Z883">
            <v>20</v>
          </cell>
        </row>
        <row r="884">
          <cell r="L884" t="str">
            <v>01.00</v>
          </cell>
          <cell r="M884" t="str">
            <v>00.00</v>
          </cell>
          <cell r="N884" t="str">
            <v>00.00</v>
          </cell>
          <cell r="O884">
            <v>255</v>
          </cell>
          <cell r="P884">
            <v>0.48</v>
          </cell>
          <cell r="Q884">
            <v>1</v>
          </cell>
          <cell r="R884">
            <v>9.6</v>
          </cell>
          <cell r="S884">
            <v>0</v>
          </cell>
          <cell r="T884">
            <v>1</v>
          </cell>
          <cell r="U884">
            <v>0</v>
          </cell>
          <cell r="V884">
            <v>0</v>
          </cell>
          <cell r="W884">
            <v>0</v>
          </cell>
          <cell r="Z884">
            <v>20</v>
          </cell>
        </row>
        <row r="885">
          <cell r="L885" t="str">
            <v>01.00</v>
          </cell>
          <cell r="M885" t="str">
            <v>00.00</v>
          </cell>
          <cell r="N885" t="str">
            <v>00.00</v>
          </cell>
          <cell r="O885">
            <v>255</v>
          </cell>
          <cell r="P885">
            <v>0.48</v>
          </cell>
          <cell r="Q885">
            <v>1</v>
          </cell>
          <cell r="R885">
            <v>14.399999999999999</v>
          </cell>
          <cell r="S885">
            <v>0</v>
          </cell>
          <cell r="T885">
            <v>1</v>
          </cell>
          <cell r="U885">
            <v>0</v>
          </cell>
          <cell r="V885">
            <v>0</v>
          </cell>
          <cell r="W885">
            <v>0</v>
          </cell>
          <cell r="Z885">
            <v>30</v>
          </cell>
        </row>
        <row r="886">
          <cell r="L886" t="str">
            <v>01.00</v>
          </cell>
          <cell r="M886" t="str">
            <v>00.00</v>
          </cell>
          <cell r="N886" t="str">
            <v>00.00</v>
          </cell>
          <cell r="O886">
            <v>255</v>
          </cell>
          <cell r="P886">
            <v>0.48</v>
          </cell>
          <cell r="Q886">
            <v>1</v>
          </cell>
          <cell r="R886">
            <v>9.6</v>
          </cell>
          <cell r="S886">
            <v>0</v>
          </cell>
          <cell r="T886">
            <v>1</v>
          </cell>
          <cell r="U886">
            <v>0</v>
          </cell>
          <cell r="V886">
            <v>0</v>
          </cell>
          <cell r="W886">
            <v>0</v>
          </cell>
          <cell r="Z886">
            <v>20</v>
          </cell>
        </row>
        <row r="887">
          <cell r="L887" t="str">
            <v>01.00</v>
          </cell>
          <cell r="M887" t="str">
            <v>00.00</v>
          </cell>
          <cell r="N887" t="str">
            <v>00.00</v>
          </cell>
          <cell r="O887">
            <v>255</v>
          </cell>
          <cell r="P887">
            <v>0.48</v>
          </cell>
          <cell r="Q887">
            <v>1</v>
          </cell>
          <cell r="R887">
            <v>9.6</v>
          </cell>
          <cell r="S887">
            <v>0</v>
          </cell>
          <cell r="T887">
            <v>1</v>
          </cell>
          <cell r="U887">
            <v>0</v>
          </cell>
          <cell r="V887">
            <v>0</v>
          </cell>
          <cell r="W887">
            <v>0</v>
          </cell>
          <cell r="Z887">
            <v>20</v>
          </cell>
        </row>
        <row r="888">
          <cell r="L888" t="str">
            <v>01.00</v>
          </cell>
          <cell r="M888" t="str">
            <v>00.00</v>
          </cell>
          <cell r="N888" t="str">
            <v>00.00</v>
          </cell>
          <cell r="O888">
            <v>255</v>
          </cell>
          <cell r="P888">
            <v>0.48</v>
          </cell>
          <cell r="Q888">
            <v>1</v>
          </cell>
          <cell r="R888">
            <v>9.6</v>
          </cell>
          <cell r="S888">
            <v>0</v>
          </cell>
          <cell r="T888">
            <v>1</v>
          </cell>
          <cell r="U888">
            <v>0</v>
          </cell>
          <cell r="V888">
            <v>0</v>
          </cell>
          <cell r="W888">
            <v>0</v>
          </cell>
          <cell r="Z888">
            <v>20</v>
          </cell>
        </row>
        <row r="889">
          <cell r="L889" t="str">
            <v>01.00</v>
          </cell>
          <cell r="M889" t="str">
            <v>00.00</v>
          </cell>
          <cell r="N889" t="str">
            <v>00.00</v>
          </cell>
          <cell r="O889">
            <v>255</v>
          </cell>
          <cell r="P889">
            <v>0.48</v>
          </cell>
          <cell r="Q889">
            <v>1</v>
          </cell>
          <cell r="R889">
            <v>14.399999999999999</v>
          </cell>
          <cell r="S889">
            <v>0</v>
          </cell>
          <cell r="T889">
            <v>1</v>
          </cell>
          <cell r="U889">
            <v>0</v>
          </cell>
          <cell r="V889">
            <v>0</v>
          </cell>
          <cell r="W889">
            <v>0</v>
          </cell>
          <cell r="Z889">
            <v>30</v>
          </cell>
        </row>
        <row r="890">
          <cell r="L890" t="str">
            <v>01.00</v>
          </cell>
          <cell r="M890" t="str">
            <v>00.00</v>
          </cell>
          <cell r="N890" t="str">
            <v>00.00</v>
          </cell>
          <cell r="O890">
            <v>255</v>
          </cell>
          <cell r="P890">
            <v>0.48</v>
          </cell>
          <cell r="Q890">
            <v>1</v>
          </cell>
          <cell r="R890">
            <v>9.6</v>
          </cell>
          <cell r="S890">
            <v>0</v>
          </cell>
          <cell r="T890">
            <v>1</v>
          </cell>
          <cell r="U890">
            <v>0</v>
          </cell>
          <cell r="V890">
            <v>0</v>
          </cell>
          <cell r="W890">
            <v>0</v>
          </cell>
          <cell r="Z890">
            <v>20</v>
          </cell>
        </row>
        <row r="891">
          <cell r="L891" t="str">
            <v>01.00</v>
          </cell>
          <cell r="M891" t="str">
            <v>00.00</v>
          </cell>
          <cell r="N891" t="str">
            <v>00.00</v>
          </cell>
          <cell r="O891">
            <v>255</v>
          </cell>
          <cell r="P891">
            <v>0.48</v>
          </cell>
          <cell r="Q891">
            <v>1</v>
          </cell>
          <cell r="R891">
            <v>14.399999999999999</v>
          </cell>
          <cell r="S891">
            <v>0</v>
          </cell>
          <cell r="T891">
            <v>1</v>
          </cell>
          <cell r="U891">
            <v>0</v>
          </cell>
          <cell r="V891">
            <v>0</v>
          </cell>
          <cell r="W891">
            <v>0</v>
          </cell>
          <cell r="Z891">
            <v>30</v>
          </cell>
        </row>
        <row r="892">
          <cell r="L892" t="str">
            <v>01.00</v>
          </cell>
          <cell r="M892" t="str">
            <v>00.00</v>
          </cell>
          <cell r="N892" t="str">
            <v>00.00</v>
          </cell>
          <cell r="O892">
            <v>255</v>
          </cell>
          <cell r="P892">
            <v>0.48</v>
          </cell>
          <cell r="Q892">
            <v>1</v>
          </cell>
          <cell r="R892">
            <v>9.6</v>
          </cell>
          <cell r="S892">
            <v>0</v>
          </cell>
          <cell r="T892">
            <v>1</v>
          </cell>
          <cell r="U892">
            <v>0</v>
          </cell>
          <cell r="V892">
            <v>0</v>
          </cell>
          <cell r="W892">
            <v>0</v>
          </cell>
          <cell r="Z892">
            <v>20</v>
          </cell>
        </row>
        <row r="893">
          <cell r="L893" t="str">
            <v>01.00</v>
          </cell>
          <cell r="M893" t="str">
            <v>00.00</v>
          </cell>
          <cell r="N893" t="str">
            <v>00.00</v>
          </cell>
          <cell r="O893">
            <v>255</v>
          </cell>
          <cell r="P893">
            <v>0.48</v>
          </cell>
          <cell r="Q893">
            <v>1</v>
          </cell>
          <cell r="R893">
            <v>9.6</v>
          </cell>
          <cell r="S893">
            <v>0</v>
          </cell>
          <cell r="T893">
            <v>1</v>
          </cell>
          <cell r="U893">
            <v>0</v>
          </cell>
          <cell r="V893">
            <v>0</v>
          </cell>
          <cell r="W893">
            <v>0</v>
          </cell>
          <cell r="Z893">
            <v>20</v>
          </cell>
        </row>
        <row r="894">
          <cell r="L894" t="str">
            <v>01.00</v>
          </cell>
          <cell r="M894" t="str">
            <v>00.00</v>
          </cell>
          <cell r="N894" t="str">
            <v>00.00</v>
          </cell>
          <cell r="O894">
            <v>255</v>
          </cell>
          <cell r="P894">
            <v>0.48</v>
          </cell>
          <cell r="Q894">
            <v>1</v>
          </cell>
          <cell r="R894">
            <v>24</v>
          </cell>
          <cell r="S894">
            <v>0</v>
          </cell>
          <cell r="T894">
            <v>1</v>
          </cell>
          <cell r="U894">
            <v>0</v>
          </cell>
          <cell r="V894">
            <v>0</v>
          </cell>
          <cell r="W894">
            <v>0</v>
          </cell>
          <cell r="Z894">
            <v>50</v>
          </cell>
        </row>
        <row r="895">
          <cell r="L895" t="str">
            <v>01.00</v>
          </cell>
          <cell r="M895" t="str">
            <v>00.00</v>
          </cell>
          <cell r="N895" t="str">
            <v>00.00</v>
          </cell>
          <cell r="O895">
            <v>255</v>
          </cell>
          <cell r="P895">
            <v>0.48</v>
          </cell>
          <cell r="Q895">
            <v>1</v>
          </cell>
          <cell r="R895">
            <v>24</v>
          </cell>
          <cell r="S895">
            <v>0</v>
          </cell>
          <cell r="T895">
            <v>1</v>
          </cell>
          <cell r="U895">
            <v>0</v>
          </cell>
          <cell r="V895">
            <v>0</v>
          </cell>
          <cell r="W895">
            <v>0</v>
          </cell>
          <cell r="Z895">
            <v>50</v>
          </cell>
        </row>
        <row r="896">
          <cell r="L896" t="str">
            <v>01.00</v>
          </cell>
          <cell r="M896" t="str">
            <v>00.00</v>
          </cell>
          <cell r="N896" t="str">
            <v>00.00</v>
          </cell>
          <cell r="O896">
            <v>255</v>
          </cell>
          <cell r="P896">
            <v>0.48</v>
          </cell>
          <cell r="Q896">
            <v>1</v>
          </cell>
          <cell r="R896">
            <v>24</v>
          </cell>
          <cell r="S896">
            <v>0</v>
          </cell>
          <cell r="T896">
            <v>1</v>
          </cell>
          <cell r="U896">
            <v>0</v>
          </cell>
          <cell r="V896">
            <v>0</v>
          </cell>
          <cell r="W896">
            <v>0</v>
          </cell>
          <cell r="Z896">
            <v>50</v>
          </cell>
        </row>
        <row r="897">
          <cell r="L897" t="str">
            <v>01.00</v>
          </cell>
          <cell r="M897" t="str">
            <v>00.00</v>
          </cell>
          <cell r="N897" t="str">
            <v>00.00</v>
          </cell>
          <cell r="O897">
            <v>255</v>
          </cell>
          <cell r="P897">
            <v>0.48</v>
          </cell>
          <cell r="Q897">
            <v>1</v>
          </cell>
          <cell r="R897">
            <v>24</v>
          </cell>
          <cell r="S897">
            <v>0</v>
          </cell>
          <cell r="T897">
            <v>1</v>
          </cell>
          <cell r="U897">
            <v>0</v>
          </cell>
          <cell r="V897">
            <v>0</v>
          </cell>
          <cell r="W897">
            <v>0</v>
          </cell>
          <cell r="Z897">
            <v>50</v>
          </cell>
        </row>
        <row r="898">
          <cell r="L898" t="str">
            <v>01.00</v>
          </cell>
          <cell r="M898" t="str">
            <v>00.00</v>
          </cell>
          <cell r="N898" t="str">
            <v>00.00</v>
          </cell>
          <cell r="O898">
            <v>255</v>
          </cell>
          <cell r="P898">
            <v>0.48</v>
          </cell>
          <cell r="Q898">
            <v>1</v>
          </cell>
          <cell r="R898">
            <v>14.399999999999999</v>
          </cell>
          <cell r="S898">
            <v>0</v>
          </cell>
          <cell r="T898">
            <v>1</v>
          </cell>
          <cell r="U898">
            <v>0</v>
          </cell>
          <cell r="V898">
            <v>0</v>
          </cell>
          <cell r="W898">
            <v>0</v>
          </cell>
          <cell r="Z898">
            <v>30</v>
          </cell>
        </row>
        <row r="899">
          <cell r="L899" t="str">
            <v>01.00</v>
          </cell>
          <cell r="M899" t="str">
            <v>00.00</v>
          </cell>
          <cell r="N899" t="str">
            <v>00.00</v>
          </cell>
          <cell r="O899">
            <v>255</v>
          </cell>
          <cell r="P899">
            <v>0.48</v>
          </cell>
          <cell r="Q899">
            <v>1</v>
          </cell>
          <cell r="R899">
            <v>14.399999999999999</v>
          </cell>
          <cell r="S899">
            <v>0</v>
          </cell>
          <cell r="T899">
            <v>1</v>
          </cell>
          <cell r="U899">
            <v>0</v>
          </cell>
          <cell r="V899">
            <v>0</v>
          </cell>
          <cell r="W899">
            <v>0</v>
          </cell>
          <cell r="Z899">
            <v>30</v>
          </cell>
        </row>
        <row r="900">
          <cell r="L900" t="str">
            <v>01.00</v>
          </cell>
          <cell r="M900" t="str">
            <v>00.00</v>
          </cell>
          <cell r="N900" t="str">
            <v>00.00</v>
          </cell>
          <cell r="O900">
            <v>255</v>
          </cell>
          <cell r="P900">
            <v>0.48</v>
          </cell>
          <cell r="Q900">
            <v>1</v>
          </cell>
          <cell r="R900">
            <v>9.6</v>
          </cell>
          <cell r="S900">
            <v>0</v>
          </cell>
          <cell r="T900">
            <v>1</v>
          </cell>
          <cell r="U900">
            <v>0</v>
          </cell>
          <cell r="V900">
            <v>0</v>
          </cell>
          <cell r="W900">
            <v>0</v>
          </cell>
          <cell r="Z900">
            <v>20</v>
          </cell>
        </row>
        <row r="901">
          <cell r="L901" t="str">
            <v>01.00</v>
          </cell>
          <cell r="M901" t="str">
            <v>00.00</v>
          </cell>
          <cell r="N901" t="str">
            <v>00.00</v>
          </cell>
          <cell r="O901">
            <v>255</v>
          </cell>
          <cell r="P901">
            <v>0.48</v>
          </cell>
          <cell r="Q901">
            <v>1</v>
          </cell>
          <cell r="R901">
            <v>9.6</v>
          </cell>
          <cell r="S901">
            <v>0</v>
          </cell>
          <cell r="T901">
            <v>1</v>
          </cell>
          <cell r="U901">
            <v>0</v>
          </cell>
          <cell r="V901">
            <v>0</v>
          </cell>
          <cell r="W901">
            <v>0</v>
          </cell>
          <cell r="Z901">
            <v>20</v>
          </cell>
        </row>
        <row r="902">
          <cell r="L902" t="str">
            <v>01.00</v>
          </cell>
          <cell r="M902" t="str">
            <v>00.00</v>
          </cell>
          <cell r="N902" t="str">
            <v>00.00</v>
          </cell>
          <cell r="O902">
            <v>255</v>
          </cell>
          <cell r="P902">
            <v>0.48</v>
          </cell>
          <cell r="Q902">
            <v>1</v>
          </cell>
          <cell r="R902">
            <v>9.6</v>
          </cell>
          <cell r="S902">
            <v>0</v>
          </cell>
          <cell r="T902">
            <v>1</v>
          </cell>
          <cell r="U902">
            <v>0</v>
          </cell>
          <cell r="V902">
            <v>0</v>
          </cell>
          <cell r="W902">
            <v>0</v>
          </cell>
          <cell r="Z902">
            <v>20</v>
          </cell>
        </row>
        <row r="903">
          <cell r="L903" t="str">
            <v>01.00</v>
          </cell>
          <cell r="M903" t="str">
            <v>00.00</v>
          </cell>
          <cell r="N903" t="str">
            <v>00.00</v>
          </cell>
          <cell r="O903">
            <v>255</v>
          </cell>
          <cell r="P903">
            <v>0.48</v>
          </cell>
          <cell r="Q903">
            <v>1</v>
          </cell>
          <cell r="R903">
            <v>24</v>
          </cell>
          <cell r="S903">
            <v>0</v>
          </cell>
          <cell r="T903">
            <v>1</v>
          </cell>
          <cell r="U903">
            <v>0</v>
          </cell>
          <cell r="V903">
            <v>0</v>
          </cell>
          <cell r="W903">
            <v>0</v>
          </cell>
          <cell r="Z903">
            <v>50</v>
          </cell>
        </row>
        <row r="904">
          <cell r="L904" t="str">
            <v>00.00</v>
          </cell>
          <cell r="M904" t="str">
            <v>00.00</v>
          </cell>
          <cell r="N904" t="str">
            <v>00.00</v>
          </cell>
          <cell r="O904">
            <v>0</v>
          </cell>
          <cell r="P904">
            <v>0</v>
          </cell>
          <cell r="Q904">
            <v>1</v>
          </cell>
          <cell r="R904">
            <v>0</v>
          </cell>
          <cell r="S904">
            <v>0</v>
          </cell>
          <cell r="T904">
            <v>1</v>
          </cell>
          <cell r="U904">
            <v>0</v>
          </cell>
          <cell r="V904">
            <v>0</v>
          </cell>
          <cell r="W904">
            <v>0</v>
          </cell>
          <cell r="Z904">
            <v>0</v>
          </cell>
        </row>
        <row r="905">
          <cell r="L905" t="str">
            <v>00.00</v>
          </cell>
          <cell r="M905" t="str">
            <v>00.00</v>
          </cell>
          <cell r="N905" t="str">
            <v>00.00</v>
          </cell>
          <cell r="O905">
            <v>0</v>
          </cell>
          <cell r="P905">
            <v>0</v>
          </cell>
          <cell r="Q905">
            <v>1</v>
          </cell>
          <cell r="R905">
            <v>0</v>
          </cell>
          <cell r="S905">
            <v>0</v>
          </cell>
          <cell r="T905">
            <v>1</v>
          </cell>
          <cell r="U905">
            <v>0</v>
          </cell>
          <cell r="V905">
            <v>0</v>
          </cell>
          <cell r="W905">
            <v>0</v>
          </cell>
          <cell r="Z905">
            <v>0</v>
          </cell>
        </row>
        <row r="906">
          <cell r="L906" t="str">
            <v>06.00</v>
          </cell>
          <cell r="M906" t="str">
            <v>06.10</v>
          </cell>
          <cell r="N906" t="str">
            <v>00.00</v>
          </cell>
          <cell r="O906">
            <v>510</v>
          </cell>
          <cell r="P906">
            <v>1.034</v>
          </cell>
          <cell r="Q906">
            <v>1</v>
          </cell>
          <cell r="R906">
            <v>35.879800000000003</v>
          </cell>
          <cell r="S906">
            <v>0.32</v>
          </cell>
          <cell r="T906">
            <v>1</v>
          </cell>
          <cell r="U906">
            <v>11.104000000000001</v>
          </cell>
          <cell r="V906">
            <v>0</v>
          </cell>
          <cell r="W906">
            <v>0</v>
          </cell>
          <cell r="Z906">
            <v>34.700000000000003</v>
          </cell>
        </row>
        <row r="907">
          <cell r="L907" t="str">
            <v>06.00</v>
          </cell>
          <cell r="M907" t="str">
            <v>06.10</v>
          </cell>
          <cell r="N907" t="str">
            <v>00.00</v>
          </cell>
          <cell r="O907">
            <v>510</v>
          </cell>
          <cell r="P907">
            <v>1.034</v>
          </cell>
          <cell r="Q907">
            <v>1</v>
          </cell>
          <cell r="R907">
            <v>35.879800000000003</v>
          </cell>
          <cell r="S907">
            <v>0.32</v>
          </cell>
          <cell r="T907">
            <v>1</v>
          </cell>
          <cell r="U907">
            <v>11.104000000000001</v>
          </cell>
          <cell r="V907">
            <v>0</v>
          </cell>
          <cell r="W907">
            <v>0</v>
          </cell>
          <cell r="Z907">
            <v>34.700000000000003</v>
          </cell>
        </row>
        <row r="908">
          <cell r="L908" t="str">
            <v>08.00</v>
          </cell>
          <cell r="M908" t="str">
            <v>00.00</v>
          </cell>
          <cell r="N908" t="str">
            <v>00.00</v>
          </cell>
          <cell r="O908">
            <v>255</v>
          </cell>
          <cell r="P908">
            <v>0.68</v>
          </cell>
          <cell r="Q908">
            <v>1</v>
          </cell>
          <cell r="R908">
            <v>9.5200000000000014</v>
          </cell>
          <cell r="S908">
            <v>0</v>
          </cell>
          <cell r="T908">
            <v>1</v>
          </cell>
          <cell r="U908">
            <v>0</v>
          </cell>
          <cell r="V908">
            <v>0</v>
          </cell>
          <cell r="W908">
            <v>0</v>
          </cell>
          <cell r="Z908">
            <v>14</v>
          </cell>
        </row>
        <row r="909">
          <cell r="L909" t="str">
            <v>08.00</v>
          </cell>
          <cell r="M909" t="str">
            <v>00.00</v>
          </cell>
          <cell r="N909" t="str">
            <v>00.00</v>
          </cell>
          <cell r="O909">
            <v>255</v>
          </cell>
          <cell r="P909">
            <v>0.68</v>
          </cell>
          <cell r="Q909">
            <v>1</v>
          </cell>
          <cell r="R909">
            <v>9.5200000000000014</v>
          </cell>
          <cell r="S909">
            <v>0</v>
          </cell>
          <cell r="T909">
            <v>1</v>
          </cell>
          <cell r="U909">
            <v>0</v>
          </cell>
          <cell r="V909">
            <v>0</v>
          </cell>
          <cell r="W909">
            <v>0</v>
          </cell>
          <cell r="Z909">
            <v>14</v>
          </cell>
        </row>
        <row r="910">
          <cell r="L910" t="str">
            <v>03.00</v>
          </cell>
          <cell r="M910" t="str">
            <v>03.10</v>
          </cell>
          <cell r="N910" t="str">
            <v>00.00</v>
          </cell>
          <cell r="O910">
            <v>510</v>
          </cell>
          <cell r="P910">
            <v>3.52</v>
          </cell>
          <cell r="Q910">
            <v>1</v>
          </cell>
          <cell r="R910">
            <v>67.231999999999999</v>
          </cell>
          <cell r="S910">
            <v>1.165</v>
          </cell>
          <cell r="T910">
            <v>1</v>
          </cell>
          <cell r="U910">
            <v>22.251500000000004</v>
          </cell>
          <cell r="V910">
            <v>0</v>
          </cell>
          <cell r="W910">
            <v>0</v>
          </cell>
          <cell r="Z910">
            <v>19.100000000000001</v>
          </cell>
        </row>
        <row r="911">
          <cell r="L911" t="str">
            <v>03.00</v>
          </cell>
          <cell r="M911" t="str">
            <v>03.10</v>
          </cell>
          <cell r="N911" t="str">
            <v>00.00</v>
          </cell>
          <cell r="O911">
            <v>510</v>
          </cell>
          <cell r="P911">
            <v>3.52</v>
          </cell>
          <cell r="Q911">
            <v>1</v>
          </cell>
          <cell r="R911">
            <v>67.231999999999999</v>
          </cell>
          <cell r="S911">
            <v>1.165</v>
          </cell>
          <cell r="T911">
            <v>1</v>
          </cell>
          <cell r="U911">
            <v>22.251500000000004</v>
          </cell>
          <cell r="V911">
            <v>0</v>
          </cell>
          <cell r="W911">
            <v>0</v>
          </cell>
          <cell r="Z911">
            <v>19.100000000000001</v>
          </cell>
        </row>
        <row r="912">
          <cell r="L912" t="str">
            <v>04.00</v>
          </cell>
          <cell r="M912" t="str">
            <v>00.00</v>
          </cell>
          <cell r="N912" t="str">
            <v>00.00</v>
          </cell>
          <cell r="O912">
            <v>255</v>
          </cell>
          <cell r="P912">
            <v>0.31</v>
          </cell>
          <cell r="Q912">
            <v>1</v>
          </cell>
          <cell r="R912">
            <v>55.8</v>
          </cell>
          <cell r="S912">
            <v>0</v>
          </cell>
          <cell r="T912">
            <v>1</v>
          </cell>
          <cell r="U912">
            <v>0</v>
          </cell>
          <cell r="V912">
            <v>0</v>
          </cell>
          <cell r="W912">
            <v>0</v>
          </cell>
          <cell r="Z912">
            <v>180</v>
          </cell>
        </row>
        <row r="913">
          <cell r="L913" t="str">
            <v>04.30</v>
          </cell>
          <cell r="M913" t="str">
            <v>00.00</v>
          </cell>
          <cell r="N913" t="str">
            <v>00.00</v>
          </cell>
          <cell r="O913">
            <v>255</v>
          </cell>
          <cell r="P913">
            <v>0.92</v>
          </cell>
          <cell r="Q913">
            <v>1</v>
          </cell>
          <cell r="R913">
            <v>64.400000000000006</v>
          </cell>
          <cell r="S913">
            <v>0</v>
          </cell>
          <cell r="T913">
            <v>1</v>
          </cell>
          <cell r="U913">
            <v>0</v>
          </cell>
          <cell r="V913">
            <v>0</v>
          </cell>
          <cell r="W913">
            <v>0</v>
          </cell>
          <cell r="Z913">
            <v>70</v>
          </cell>
        </row>
        <row r="914">
          <cell r="L914" t="str">
            <v>02.00</v>
          </cell>
          <cell r="M914" t="str">
            <v>02.10</v>
          </cell>
          <cell r="N914" t="str">
            <v>00.00</v>
          </cell>
          <cell r="O914">
            <v>510</v>
          </cell>
          <cell r="P914">
            <v>0.46</v>
          </cell>
          <cell r="Q914">
            <v>1</v>
          </cell>
          <cell r="R914">
            <v>12.42</v>
          </cell>
          <cell r="S914">
            <v>0.18</v>
          </cell>
          <cell r="T914">
            <v>1</v>
          </cell>
          <cell r="U914">
            <v>4.8599999999999994</v>
          </cell>
          <cell r="V914">
            <v>0</v>
          </cell>
          <cell r="W914">
            <v>0</v>
          </cell>
          <cell r="Z914">
            <v>27</v>
          </cell>
        </row>
        <row r="915">
          <cell r="L915" t="str">
            <v>01.00</v>
          </cell>
          <cell r="M915" t="str">
            <v>00.00</v>
          </cell>
          <cell r="N915" t="str">
            <v>00.00</v>
          </cell>
          <cell r="O915">
            <v>255</v>
          </cell>
          <cell r="P915">
            <v>0.48</v>
          </cell>
          <cell r="Q915">
            <v>1</v>
          </cell>
          <cell r="R915">
            <v>14.399999999999999</v>
          </cell>
          <cell r="S915">
            <v>0</v>
          </cell>
          <cell r="T915">
            <v>1</v>
          </cell>
          <cell r="U915">
            <v>0</v>
          </cell>
          <cell r="V915">
            <v>0</v>
          </cell>
          <cell r="W915">
            <v>0</v>
          </cell>
          <cell r="Z915">
            <v>30</v>
          </cell>
        </row>
        <row r="916">
          <cell r="L916" t="str">
            <v>01.00</v>
          </cell>
          <cell r="M916" t="str">
            <v>00.00</v>
          </cell>
          <cell r="N916" t="str">
            <v>00.00</v>
          </cell>
          <cell r="O916">
            <v>255</v>
          </cell>
          <cell r="P916">
            <v>0.48</v>
          </cell>
          <cell r="Q916">
            <v>1</v>
          </cell>
          <cell r="R916">
            <v>9.6</v>
          </cell>
          <cell r="S916">
            <v>0</v>
          </cell>
          <cell r="T916">
            <v>1</v>
          </cell>
          <cell r="U916">
            <v>0</v>
          </cell>
          <cell r="V916">
            <v>0</v>
          </cell>
          <cell r="W916">
            <v>0</v>
          </cell>
          <cell r="Z916">
            <v>20</v>
          </cell>
        </row>
        <row r="917">
          <cell r="L917" t="str">
            <v>01.00</v>
          </cell>
          <cell r="M917" t="str">
            <v>00.00</v>
          </cell>
          <cell r="N917" t="str">
            <v>00.00</v>
          </cell>
          <cell r="O917">
            <v>255</v>
          </cell>
          <cell r="P917">
            <v>0.48</v>
          </cell>
          <cell r="Q917">
            <v>1</v>
          </cell>
          <cell r="R917">
            <v>9.6</v>
          </cell>
          <cell r="S917">
            <v>0</v>
          </cell>
          <cell r="T917">
            <v>1</v>
          </cell>
          <cell r="U917">
            <v>0</v>
          </cell>
          <cell r="V917">
            <v>0</v>
          </cell>
          <cell r="W917">
            <v>0</v>
          </cell>
          <cell r="Z917">
            <v>20</v>
          </cell>
        </row>
        <row r="918">
          <cell r="L918" t="str">
            <v>01.00</v>
          </cell>
          <cell r="M918" t="str">
            <v>00.00</v>
          </cell>
          <cell r="N918" t="str">
            <v>00.00</v>
          </cell>
          <cell r="O918">
            <v>255</v>
          </cell>
          <cell r="P918">
            <v>0.48</v>
          </cell>
          <cell r="Q918">
            <v>1</v>
          </cell>
          <cell r="R918">
            <v>9.6</v>
          </cell>
          <cell r="S918">
            <v>0</v>
          </cell>
          <cell r="T918">
            <v>1</v>
          </cell>
          <cell r="U918">
            <v>0</v>
          </cell>
          <cell r="V918">
            <v>0</v>
          </cell>
          <cell r="W918">
            <v>0</v>
          </cell>
          <cell r="Z918">
            <v>20</v>
          </cell>
        </row>
        <row r="919">
          <cell r="L919" t="str">
            <v>01.00</v>
          </cell>
          <cell r="M919" t="str">
            <v>00.00</v>
          </cell>
          <cell r="N919" t="str">
            <v>00.00</v>
          </cell>
          <cell r="O919">
            <v>255</v>
          </cell>
          <cell r="P919">
            <v>0.48</v>
          </cell>
          <cell r="Q919">
            <v>1</v>
          </cell>
          <cell r="R919">
            <v>9.6</v>
          </cell>
          <cell r="S919">
            <v>0</v>
          </cell>
          <cell r="T919">
            <v>1</v>
          </cell>
          <cell r="U919">
            <v>0</v>
          </cell>
          <cell r="V919">
            <v>0</v>
          </cell>
          <cell r="W919">
            <v>0</v>
          </cell>
          <cell r="Z919">
            <v>20</v>
          </cell>
        </row>
        <row r="920">
          <cell r="L920" t="str">
            <v>01.00</v>
          </cell>
          <cell r="M920" t="str">
            <v>00.00</v>
          </cell>
          <cell r="N920" t="str">
            <v>00.00</v>
          </cell>
          <cell r="O920">
            <v>255</v>
          </cell>
          <cell r="P920">
            <v>0.48</v>
          </cell>
          <cell r="Q920">
            <v>1</v>
          </cell>
          <cell r="R920">
            <v>9.6</v>
          </cell>
          <cell r="S920">
            <v>0</v>
          </cell>
          <cell r="T920">
            <v>1</v>
          </cell>
          <cell r="U920">
            <v>0</v>
          </cell>
          <cell r="V920">
            <v>0</v>
          </cell>
          <cell r="W920">
            <v>0</v>
          </cell>
          <cell r="Z920">
            <v>20</v>
          </cell>
        </row>
        <row r="921">
          <cell r="L921" t="str">
            <v>01.00</v>
          </cell>
          <cell r="M921" t="str">
            <v>00.00</v>
          </cell>
          <cell r="N921" t="str">
            <v>00.00</v>
          </cell>
          <cell r="O921">
            <v>255</v>
          </cell>
          <cell r="P921">
            <v>0.48</v>
          </cell>
          <cell r="Q921">
            <v>1</v>
          </cell>
          <cell r="R921">
            <v>9.6</v>
          </cell>
          <cell r="S921">
            <v>0</v>
          </cell>
          <cell r="T921">
            <v>1</v>
          </cell>
          <cell r="U921">
            <v>0</v>
          </cell>
          <cell r="V921">
            <v>0</v>
          </cell>
          <cell r="W921">
            <v>0</v>
          </cell>
          <cell r="Z921">
            <v>20</v>
          </cell>
        </row>
        <row r="922">
          <cell r="L922" t="str">
            <v>01.00</v>
          </cell>
          <cell r="M922" t="str">
            <v>00.00</v>
          </cell>
          <cell r="N922" t="str">
            <v>00.00</v>
          </cell>
          <cell r="O922">
            <v>255</v>
          </cell>
          <cell r="P922">
            <v>0.48</v>
          </cell>
          <cell r="Q922">
            <v>1</v>
          </cell>
          <cell r="R922">
            <v>9.6</v>
          </cell>
          <cell r="S922">
            <v>0</v>
          </cell>
          <cell r="T922">
            <v>1</v>
          </cell>
          <cell r="U922">
            <v>0</v>
          </cell>
          <cell r="V922">
            <v>0</v>
          </cell>
          <cell r="W922">
            <v>0</v>
          </cell>
          <cell r="Z922">
            <v>20</v>
          </cell>
        </row>
        <row r="923">
          <cell r="L923" t="str">
            <v>01.00</v>
          </cell>
          <cell r="M923" t="str">
            <v>00.00</v>
          </cell>
          <cell r="N923" t="str">
            <v>00.00</v>
          </cell>
          <cell r="O923">
            <v>255</v>
          </cell>
          <cell r="P923">
            <v>0.48</v>
          </cell>
          <cell r="Q923">
            <v>1</v>
          </cell>
          <cell r="R923">
            <v>9.6</v>
          </cell>
          <cell r="S923">
            <v>0</v>
          </cell>
          <cell r="T923">
            <v>1</v>
          </cell>
          <cell r="U923">
            <v>0</v>
          </cell>
          <cell r="V923">
            <v>0</v>
          </cell>
          <cell r="W923">
            <v>0</v>
          </cell>
          <cell r="Z923">
            <v>20</v>
          </cell>
        </row>
        <row r="924">
          <cell r="L924" t="str">
            <v>01.00</v>
          </cell>
          <cell r="M924" t="str">
            <v>00.00</v>
          </cell>
          <cell r="N924" t="str">
            <v>00.00</v>
          </cell>
          <cell r="O924">
            <v>255</v>
          </cell>
          <cell r="P924">
            <v>0.48</v>
          </cell>
          <cell r="Q924">
            <v>1</v>
          </cell>
          <cell r="R924">
            <v>48</v>
          </cell>
          <cell r="S924">
            <v>0</v>
          </cell>
          <cell r="T924">
            <v>1</v>
          </cell>
          <cell r="U924">
            <v>0</v>
          </cell>
          <cell r="V924">
            <v>0</v>
          </cell>
          <cell r="W924">
            <v>0</v>
          </cell>
          <cell r="Z924">
            <v>100</v>
          </cell>
        </row>
        <row r="925">
          <cell r="L925" t="str">
            <v>01.00</v>
          </cell>
          <cell r="M925" t="str">
            <v>00.00</v>
          </cell>
          <cell r="N925" t="str">
            <v>00.00</v>
          </cell>
          <cell r="O925">
            <v>255</v>
          </cell>
          <cell r="P925">
            <v>0.48</v>
          </cell>
          <cell r="Q925">
            <v>1</v>
          </cell>
          <cell r="R925">
            <v>24</v>
          </cell>
          <cell r="S925">
            <v>0</v>
          </cell>
          <cell r="T925">
            <v>1</v>
          </cell>
          <cell r="U925">
            <v>0</v>
          </cell>
          <cell r="V925">
            <v>0</v>
          </cell>
          <cell r="W925">
            <v>0</v>
          </cell>
          <cell r="Z925">
            <v>50</v>
          </cell>
        </row>
        <row r="926">
          <cell r="L926" t="str">
            <v>01.00</v>
          </cell>
          <cell r="M926" t="str">
            <v>00.00</v>
          </cell>
          <cell r="N926" t="str">
            <v>00.00</v>
          </cell>
          <cell r="O926">
            <v>255</v>
          </cell>
          <cell r="P926">
            <v>0.48</v>
          </cell>
          <cell r="Q926">
            <v>1</v>
          </cell>
          <cell r="R926">
            <v>24</v>
          </cell>
          <cell r="S926">
            <v>0</v>
          </cell>
          <cell r="T926">
            <v>1</v>
          </cell>
          <cell r="U926">
            <v>0</v>
          </cell>
          <cell r="V926">
            <v>0</v>
          </cell>
          <cell r="W926">
            <v>0</v>
          </cell>
          <cell r="Z926">
            <v>50</v>
          </cell>
        </row>
        <row r="927">
          <cell r="L927" t="str">
            <v>01.00</v>
          </cell>
          <cell r="M927" t="str">
            <v>00.00</v>
          </cell>
          <cell r="N927" t="str">
            <v>00.00</v>
          </cell>
          <cell r="O927">
            <v>255</v>
          </cell>
          <cell r="P927">
            <v>0.48</v>
          </cell>
          <cell r="Q927">
            <v>1</v>
          </cell>
          <cell r="R927">
            <v>9.6</v>
          </cell>
          <cell r="S927">
            <v>0</v>
          </cell>
          <cell r="T927">
            <v>1</v>
          </cell>
          <cell r="U927">
            <v>0</v>
          </cell>
          <cell r="V927">
            <v>0</v>
          </cell>
          <cell r="W927">
            <v>0</v>
          </cell>
          <cell r="Z927">
            <v>20</v>
          </cell>
        </row>
        <row r="928">
          <cell r="L928" t="str">
            <v>01.00</v>
          </cell>
          <cell r="M928" t="str">
            <v>00.00</v>
          </cell>
          <cell r="N928" t="str">
            <v>00.00</v>
          </cell>
          <cell r="O928">
            <v>255</v>
          </cell>
          <cell r="P928">
            <v>0.48</v>
          </cell>
          <cell r="Q928">
            <v>1</v>
          </cell>
          <cell r="R928">
            <v>9.6</v>
          </cell>
          <cell r="S928">
            <v>0</v>
          </cell>
          <cell r="T928">
            <v>1</v>
          </cell>
          <cell r="U928">
            <v>0</v>
          </cell>
          <cell r="V928">
            <v>0</v>
          </cell>
          <cell r="W928">
            <v>0</v>
          </cell>
          <cell r="Z928">
            <v>20</v>
          </cell>
        </row>
        <row r="929">
          <cell r="L929" t="str">
            <v>01.00</v>
          </cell>
          <cell r="M929" t="str">
            <v>00.00</v>
          </cell>
          <cell r="N929" t="str">
            <v>00.00</v>
          </cell>
          <cell r="O929">
            <v>255</v>
          </cell>
          <cell r="P929">
            <v>0.48</v>
          </cell>
          <cell r="Q929">
            <v>1</v>
          </cell>
          <cell r="R929">
            <v>9.6</v>
          </cell>
          <cell r="S929">
            <v>0</v>
          </cell>
          <cell r="T929">
            <v>1</v>
          </cell>
          <cell r="U929">
            <v>0</v>
          </cell>
          <cell r="V929">
            <v>0</v>
          </cell>
          <cell r="W929">
            <v>0</v>
          </cell>
          <cell r="Z929">
            <v>20</v>
          </cell>
        </row>
        <row r="930">
          <cell r="L930" t="str">
            <v>01.00</v>
          </cell>
          <cell r="M930" t="str">
            <v>00.00</v>
          </cell>
          <cell r="N930" t="str">
            <v>00.00</v>
          </cell>
          <cell r="O930">
            <v>255</v>
          </cell>
          <cell r="P930">
            <v>0.48</v>
          </cell>
          <cell r="Q930">
            <v>1</v>
          </cell>
          <cell r="R930">
            <v>9.6</v>
          </cell>
          <cell r="S930">
            <v>0</v>
          </cell>
          <cell r="T930">
            <v>1</v>
          </cell>
          <cell r="U930">
            <v>0</v>
          </cell>
          <cell r="V930">
            <v>0</v>
          </cell>
          <cell r="W930">
            <v>0</v>
          </cell>
          <cell r="Z930">
            <v>20</v>
          </cell>
        </row>
        <row r="931">
          <cell r="L931" t="str">
            <v>02.00</v>
          </cell>
          <cell r="M931" t="str">
            <v>02.10</v>
          </cell>
          <cell r="N931" t="str">
            <v>00.00</v>
          </cell>
          <cell r="O931">
            <v>510</v>
          </cell>
          <cell r="P931">
            <v>0.46</v>
          </cell>
          <cell r="Q931">
            <v>1</v>
          </cell>
          <cell r="R931">
            <v>9.2000000000000011</v>
          </cell>
          <cell r="S931">
            <v>0.18</v>
          </cell>
          <cell r="T931">
            <v>1</v>
          </cell>
          <cell r="U931">
            <v>3.5999999999999996</v>
          </cell>
          <cell r="V931">
            <v>0</v>
          </cell>
          <cell r="W931">
            <v>0</v>
          </cell>
          <cell r="Z931">
            <v>20</v>
          </cell>
        </row>
        <row r="932">
          <cell r="L932" t="str">
            <v>01.00</v>
          </cell>
          <cell r="M932" t="str">
            <v>00.00</v>
          </cell>
          <cell r="N932" t="str">
            <v>00.00</v>
          </cell>
          <cell r="O932">
            <v>255</v>
          </cell>
          <cell r="P932">
            <v>0.48</v>
          </cell>
          <cell r="Q932">
            <v>1</v>
          </cell>
          <cell r="R932">
            <v>9.6</v>
          </cell>
          <cell r="S932">
            <v>0</v>
          </cell>
          <cell r="T932">
            <v>1</v>
          </cell>
          <cell r="U932">
            <v>0</v>
          </cell>
          <cell r="V932">
            <v>0</v>
          </cell>
          <cell r="W932">
            <v>0</v>
          </cell>
          <cell r="Z932">
            <v>20</v>
          </cell>
        </row>
        <row r="933">
          <cell r="L933" t="str">
            <v>01.00</v>
          </cell>
          <cell r="M933" t="str">
            <v>00.00</v>
          </cell>
          <cell r="N933" t="str">
            <v>00.00</v>
          </cell>
          <cell r="O933">
            <v>255</v>
          </cell>
          <cell r="P933">
            <v>0.48</v>
          </cell>
          <cell r="Q933">
            <v>1</v>
          </cell>
          <cell r="R933">
            <v>9.6</v>
          </cell>
          <cell r="S933">
            <v>0</v>
          </cell>
          <cell r="T933">
            <v>1</v>
          </cell>
          <cell r="U933">
            <v>0</v>
          </cell>
          <cell r="V933">
            <v>0</v>
          </cell>
          <cell r="W933">
            <v>0</v>
          </cell>
          <cell r="Z933">
            <v>20</v>
          </cell>
        </row>
        <row r="934">
          <cell r="L934" t="str">
            <v>01.00</v>
          </cell>
          <cell r="M934" t="str">
            <v>00.00</v>
          </cell>
          <cell r="N934" t="str">
            <v>00.00</v>
          </cell>
          <cell r="O934">
            <v>255</v>
          </cell>
          <cell r="P934">
            <v>0.48</v>
          </cell>
          <cell r="Q934">
            <v>1</v>
          </cell>
          <cell r="R934">
            <v>14.399999999999999</v>
          </cell>
          <cell r="S934">
            <v>0</v>
          </cell>
          <cell r="T934">
            <v>1</v>
          </cell>
          <cell r="U934">
            <v>0</v>
          </cell>
          <cell r="V934">
            <v>0</v>
          </cell>
          <cell r="W934">
            <v>0</v>
          </cell>
          <cell r="Z934">
            <v>30</v>
          </cell>
        </row>
        <row r="935">
          <cell r="L935" t="str">
            <v>01.00</v>
          </cell>
          <cell r="M935" t="str">
            <v>00.00</v>
          </cell>
          <cell r="N935" t="str">
            <v>00.00</v>
          </cell>
          <cell r="O935">
            <v>255</v>
          </cell>
          <cell r="P935">
            <v>0.48</v>
          </cell>
          <cell r="Q935">
            <v>1</v>
          </cell>
          <cell r="R935">
            <v>33.6</v>
          </cell>
          <cell r="S935">
            <v>0</v>
          </cell>
          <cell r="T935">
            <v>1</v>
          </cell>
          <cell r="U935">
            <v>0</v>
          </cell>
          <cell r="V935">
            <v>0</v>
          </cell>
          <cell r="W935">
            <v>0</v>
          </cell>
          <cell r="Z935">
            <v>70</v>
          </cell>
        </row>
        <row r="936">
          <cell r="L936" t="str">
            <v>01.00</v>
          </cell>
          <cell r="M936" t="str">
            <v>00.00</v>
          </cell>
          <cell r="N936" t="str">
            <v>00.00</v>
          </cell>
          <cell r="O936">
            <v>255</v>
          </cell>
          <cell r="P936">
            <v>0.48</v>
          </cell>
          <cell r="Q936">
            <v>1</v>
          </cell>
          <cell r="R936">
            <v>9.6</v>
          </cell>
          <cell r="S936">
            <v>0</v>
          </cell>
          <cell r="T936">
            <v>1</v>
          </cell>
          <cell r="U936">
            <v>0</v>
          </cell>
          <cell r="V936">
            <v>0</v>
          </cell>
          <cell r="W936">
            <v>0</v>
          </cell>
          <cell r="Z936">
            <v>20</v>
          </cell>
        </row>
        <row r="937">
          <cell r="L937" t="str">
            <v>01.00</v>
          </cell>
          <cell r="M937" t="str">
            <v>00.00</v>
          </cell>
          <cell r="N937" t="str">
            <v>00.00</v>
          </cell>
          <cell r="O937">
            <v>255</v>
          </cell>
          <cell r="P937">
            <v>0.48</v>
          </cell>
          <cell r="Q937">
            <v>1</v>
          </cell>
          <cell r="R937">
            <v>9.6</v>
          </cell>
          <cell r="S937">
            <v>0</v>
          </cell>
          <cell r="T937">
            <v>1</v>
          </cell>
          <cell r="U937">
            <v>0</v>
          </cell>
          <cell r="V937">
            <v>0</v>
          </cell>
          <cell r="W937">
            <v>0</v>
          </cell>
          <cell r="Z937">
            <v>20</v>
          </cell>
        </row>
        <row r="938">
          <cell r="L938" t="str">
            <v>01.00</v>
          </cell>
          <cell r="M938" t="str">
            <v>00.00</v>
          </cell>
          <cell r="N938" t="str">
            <v>00.00</v>
          </cell>
          <cell r="O938">
            <v>255</v>
          </cell>
          <cell r="P938">
            <v>0.48</v>
          </cell>
          <cell r="Q938">
            <v>1</v>
          </cell>
          <cell r="R938">
            <v>9.6</v>
          </cell>
          <cell r="S938">
            <v>0</v>
          </cell>
          <cell r="T938">
            <v>1</v>
          </cell>
          <cell r="U938">
            <v>0</v>
          </cell>
          <cell r="V938">
            <v>0</v>
          </cell>
          <cell r="W938">
            <v>0</v>
          </cell>
          <cell r="Z938">
            <v>20</v>
          </cell>
        </row>
        <row r="939">
          <cell r="L939" t="str">
            <v>01.00</v>
          </cell>
          <cell r="M939" t="str">
            <v>00.00</v>
          </cell>
          <cell r="N939" t="str">
            <v>00.00</v>
          </cell>
          <cell r="O939">
            <v>255</v>
          </cell>
          <cell r="P939">
            <v>0.48</v>
          </cell>
          <cell r="Q939">
            <v>1</v>
          </cell>
          <cell r="R939">
            <v>9.6</v>
          </cell>
          <cell r="S939">
            <v>0</v>
          </cell>
          <cell r="T939">
            <v>1</v>
          </cell>
          <cell r="U939">
            <v>0</v>
          </cell>
          <cell r="V939">
            <v>0</v>
          </cell>
          <cell r="W939">
            <v>0</v>
          </cell>
          <cell r="Z939">
            <v>20</v>
          </cell>
        </row>
        <row r="940">
          <cell r="L940" t="str">
            <v>01.00</v>
          </cell>
          <cell r="M940" t="str">
            <v>00.00</v>
          </cell>
          <cell r="N940" t="str">
            <v>00.00</v>
          </cell>
          <cell r="O940">
            <v>255</v>
          </cell>
          <cell r="P940">
            <v>0.48</v>
          </cell>
          <cell r="Q940">
            <v>1</v>
          </cell>
          <cell r="R940">
            <v>9.6</v>
          </cell>
          <cell r="S940">
            <v>0</v>
          </cell>
          <cell r="T940">
            <v>1</v>
          </cell>
          <cell r="U940">
            <v>0</v>
          </cell>
          <cell r="V940">
            <v>0</v>
          </cell>
          <cell r="W940">
            <v>0</v>
          </cell>
          <cell r="Z940">
            <v>20</v>
          </cell>
        </row>
        <row r="941">
          <cell r="L941" t="str">
            <v>01.00</v>
          </cell>
          <cell r="M941" t="str">
            <v>00.00</v>
          </cell>
          <cell r="N941" t="str">
            <v>00.00</v>
          </cell>
          <cell r="O941">
            <v>255</v>
          </cell>
          <cell r="P941">
            <v>0.48</v>
          </cell>
          <cell r="Q941">
            <v>1</v>
          </cell>
          <cell r="R941">
            <v>48</v>
          </cell>
          <cell r="S941">
            <v>0</v>
          </cell>
          <cell r="T941">
            <v>1</v>
          </cell>
          <cell r="U941">
            <v>0</v>
          </cell>
          <cell r="V941">
            <v>0</v>
          </cell>
          <cell r="W941">
            <v>0</v>
          </cell>
          <cell r="Z941">
            <v>100</v>
          </cell>
        </row>
        <row r="942">
          <cell r="L942" t="str">
            <v>01.00</v>
          </cell>
          <cell r="M942" t="str">
            <v>00.00</v>
          </cell>
          <cell r="N942" t="str">
            <v>00.00</v>
          </cell>
          <cell r="O942">
            <v>255</v>
          </cell>
          <cell r="P942">
            <v>0.48</v>
          </cell>
          <cell r="Q942">
            <v>1</v>
          </cell>
          <cell r="R942">
            <v>48</v>
          </cell>
          <cell r="S942">
            <v>0</v>
          </cell>
          <cell r="T942">
            <v>1</v>
          </cell>
          <cell r="U942">
            <v>0</v>
          </cell>
          <cell r="V942">
            <v>0</v>
          </cell>
          <cell r="W942">
            <v>0</v>
          </cell>
          <cell r="Z942">
            <v>100</v>
          </cell>
        </row>
        <row r="943">
          <cell r="L943" t="str">
            <v>01.00</v>
          </cell>
          <cell r="M943" t="str">
            <v>00.00</v>
          </cell>
          <cell r="N943" t="str">
            <v>00.00</v>
          </cell>
          <cell r="O943">
            <v>255</v>
          </cell>
          <cell r="P943">
            <v>0.48</v>
          </cell>
          <cell r="Q943">
            <v>1</v>
          </cell>
          <cell r="R943">
            <v>19.2</v>
          </cell>
          <cell r="S943">
            <v>0</v>
          </cell>
          <cell r="T943">
            <v>1</v>
          </cell>
          <cell r="U943">
            <v>0</v>
          </cell>
          <cell r="V943">
            <v>0</v>
          </cell>
          <cell r="W943">
            <v>0</v>
          </cell>
          <cell r="Z943">
            <v>40</v>
          </cell>
        </row>
        <row r="944">
          <cell r="L944" t="str">
            <v>01.00</v>
          </cell>
          <cell r="M944" t="str">
            <v>00.00</v>
          </cell>
          <cell r="N944" t="str">
            <v>00.00</v>
          </cell>
          <cell r="O944">
            <v>255</v>
          </cell>
          <cell r="P944">
            <v>0.48</v>
          </cell>
          <cell r="Q944">
            <v>1</v>
          </cell>
          <cell r="R944">
            <v>9.6</v>
          </cell>
          <cell r="S944">
            <v>0</v>
          </cell>
          <cell r="T944">
            <v>1</v>
          </cell>
          <cell r="U944">
            <v>0</v>
          </cell>
          <cell r="V944">
            <v>0</v>
          </cell>
          <cell r="W944">
            <v>0</v>
          </cell>
          <cell r="Z944">
            <v>20</v>
          </cell>
        </row>
        <row r="945">
          <cell r="L945" t="str">
            <v>01.00</v>
          </cell>
          <cell r="M945" t="str">
            <v>00.00</v>
          </cell>
          <cell r="N945" t="str">
            <v>00.00</v>
          </cell>
          <cell r="O945">
            <v>255</v>
          </cell>
          <cell r="P945">
            <v>0.48</v>
          </cell>
          <cell r="Q945">
            <v>1</v>
          </cell>
          <cell r="R945">
            <v>9.6</v>
          </cell>
          <cell r="S945">
            <v>0</v>
          </cell>
          <cell r="T945">
            <v>1</v>
          </cell>
          <cell r="U945">
            <v>0</v>
          </cell>
          <cell r="V945">
            <v>0</v>
          </cell>
          <cell r="W945">
            <v>0</v>
          </cell>
          <cell r="Z945">
            <v>20</v>
          </cell>
        </row>
        <row r="946">
          <cell r="L946" t="str">
            <v>01.00</v>
          </cell>
          <cell r="M946" t="str">
            <v>00.00</v>
          </cell>
          <cell r="N946" t="str">
            <v>00.00</v>
          </cell>
          <cell r="O946">
            <v>255</v>
          </cell>
          <cell r="P946">
            <v>0.48</v>
          </cell>
          <cell r="Q946">
            <v>1</v>
          </cell>
          <cell r="R946">
            <v>9.6</v>
          </cell>
          <cell r="S946">
            <v>0</v>
          </cell>
          <cell r="T946">
            <v>1</v>
          </cell>
          <cell r="U946">
            <v>0</v>
          </cell>
          <cell r="V946">
            <v>0</v>
          </cell>
          <cell r="W946">
            <v>0</v>
          </cell>
          <cell r="Z946">
            <v>20</v>
          </cell>
        </row>
        <row r="947">
          <cell r="L947" t="str">
            <v>01.00</v>
          </cell>
          <cell r="M947" t="str">
            <v>00.00</v>
          </cell>
          <cell r="N947" t="str">
            <v>00.00</v>
          </cell>
          <cell r="O947">
            <v>255</v>
          </cell>
          <cell r="P947">
            <v>0.48</v>
          </cell>
          <cell r="Q947">
            <v>1</v>
          </cell>
          <cell r="R947">
            <v>33.6</v>
          </cell>
          <cell r="S947">
            <v>0</v>
          </cell>
          <cell r="T947">
            <v>1</v>
          </cell>
          <cell r="U947">
            <v>0</v>
          </cell>
          <cell r="V947">
            <v>0</v>
          </cell>
          <cell r="W947">
            <v>0</v>
          </cell>
          <cell r="Z947">
            <v>70</v>
          </cell>
        </row>
        <row r="948">
          <cell r="L948" t="str">
            <v>14.00</v>
          </cell>
          <cell r="M948" t="str">
            <v>00.00</v>
          </cell>
          <cell r="N948" t="str">
            <v>00.00</v>
          </cell>
          <cell r="O948">
            <v>12</v>
          </cell>
          <cell r="P948">
            <v>0.03</v>
          </cell>
          <cell r="Q948">
            <v>1</v>
          </cell>
          <cell r="R948">
            <v>0.6</v>
          </cell>
          <cell r="S948">
            <v>0</v>
          </cell>
          <cell r="T948">
            <v>1</v>
          </cell>
          <cell r="U948">
            <v>0</v>
          </cell>
          <cell r="V948">
            <v>0</v>
          </cell>
          <cell r="W948">
            <v>0</v>
          </cell>
          <cell r="Z948">
            <v>20</v>
          </cell>
        </row>
        <row r="949">
          <cell r="L949" t="str">
            <v>06.00</v>
          </cell>
          <cell r="M949" t="str">
            <v>06.10</v>
          </cell>
          <cell r="N949" t="str">
            <v>00.00</v>
          </cell>
          <cell r="O949">
            <v>510</v>
          </cell>
          <cell r="P949">
            <v>1.034</v>
          </cell>
          <cell r="Q949">
            <v>1</v>
          </cell>
          <cell r="R949">
            <v>35.879800000000003</v>
          </cell>
          <cell r="S949">
            <v>0.32</v>
          </cell>
          <cell r="T949">
            <v>1</v>
          </cell>
          <cell r="U949">
            <v>11.104000000000001</v>
          </cell>
          <cell r="V949">
            <v>0</v>
          </cell>
          <cell r="W949">
            <v>0</v>
          </cell>
          <cell r="Z949">
            <v>34.700000000000003</v>
          </cell>
        </row>
        <row r="950">
          <cell r="L950" t="str">
            <v>06.00</v>
          </cell>
          <cell r="M950" t="str">
            <v>06.10</v>
          </cell>
          <cell r="N950" t="str">
            <v>00.00</v>
          </cell>
          <cell r="O950">
            <v>510</v>
          </cell>
          <cell r="P950">
            <v>1.034</v>
          </cell>
          <cell r="Q950">
            <v>1</v>
          </cell>
          <cell r="R950">
            <v>35.879800000000003</v>
          </cell>
          <cell r="S950">
            <v>0.32</v>
          </cell>
          <cell r="T950">
            <v>1</v>
          </cell>
          <cell r="U950">
            <v>11.104000000000001</v>
          </cell>
          <cell r="V950">
            <v>0</v>
          </cell>
          <cell r="W950">
            <v>0</v>
          </cell>
          <cell r="Z950">
            <v>34.700000000000003</v>
          </cell>
        </row>
        <row r="951">
          <cell r="L951" t="str">
            <v>08.00</v>
          </cell>
          <cell r="M951" t="str">
            <v>00.00</v>
          </cell>
          <cell r="N951" t="str">
            <v>00.00</v>
          </cell>
          <cell r="O951">
            <v>255</v>
          </cell>
          <cell r="P951">
            <v>0.68</v>
          </cell>
          <cell r="Q951">
            <v>1</v>
          </cell>
          <cell r="R951">
            <v>13.260000000000002</v>
          </cell>
          <cell r="S951">
            <v>0</v>
          </cell>
          <cell r="T951">
            <v>1</v>
          </cell>
          <cell r="U951">
            <v>0</v>
          </cell>
          <cell r="V951">
            <v>0</v>
          </cell>
          <cell r="W951">
            <v>0</v>
          </cell>
          <cell r="Z951">
            <v>19.5</v>
          </cell>
        </row>
        <row r="952">
          <cell r="L952" t="str">
            <v>08.00</v>
          </cell>
          <cell r="M952" t="str">
            <v>00.00</v>
          </cell>
          <cell r="N952" t="str">
            <v>00.00</v>
          </cell>
          <cell r="O952">
            <v>255</v>
          </cell>
          <cell r="P952">
            <v>0.68</v>
          </cell>
          <cell r="Q952">
            <v>1</v>
          </cell>
          <cell r="R952">
            <v>13.260000000000002</v>
          </cell>
          <cell r="S952">
            <v>0</v>
          </cell>
          <cell r="T952">
            <v>1</v>
          </cell>
          <cell r="U952">
            <v>0</v>
          </cell>
          <cell r="V952">
            <v>0</v>
          </cell>
          <cell r="W952">
            <v>0</v>
          </cell>
          <cell r="Z952">
            <v>19.5</v>
          </cell>
        </row>
        <row r="953">
          <cell r="L953" t="str">
            <v>03.00</v>
          </cell>
          <cell r="M953" t="str">
            <v>03.10</v>
          </cell>
          <cell r="N953" t="str">
            <v>00.00</v>
          </cell>
          <cell r="O953">
            <v>510</v>
          </cell>
          <cell r="P953">
            <v>3.52</v>
          </cell>
          <cell r="Q953">
            <v>1</v>
          </cell>
          <cell r="R953">
            <v>67.231999999999999</v>
          </cell>
          <cell r="S953">
            <v>1.165</v>
          </cell>
          <cell r="T953">
            <v>1</v>
          </cell>
          <cell r="U953">
            <v>22.251500000000004</v>
          </cell>
          <cell r="V953">
            <v>0</v>
          </cell>
          <cell r="W953">
            <v>0</v>
          </cell>
          <cell r="Z953">
            <v>19.100000000000001</v>
          </cell>
        </row>
        <row r="954">
          <cell r="L954" t="str">
            <v>03.00</v>
          </cell>
          <cell r="M954" t="str">
            <v>03.10</v>
          </cell>
          <cell r="N954" t="str">
            <v>00.00</v>
          </cell>
          <cell r="O954">
            <v>510</v>
          </cell>
          <cell r="P954">
            <v>3.52</v>
          </cell>
          <cell r="Q954">
            <v>1</v>
          </cell>
          <cell r="R954">
            <v>67.231999999999999</v>
          </cell>
          <cell r="S954">
            <v>1.165</v>
          </cell>
          <cell r="T954">
            <v>1</v>
          </cell>
          <cell r="U954">
            <v>22.251500000000004</v>
          </cell>
          <cell r="V954">
            <v>0</v>
          </cell>
          <cell r="W954">
            <v>0</v>
          </cell>
          <cell r="Z954">
            <v>19.100000000000001</v>
          </cell>
        </row>
        <row r="955">
          <cell r="L955" t="str">
            <v>04.00</v>
          </cell>
          <cell r="M955" t="str">
            <v>00.00</v>
          </cell>
          <cell r="N955" t="str">
            <v>00.00</v>
          </cell>
          <cell r="O955">
            <v>255</v>
          </cell>
          <cell r="P955">
            <v>0.31</v>
          </cell>
          <cell r="Q955">
            <v>1</v>
          </cell>
          <cell r="R955">
            <v>55.8</v>
          </cell>
          <cell r="S955">
            <v>0</v>
          </cell>
          <cell r="T955">
            <v>1</v>
          </cell>
          <cell r="U955">
            <v>0</v>
          </cell>
          <cell r="V955">
            <v>0</v>
          </cell>
          <cell r="W955">
            <v>0</v>
          </cell>
          <cell r="Z955">
            <v>180</v>
          </cell>
        </row>
        <row r="956">
          <cell r="L956" t="str">
            <v>04.30</v>
          </cell>
          <cell r="M956" t="str">
            <v>00.00</v>
          </cell>
          <cell r="N956" t="str">
            <v>00.00</v>
          </cell>
          <cell r="O956">
            <v>255</v>
          </cell>
          <cell r="P956">
            <v>0.92</v>
          </cell>
          <cell r="Q956">
            <v>1</v>
          </cell>
          <cell r="R956">
            <v>64.400000000000006</v>
          </cell>
          <cell r="S956">
            <v>0</v>
          </cell>
          <cell r="T956">
            <v>1</v>
          </cell>
          <cell r="U956">
            <v>0</v>
          </cell>
          <cell r="V956">
            <v>0</v>
          </cell>
          <cell r="W956">
            <v>0</v>
          </cell>
          <cell r="Z956">
            <v>70</v>
          </cell>
        </row>
        <row r="957">
          <cell r="L957" t="str">
            <v>02.00</v>
          </cell>
          <cell r="M957" t="str">
            <v>02.10</v>
          </cell>
          <cell r="N957" t="str">
            <v>00.00</v>
          </cell>
          <cell r="O957">
            <v>510</v>
          </cell>
          <cell r="P957">
            <v>0.46</v>
          </cell>
          <cell r="Q957">
            <v>1</v>
          </cell>
          <cell r="R957">
            <v>12.42</v>
          </cell>
          <cell r="S957">
            <v>0.18</v>
          </cell>
          <cell r="T957">
            <v>1</v>
          </cell>
          <cell r="U957">
            <v>4.8599999999999994</v>
          </cell>
          <cell r="V957">
            <v>0</v>
          </cell>
          <cell r="W957">
            <v>0</v>
          </cell>
          <cell r="Z957">
            <v>27</v>
          </cell>
        </row>
        <row r="958">
          <cell r="L958" t="str">
            <v>14.00</v>
          </cell>
          <cell r="M958" t="str">
            <v>00.00</v>
          </cell>
          <cell r="N958" t="str">
            <v>00.00</v>
          </cell>
          <cell r="O958">
            <v>12</v>
          </cell>
          <cell r="P958">
            <v>0.03</v>
          </cell>
          <cell r="Q958">
            <v>1</v>
          </cell>
          <cell r="R958">
            <v>0.89999999999999991</v>
          </cell>
          <cell r="S958">
            <v>0</v>
          </cell>
          <cell r="T958">
            <v>1</v>
          </cell>
          <cell r="U958">
            <v>0</v>
          </cell>
          <cell r="V958">
            <v>0</v>
          </cell>
          <cell r="W958">
            <v>0</v>
          </cell>
          <cell r="Z958">
            <v>30</v>
          </cell>
        </row>
        <row r="959">
          <cell r="L959" t="str">
            <v>01.00</v>
          </cell>
          <cell r="M959" t="str">
            <v>00.00</v>
          </cell>
          <cell r="N959" t="str">
            <v>00.00</v>
          </cell>
          <cell r="O959">
            <v>255</v>
          </cell>
          <cell r="P959">
            <v>0.48</v>
          </cell>
          <cell r="Q959">
            <v>1</v>
          </cell>
          <cell r="R959">
            <v>28.799999999999997</v>
          </cell>
          <cell r="S959">
            <v>0</v>
          </cell>
          <cell r="T959">
            <v>1</v>
          </cell>
          <cell r="U959">
            <v>0</v>
          </cell>
          <cell r="V959">
            <v>0</v>
          </cell>
          <cell r="W959">
            <v>0</v>
          </cell>
          <cell r="Z959">
            <v>60</v>
          </cell>
        </row>
        <row r="960">
          <cell r="L960" t="str">
            <v>01.00</v>
          </cell>
          <cell r="M960" t="str">
            <v>00.00</v>
          </cell>
          <cell r="N960" t="str">
            <v>00.00</v>
          </cell>
          <cell r="O960">
            <v>255</v>
          </cell>
          <cell r="P960">
            <v>0.48</v>
          </cell>
          <cell r="Q960">
            <v>1</v>
          </cell>
          <cell r="R960">
            <v>9.6</v>
          </cell>
          <cell r="S960">
            <v>0</v>
          </cell>
          <cell r="T960">
            <v>1</v>
          </cell>
          <cell r="U960">
            <v>0</v>
          </cell>
          <cell r="V960">
            <v>0</v>
          </cell>
          <cell r="W960">
            <v>0</v>
          </cell>
          <cell r="Z960">
            <v>20</v>
          </cell>
        </row>
        <row r="961">
          <cell r="L961" t="str">
            <v>01.00</v>
          </cell>
          <cell r="M961" t="str">
            <v>00.00</v>
          </cell>
          <cell r="N961" t="str">
            <v>00.00</v>
          </cell>
          <cell r="O961">
            <v>255</v>
          </cell>
          <cell r="P961">
            <v>0.48</v>
          </cell>
          <cell r="Q961">
            <v>1</v>
          </cell>
          <cell r="R961">
            <v>96</v>
          </cell>
          <cell r="S961">
            <v>0</v>
          </cell>
          <cell r="T961">
            <v>1</v>
          </cell>
          <cell r="U961">
            <v>0</v>
          </cell>
          <cell r="V961">
            <v>0</v>
          </cell>
          <cell r="W961">
            <v>0</v>
          </cell>
          <cell r="Z961">
            <v>200</v>
          </cell>
        </row>
        <row r="962">
          <cell r="L962" t="str">
            <v>01.00</v>
          </cell>
          <cell r="M962" t="str">
            <v>00.00</v>
          </cell>
          <cell r="N962" t="str">
            <v>00.00</v>
          </cell>
          <cell r="O962">
            <v>255</v>
          </cell>
          <cell r="P962">
            <v>0.48</v>
          </cell>
          <cell r="Q962">
            <v>1</v>
          </cell>
          <cell r="R962">
            <v>49.44</v>
          </cell>
          <cell r="S962">
            <v>0</v>
          </cell>
          <cell r="T962">
            <v>1</v>
          </cell>
          <cell r="U962">
            <v>0</v>
          </cell>
          <cell r="V962">
            <v>0</v>
          </cell>
          <cell r="W962">
            <v>0</v>
          </cell>
          <cell r="Z962">
            <v>103</v>
          </cell>
        </row>
        <row r="963">
          <cell r="L963" t="str">
            <v>01.00</v>
          </cell>
          <cell r="M963" t="str">
            <v>00.00</v>
          </cell>
          <cell r="N963" t="str">
            <v>00.00</v>
          </cell>
          <cell r="O963">
            <v>255</v>
          </cell>
          <cell r="P963">
            <v>0.48</v>
          </cell>
          <cell r="Q963">
            <v>1</v>
          </cell>
          <cell r="R963">
            <v>9.6</v>
          </cell>
          <cell r="S963">
            <v>0</v>
          </cell>
          <cell r="T963">
            <v>1</v>
          </cell>
          <cell r="U963">
            <v>0</v>
          </cell>
          <cell r="V963">
            <v>0</v>
          </cell>
          <cell r="W963">
            <v>0</v>
          </cell>
          <cell r="Z963">
            <v>20</v>
          </cell>
        </row>
        <row r="964">
          <cell r="L964" t="str">
            <v>01.00</v>
          </cell>
          <cell r="M964" t="str">
            <v>00.00</v>
          </cell>
          <cell r="N964" t="str">
            <v>00.00</v>
          </cell>
          <cell r="O964">
            <v>255</v>
          </cell>
          <cell r="P964">
            <v>0.48</v>
          </cell>
          <cell r="Q964">
            <v>1</v>
          </cell>
          <cell r="R964">
            <v>19.2</v>
          </cell>
          <cell r="S964">
            <v>0</v>
          </cell>
          <cell r="T964">
            <v>1</v>
          </cell>
          <cell r="U964">
            <v>0</v>
          </cell>
          <cell r="V964">
            <v>0</v>
          </cell>
          <cell r="W964">
            <v>0</v>
          </cell>
          <cell r="Z964">
            <v>40</v>
          </cell>
        </row>
        <row r="965">
          <cell r="L965" t="str">
            <v>01.00</v>
          </cell>
          <cell r="M965" t="str">
            <v>00.00</v>
          </cell>
          <cell r="N965" t="str">
            <v>00.00</v>
          </cell>
          <cell r="O965">
            <v>255</v>
          </cell>
          <cell r="P965">
            <v>0.48</v>
          </cell>
          <cell r="Q965">
            <v>1</v>
          </cell>
          <cell r="R965">
            <v>9.6</v>
          </cell>
          <cell r="S965">
            <v>0</v>
          </cell>
          <cell r="T965">
            <v>1</v>
          </cell>
          <cell r="U965">
            <v>0</v>
          </cell>
          <cell r="V965">
            <v>0</v>
          </cell>
          <cell r="W965">
            <v>0</v>
          </cell>
          <cell r="Z965">
            <v>20</v>
          </cell>
        </row>
        <row r="966">
          <cell r="L966" t="str">
            <v>01.00</v>
          </cell>
          <cell r="M966" t="str">
            <v>00.00</v>
          </cell>
          <cell r="N966" t="str">
            <v>00.00</v>
          </cell>
          <cell r="O966">
            <v>255</v>
          </cell>
          <cell r="P966">
            <v>0.48</v>
          </cell>
          <cell r="Q966">
            <v>1</v>
          </cell>
          <cell r="R966">
            <v>9.6</v>
          </cell>
          <cell r="S966">
            <v>0</v>
          </cell>
          <cell r="T966">
            <v>1</v>
          </cell>
          <cell r="U966">
            <v>0</v>
          </cell>
          <cell r="V966">
            <v>0</v>
          </cell>
          <cell r="W966">
            <v>0</v>
          </cell>
          <cell r="Z966">
            <v>20</v>
          </cell>
        </row>
        <row r="967">
          <cell r="L967" t="str">
            <v>01.00</v>
          </cell>
          <cell r="M967" t="str">
            <v>00.00</v>
          </cell>
          <cell r="N967" t="str">
            <v>00.00</v>
          </cell>
          <cell r="O967">
            <v>255</v>
          </cell>
          <cell r="P967">
            <v>0.48</v>
          </cell>
          <cell r="Q967">
            <v>1</v>
          </cell>
          <cell r="R967">
            <v>33.6</v>
          </cell>
          <cell r="S967">
            <v>0</v>
          </cell>
          <cell r="T967">
            <v>1</v>
          </cell>
          <cell r="U967">
            <v>0</v>
          </cell>
          <cell r="V967">
            <v>0</v>
          </cell>
          <cell r="W967">
            <v>0</v>
          </cell>
          <cell r="Z967">
            <v>70</v>
          </cell>
        </row>
        <row r="968">
          <cell r="L968" t="str">
            <v>01.00</v>
          </cell>
          <cell r="M968" t="str">
            <v>00.00</v>
          </cell>
          <cell r="N968" t="str">
            <v>00.00</v>
          </cell>
          <cell r="O968">
            <v>255</v>
          </cell>
          <cell r="P968">
            <v>0.48</v>
          </cell>
          <cell r="Q968">
            <v>1</v>
          </cell>
          <cell r="R968">
            <v>9.6</v>
          </cell>
          <cell r="S968">
            <v>0</v>
          </cell>
          <cell r="T968">
            <v>1</v>
          </cell>
          <cell r="U968">
            <v>0</v>
          </cell>
          <cell r="V968">
            <v>0</v>
          </cell>
          <cell r="W968">
            <v>0</v>
          </cell>
          <cell r="Z968">
            <v>20</v>
          </cell>
        </row>
        <row r="969">
          <cell r="L969" t="str">
            <v>01.00</v>
          </cell>
          <cell r="M969" t="str">
            <v>00.00</v>
          </cell>
          <cell r="N969" t="str">
            <v>00.00</v>
          </cell>
          <cell r="O969">
            <v>255</v>
          </cell>
          <cell r="P969">
            <v>0.48</v>
          </cell>
          <cell r="Q969">
            <v>1</v>
          </cell>
          <cell r="R969">
            <v>9.6</v>
          </cell>
          <cell r="S969">
            <v>0</v>
          </cell>
          <cell r="T969">
            <v>1</v>
          </cell>
          <cell r="U969">
            <v>0</v>
          </cell>
          <cell r="V969">
            <v>0</v>
          </cell>
          <cell r="W969">
            <v>0</v>
          </cell>
          <cell r="Z969">
            <v>20</v>
          </cell>
        </row>
        <row r="970">
          <cell r="L970" t="str">
            <v>01.00</v>
          </cell>
          <cell r="M970" t="str">
            <v>00.00</v>
          </cell>
          <cell r="N970" t="str">
            <v>00.00</v>
          </cell>
          <cell r="O970">
            <v>255</v>
          </cell>
          <cell r="P970">
            <v>0.48</v>
          </cell>
          <cell r="Q970">
            <v>1</v>
          </cell>
          <cell r="R970">
            <v>9.6</v>
          </cell>
          <cell r="S970">
            <v>0</v>
          </cell>
          <cell r="T970">
            <v>1</v>
          </cell>
          <cell r="U970">
            <v>0</v>
          </cell>
          <cell r="V970">
            <v>0</v>
          </cell>
          <cell r="W970">
            <v>0</v>
          </cell>
          <cell r="Z970">
            <v>20</v>
          </cell>
        </row>
        <row r="971">
          <cell r="L971" t="str">
            <v>01.00</v>
          </cell>
          <cell r="M971" t="str">
            <v>00.00</v>
          </cell>
          <cell r="N971" t="str">
            <v>00.00</v>
          </cell>
          <cell r="O971">
            <v>255</v>
          </cell>
          <cell r="P971">
            <v>0.48</v>
          </cell>
          <cell r="Q971">
            <v>1</v>
          </cell>
          <cell r="R971">
            <v>9.6</v>
          </cell>
          <cell r="S971">
            <v>0</v>
          </cell>
          <cell r="T971">
            <v>1</v>
          </cell>
          <cell r="U971">
            <v>0</v>
          </cell>
          <cell r="V971">
            <v>0</v>
          </cell>
          <cell r="W971">
            <v>0</v>
          </cell>
          <cell r="Z971">
            <v>20</v>
          </cell>
        </row>
        <row r="972">
          <cell r="L972" t="str">
            <v>01.00</v>
          </cell>
          <cell r="M972" t="str">
            <v>00.00</v>
          </cell>
          <cell r="N972" t="str">
            <v>00.00</v>
          </cell>
          <cell r="O972">
            <v>255</v>
          </cell>
          <cell r="P972">
            <v>0.48</v>
          </cell>
          <cell r="Q972">
            <v>1</v>
          </cell>
          <cell r="R972">
            <v>9.6</v>
          </cell>
          <cell r="S972">
            <v>0</v>
          </cell>
          <cell r="T972">
            <v>1</v>
          </cell>
          <cell r="U972">
            <v>0</v>
          </cell>
          <cell r="V972">
            <v>0</v>
          </cell>
          <cell r="W972">
            <v>0</v>
          </cell>
          <cell r="Z972">
            <v>20</v>
          </cell>
        </row>
        <row r="973">
          <cell r="L973" t="str">
            <v>01.00</v>
          </cell>
          <cell r="M973" t="str">
            <v>00.00</v>
          </cell>
          <cell r="N973" t="str">
            <v>00.00</v>
          </cell>
          <cell r="O973">
            <v>255</v>
          </cell>
          <cell r="P973">
            <v>0.48</v>
          </cell>
          <cell r="Q973">
            <v>1</v>
          </cell>
          <cell r="R973">
            <v>14.399999999999999</v>
          </cell>
          <cell r="S973">
            <v>0</v>
          </cell>
          <cell r="T973">
            <v>1</v>
          </cell>
          <cell r="U973">
            <v>0</v>
          </cell>
          <cell r="V973">
            <v>0</v>
          </cell>
          <cell r="W973">
            <v>0</v>
          </cell>
          <cell r="Z973">
            <v>30</v>
          </cell>
        </row>
        <row r="974">
          <cell r="L974" t="str">
            <v>01.00</v>
          </cell>
          <cell r="M974" t="str">
            <v>00.00</v>
          </cell>
          <cell r="N974" t="str">
            <v>00.00</v>
          </cell>
          <cell r="O974">
            <v>255</v>
          </cell>
          <cell r="P974">
            <v>0.48</v>
          </cell>
          <cell r="Q974">
            <v>1</v>
          </cell>
          <cell r="R974">
            <v>38.4</v>
          </cell>
          <cell r="S974">
            <v>0</v>
          </cell>
          <cell r="T974">
            <v>1</v>
          </cell>
          <cell r="U974">
            <v>0</v>
          </cell>
          <cell r="V974">
            <v>0</v>
          </cell>
          <cell r="W974">
            <v>0</v>
          </cell>
          <cell r="Z974">
            <v>80</v>
          </cell>
        </row>
        <row r="975">
          <cell r="L975" t="str">
            <v>01.00</v>
          </cell>
          <cell r="M975" t="str">
            <v>00.00</v>
          </cell>
          <cell r="N975" t="str">
            <v>00.00</v>
          </cell>
          <cell r="O975">
            <v>255</v>
          </cell>
          <cell r="P975">
            <v>0.48</v>
          </cell>
          <cell r="Q975">
            <v>1</v>
          </cell>
          <cell r="R975">
            <v>48</v>
          </cell>
          <cell r="S975">
            <v>0</v>
          </cell>
          <cell r="T975">
            <v>1</v>
          </cell>
          <cell r="U975">
            <v>0</v>
          </cell>
          <cell r="V975">
            <v>0</v>
          </cell>
          <cell r="W975">
            <v>0</v>
          </cell>
          <cell r="Z975">
            <v>100</v>
          </cell>
        </row>
        <row r="976">
          <cell r="L976" t="str">
            <v>01.00</v>
          </cell>
          <cell r="M976" t="str">
            <v>00.00</v>
          </cell>
          <cell r="N976" t="str">
            <v>00.00</v>
          </cell>
          <cell r="O976">
            <v>255</v>
          </cell>
          <cell r="P976">
            <v>0.48</v>
          </cell>
          <cell r="Q976">
            <v>1</v>
          </cell>
          <cell r="R976">
            <v>48</v>
          </cell>
          <cell r="S976">
            <v>0</v>
          </cell>
          <cell r="T976">
            <v>1</v>
          </cell>
          <cell r="U976">
            <v>0</v>
          </cell>
          <cell r="V976">
            <v>0</v>
          </cell>
          <cell r="W976">
            <v>0</v>
          </cell>
          <cell r="Z976">
            <v>100</v>
          </cell>
        </row>
        <row r="977">
          <cell r="L977" t="str">
            <v>01.00</v>
          </cell>
          <cell r="M977" t="str">
            <v>00.00</v>
          </cell>
          <cell r="N977" t="str">
            <v>00.00</v>
          </cell>
          <cell r="O977">
            <v>255</v>
          </cell>
          <cell r="P977">
            <v>0.48</v>
          </cell>
          <cell r="Q977">
            <v>1</v>
          </cell>
          <cell r="R977">
            <v>14.399999999999999</v>
          </cell>
          <cell r="S977">
            <v>0</v>
          </cell>
          <cell r="T977">
            <v>1</v>
          </cell>
          <cell r="U977">
            <v>0</v>
          </cell>
          <cell r="V977">
            <v>0</v>
          </cell>
          <cell r="W977">
            <v>0</v>
          </cell>
          <cell r="Z977">
            <v>30</v>
          </cell>
        </row>
        <row r="978">
          <cell r="L978" t="str">
            <v>01.00</v>
          </cell>
          <cell r="M978" t="str">
            <v>00.00</v>
          </cell>
          <cell r="N978" t="str">
            <v>00.00</v>
          </cell>
          <cell r="O978">
            <v>255</v>
          </cell>
          <cell r="P978">
            <v>0.48</v>
          </cell>
          <cell r="Q978">
            <v>1</v>
          </cell>
          <cell r="R978">
            <v>14.399999999999999</v>
          </cell>
          <cell r="S978">
            <v>0</v>
          </cell>
          <cell r="T978">
            <v>1</v>
          </cell>
          <cell r="U978">
            <v>0</v>
          </cell>
          <cell r="V978">
            <v>0</v>
          </cell>
          <cell r="W978">
            <v>0</v>
          </cell>
          <cell r="Z978">
            <v>30</v>
          </cell>
        </row>
        <row r="979">
          <cell r="L979" t="str">
            <v>01.00</v>
          </cell>
          <cell r="M979" t="str">
            <v>00.00</v>
          </cell>
          <cell r="N979" t="str">
            <v>00.00</v>
          </cell>
          <cell r="O979">
            <v>255</v>
          </cell>
          <cell r="P979">
            <v>0.48</v>
          </cell>
          <cell r="Q979">
            <v>1</v>
          </cell>
          <cell r="R979">
            <v>9.6</v>
          </cell>
          <cell r="S979">
            <v>0</v>
          </cell>
          <cell r="T979">
            <v>1</v>
          </cell>
          <cell r="U979">
            <v>0</v>
          </cell>
          <cell r="V979">
            <v>0</v>
          </cell>
          <cell r="W979">
            <v>0</v>
          </cell>
          <cell r="Z979">
            <v>20</v>
          </cell>
        </row>
        <row r="980">
          <cell r="L980" t="str">
            <v>01.00</v>
          </cell>
          <cell r="M980" t="str">
            <v>00.00</v>
          </cell>
          <cell r="N980" t="str">
            <v>00.00</v>
          </cell>
          <cell r="O980">
            <v>255</v>
          </cell>
          <cell r="P980">
            <v>0.48</v>
          </cell>
          <cell r="Q980">
            <v>1</v>
          </cell>
          <cell r="R980">
            <v>9.6</v>
          </cell>
          <cell r="S980">
            <v>0</v>
          </cell>
          <cell r="T980">
            <v>1</v>
          </cell>
          <cell r="U980">
            <v>0</v>
          </cell>
          <cell r="V980">
            <v>0</v>
          </cell>
          <cell r="W980">
            <v>0</v>
          </cell>
          <cell r="Z980">
            <v>20</v>
          </cell>
        </row>
        <row r="981">
          <cell r="L981" t="str">
            <v>01.00</v>
          </cell>
          <cell r="M981" t="str">
            <v>00.00</v>
          </cell>
          <cell r="N981" t="str">
            <v>00.00</v>
          </cell>
          <cell r="O981">
            <v>255</v>
          </cell>
          <cell r="P981">
            <v>0.48</v>
          </cell>
          <cell r="Q981">
            <v>1</v>
          </cell>
          <cell r="R981">
            <v>9.6</v>
          </cell>
          <cell r="S981">
            <v>0</v>
          </cell>
          <cell r="T981">
            <v>1</v>
          </cell>
          <cell r="U981">
            <v>0</v>
          </cell>
          <cell r="V981">
            <v>0</v>
          </cell>
          <cell r="W981">
            <v>0</v>
          </cell>
          <cell r="Z981">
            <v>20</v>
          </cell>
        </row>
        <row r="982">
          <cell r="L982" t="str">
            <v>01.00</v>
          </cell>
          <cell r="M982" t="str">
            <v>00.00</v>
          </cell>
          <cell r="N982" t="str">
            <v>00.00</v>
          </cell>
          <cell r="O982">
            <v>255</v>
          </cell>
          <cell r="P982">
            <v>0.48</v>
          </cell>
          <cell r="Q982">
            <v>1</v>
          </cell>
          <cell r="R982">
            <v>9.6</v>
          </cell>
          <cell r="S982">
            <v>0</v>
          </cell>
          <cell r="T982">
            <v>1</v>
          </cell>
          <cell r="U982">
            <v>0</v>
          </cell>
          <cell r="V982">
            <v>0</v>
          </cell>
          <cell r="W982">
            <v>0</v>
          </cell>
          <cell r="Z982">
            <v>20</v>
          </cell>
        </row>
        <row r="983">
          <cell r="L983" t="str">
            <v>01.00</v>
          </cell>
          <cell r="M983" t="str">
            <v>00.00</v>
          </cell>
          <cell r="N983" t="str">
            <v>00.00</v>
          </cell>
          <cell r="O983">
            <v>255</v>
          </cell>
          <cell r="P983">
            <v>0.48</v>
          </cell>
          <cell r="Q983">
            <v>1</v>
          </cell>
          <cell r="R983">
            <v>14.399999999999999</v>
          </cell>
          <cell r="S983">
            <v>0</v>
          </cell>
          <cell r="T983">
            <v>1</v>
          </cell>
          <cell r="U983">
            <v>0</v>
          </cell>
          <cell r="V983">
            <v>0</v>
          </cell>
          <cell r="W983">
            <v>0</v>
          </cell>
          <cell r="Z983">
            <v>30</v>
          </cell>
        </row>
        <row r="984">
          <cell r="L984" t="str">
            <v>14.00</v>
          </cell>
          <cell r="M984" t="str">
            <v>00.00</v>
          </cell>
          <cell r="N984" t="str">
            <v>00.00</v>
          </cell>
          <cell r="O984">
            <v>12</v>
          </cell>
          <cell r="P984">
            <v>0.03</v>
          </cell>
          <cell r="Q984">
            <v>1</v>
          </cell>
          <cell r="R984">
            <v>0.6</v>
          </cell>
          <cell r="S984">
            <v>0</v>
          </cell>
          <cell r="T984">
            <v>1</v>
          </cell>
          <cell r="U984">
            <v>0</v>
          </cell>
          <cell r="V984">
            <v>0</v>
          </cell>
          <cell r="W984">
            <v>0</v>
          </cell>
          <cell r="Z984">
            <v>20</v>
          </cell>
        </row>
        <row r="985">
          <cell r="L985" t="str">
            <v>06.00</v>
          </cell>
          <cell r="M985" t="str">
            <v>06.10</v>
          </cell>
          <cell r="N985" t="str">
            <v>00.00</v>
          </cell>
          <cell r="O985">
            <v>510</v>
          </cell>
          <cell r="P985">
            <v>1.034</v>
          </cell>
          <cell r="Q985">
            <v>1</v>
          </cell>
          <cell r="R985">
            <v>35.879800000000003</v>
          </cell>
          <cell r="S985">
            <v>0.32</v>
          </cell>
          <cell r="T985">
            <v>1</v>
          </cell>
          <cell r="U985">
            <v>11.104000000000001</v>
          </cell>
          <cell r="V985">
            <v>0</v>
          </cell>
          <cell r="W985">
            <v>0</v>
          </cell>
          <cell r="Z985">
            <v>34.700000000000003</v>
          </cell>
        </row>
        <row r="986">
          <cell r="L986" t="str">
            <v>06.00</v>
          </cell>
          <cell r="M986" t="str">
            <v>06.10</v>
          </cell>
          <cell r="N986" t="str">
            <v>00.00</v>
          </cell>
          <cell r="O986">
            <v>510</v>
          </cell>
          <cell r="P986">
            <v>1.034</v>
          </cell>
          <cell r="Q986">
            <v>1</v>
          </cell>
          <cell r="R986">
            <v>35.879800000000003</v>
          </cell>
          <cell r="S986">
            <v>0.32</v>
          </cell>
          <cell r="T986">
            <v>1</v>
          </cell>
          <cell r="U986">
            <v>11.104000000000001</v>
          </cell>
          <cell r="V986">
            <v>0</v>
          </cell>
          <cell r="W986">
            <v>0</v>
          </cell>
          <cell r="Z986">
            <v>34.700000000000003</v>
          </cell>
        </row>
        <row r="987">
          <cell r="L987" t="str">
            <v>08.00</v>
          </cell>
          <cell r="M987" t="str">
            <v>00.00</v>
          </cell>
          <cell r="N987" t="str">
            <v>00.00</v>
          </cell>
          <cell r="O987">
            <v>255</v>
          </cell>
          <cell r="P987">
            <v>0.68</v>
          </cell>
          <cell r="Q987">
            <v>1</v>
          </cell>
          <cell r="R987">
            <v>13.260000000000002</v>
          </cell>
          <cell r="S987">
            <v>0</v>
          </cell>
          <cell r="T987">
            <v>1</v>
          </cell>
          <cell r="U987">
            <v>0</v>
          </cell>
          <cell r="V987">
            <v>0</v>
          </cell>
          <cell r="W987">
            <v>0</v>
          </cell>
          <cell r="Z987">
            <v>19.5</v>
          </cell>
        </row>
        <row r="988">
          <cell r="L988" t="str">
            <v>08.00</v>
          </cell>
          <cell r="M988" t="str">
            <v>00.00</v>
          </cell>
          <cell r="N988" t="str">
            <v>00.00</v>
          </cell>
          <cell r="O988">
            <v>255</v>
          </cell>
          <cell r="P988">
            <v>0.68</v>
          </cell>
          <cell r="Q988">
            <v>1</v>
          </cell>
          <cell r="R988">
            <v>13.260000000000002</v>
          </cell>
          <cell r="S988">
            <v>0</v>
          </cell>
          <cell r="T988">
            <v>1</v>
          </cell>
          <cell r="U988">
            <v>0</v>
          </cell>
          <cell r="V988">
            <v>0</v>
          </cell>
          <cell r="W988">
            <v>0</v>
          </cell>
          <cell r="Z988">
            <v>19.5</v>
          </cell>
        </row>
        <row r="989">
          <cell r="L989" t="str">
            <v>03.00</v>
          </cell>
          <cell r="M989" t="str">
            <v>03.10</v>
          </cell>
          <cell r="N989" t="str">
            <v>00.00</v>
          </cell>
          <cell r="O989">
            <v>510</v>
          </cell>
          <cell r="P989">
            <v>3.52</v>
          </cell>
          <cell r="Q989">
            <v>1</v>
          </cell>
          <cell r="R989">
            <v>67.231999999999999</v>
          </cell>
          <cell r="S989">
            <v>1.165</v>
          </cell>
          <cell r="T989">
            <v>1</v>
          </cell>
          <cell r="U989">
            <v>22.251500000000004</v>
          </cell>
          <cell r="V989">
            <v>0</v>
          </cell>
          <cell r="W989">
            <v>0</v>
          </cell>
          <cell r="Z989">
            <v>19.100000000000001</v>
          </cell>
        </row>
        <row r="990">
          <cell r="L990" t="str">
            <v>03.00</v>
          </cell>
          <cell r="M990" t="str">
            <v>03.10</v>
          </cell>
          <cell r="N990" t="str">
            <v>00.00</v>
          </cell>
          <cell r="O990">
            <v>510</v>
          </cell>
          <cell r="P990">
            <v>3.52</v>
          </cell>
          <cell r="Q990">
            <v>1</v>
          </cell>
          <cell r="R990">
            <v>67.231999999999999</v>
          </cell>
          <cell r="S990">
            <v>1.165</v>
          </cell>
          <cell r="T990">
            <v>1</v>
          </cell>
          <cell r="U990">
            <v>22.251500000000004</v>
          </cell>
          <cell r="V990">
            <v>0</v>
          </cell>
          <cell r="W990">
            <v>0</v>
          </cell>
          <cell r="Z990">
            <v>19.100000000000001</v>
          </cell>
        </row>
        <row r="991">
          <cell r="L991" t="str">
            <v>04.00</v>
          </cell>
          <cell r="M991" t="str">
            <v>00.00</v>
          </cell>
          <cell r="N991" t="str">
            <v>00.00</v>
          </cell>
          <cell r="O991">
            <v>255</v>
          </cell>
          <cell r="P991">
            <v>0.31</v>
          </cell>
          <cell r="Q991">
            <v>1</v>
          </cell>
          <cell r="R991">
            <v>55.8</v>
          </cell>
          <cell r="S991">
            <v>0</v>
          </cell>
          <cell r="T991">
            <v>1</v>
          </cell>
          <cell r="U991">
            <v>0</v>
          </cell>
          <cell r="V991">
            <v>0</v>
          </cell>
          <cell r="W991">
            <v>0</v>
          </cell>
          <cell r="Z991">
            <v>180</v>
          </cell>
        </row>
        <row r="992">
          <cell r="L992" t="str">
            <v>04.30</v>
          </cell>
          <cell r="M992" t="str">
            <v>00.00</v>
          </cell>
          <cell r="N992" t="str">
            <v>00.00</v>
          </cell>
          <cell r="O992">
            <v>255</v>
          </cell>
          <cell r="P992">
            <v>0.92</v>
          </cell>
          <cell r="Q992">
            <v>1</v>
          </cell>
          <cell r="R992">
            <v>64.400000000000006</v>
          </cell>
          <cell r="S992">
            <v>0</v>
          </cell>
          <cell r="T992">
            <v>1</v>
          </cell>
          <cell r="U992">
            <v>0</v>
          </cell>
          <cell r="V992">
            <v>0</v>
          </cell>
          <cell r="W992">
            <v>0</v>
          </cell>
          <cell r="Z992">
            <v>70</v>
          </cell>
        </row>
        <row r="993">
          <cell r="L993" t="str">
            <v>02.00</v>
          </cell>
          <cell r="M993" t="str">
            <v>02.10</v>
          </cell>
          <cell r="N993" t="str">
            <v>00.00</v>
          </cell>
          <cell r="O993">
            <v>510</v>
          </cell>
          <cell r="P993">
            <v>0.46</v>
          </cell>
          <cell r="Q993">
            <v>1</v>
          </cell>
          <cell r="R993">
            <v>12.42</v>
          </cell>
          <cell r="S993">
            <v>0.18</v>
          </cell>
          <cell r="T993">
            <v>1</v>
          </cell>
          <cell r="U993">
            <v>4.8599999999999994</v>
          </cell>
          <cell r="V993">
            <v>0</v>
          </cell>
          <cell r="W993">
            <v>0</v>
          </cell>
          <cell r="Z993">
            <v>27</v>
          </cell>
        </row>
        <row r="994">
          <cell r="L994" t="str">
            <v>14.00</v>
          </cell>
          <cell r="M994" t="str">
            <v>00.00</v>
          </cell>
          <cell r="N994" t="str">
            <v>00.00</v>
          </cell>
          <cell r="O994">
            <v>12</v>
          </cell>
          <cell r="P994">
            <v>0.03</v>
          </cell>
          <cell r="Q994">
            <v>1</v>
          </cell>
          <cell r="R994">
            <v>0.6</v>
          </cell>
          <cell r="S994">
            <v>0</v>
          </cell>
          <cell r="T994">
            <v>1</v>
          </cell>
          <cell r="U994">
            <v>0</v>
          </cell>
          <cell r="V994">
            <v>0</v>
          </cell>
          <cell r="W994">
            <v>0</v>
          </cell>
          <cell r="Z994">
            <v>20</v>
          </cell>
        </row>
        <row r="995">
          <cell r="L995" t="str">
            <v>01.00</v>
          </cell>
          <cell r="M995" t="str">
            <v>00.00</v>
          </cell>
          <cell r="N995" t="str">
            <v>00.00</v>
          </cell>
          <cell r="O995">
            <v>255</v>
          </cell>
          <cell r="P995">
            <v>0.48</v>
          </cell>
          <cell r="Q995">
            <v>1</v>
          </cell>
          <cell r="R995">
            <v>33.6</v>
          </cell>
          <cell r="S995">
            <v>0</v>
          </cell>
          <cell r="T995">
            <v>1</v>
          </cell>
          <cell r="U995">
            <v>0</v>
          </cell>
          <cell r="V995">
            <v>0</v>
          </cell>
          <cell r="W995">
            <v>0</v>
          </cell>
          <cell r="Z995">
            <v>70</v>
          </cell>
        </row>
        <row r="996">
          <cell r="L996" t="str">
            <v>02.00</v>
          </cell>
          <cell r="M996" t="str">
            <v>02.10</v>
          </cell>
          <cell r="N996" t="str">
            <v>00.00</v>
          </cell>
          <cell r="O996">
            <v>510</v>
          </cell>
          <cell r="P996">
            <v>0.46</v>
          </cell>
          <cell r="Q996">
            <v>1</v>
          </cell>
          <cell r="R996">
            <v>9.2000000000000011</v>
          </cell>
          <cell r="S996">
            <v>0.18</v>
          </cell>
          <cell r="T996">
            <v>1</v>
          </cell>
          <cell r="U996">
            <v>3.5999999999999996</v>
          </cell>
          <cell r="V996">
            <v>0</v>
          </cell>
          <cell r="W996">
            <v>0</v>
          </cell>
          <cell r="Z996">
            <v>20</v>
          </cell>
        </row>
        <row r="997">
          <cell r="L997" t="str">
            <v>01.00</v>
          </cell>
          <cell r="M997" t="str">
            <v>00.00</v>
          </cell>
          <cell r="N997" t="str">
            <v>00.00</v>
          </cell>
          <cell r="O997">
            <v>255</v>
          </cell>
          <cell r="P997">
            <v>0.48</v>
          </cell>
          <cell r="Q997">
            <v>1</v>
          </cell>
          <cell r="R997">
            <v>14.399999999999999</v>
          </cell>
          <cell r="S997">
            <v>0</v>
          </cell>
          <cell r="T997">
            <v>1</v>
          </cell>
          <cell r="U997">
            <v>0</v>
          </cell>
          <cell r="V997">
            <v>0</v>
          </cell>
          <cell r="W997">
            <v>0</v>
          </cell>
          <cell r="Z997">
            <v>30</v>
          </cell>
        </row>
        <row r="998">
          <cell r="L998" t="str">
            <v>01.00</v>
          </cell>
          <cell r="M998" t="str">
            <v>00.00</v>
          </cell>
          <cell r="N998" t="str">
            <v>00.00</v>
          </cell>
          <cell r="O998">
            <v>255</v>
          </cell>
          <cell r="P998">
            <v>0.48</v>
          </cell>
          <cell r="Q998">
            <v>1</v>
          </cell>
          <cell r="R998">
            <v>14.399999999999999</v>
          </cell>
          <cell r="S998">
            <v>0</v>
          </cell>
          <cell r="T998">
            <v>1</v>
          </cell>
          <cell r="U998">
            <v>0</v>
          </cell>
          <cell r="V998">
            <v>0</v>
          </cell>
          <cell r="W998">
            <v>0</v>
          </cell>
          <cell r="Z998">
            <v>30</v>
          </cell>
        </row>
        <row r="999">
          <cell r="L999" t="str">
            <v>01.00</v>
          </cell>
          <cell r="M999" t="str">
            <v>00.00</v>
          </cell>
          <cell r="N999" t="str">
            <v>00.00</v>
          </cell>
          <cell r="O999">
            <v>255</v>
          </cell>
          <cell r="P999">
            <v>0.48</v>
          </cell>
          <cell r="Q999">
            <v>1</v>
          </cell>
          <cell r="R999">
            <v>9.6</v>
          </cell>
          <cell r="S999">
            <v>0</v>
          </cell>
          <cell r="T999">
            <v>1</v>
          </cell>
          <cell r="U999">
            <v>0</v>
          </cell>
          <cell r="V999">
            <v>0</v>
          </cell>
          <cell r="W999">
            <v>0</v>
          </cell>
          <cell r="Z999">
            <v>20</v>
          </cell>
        </row>
        <row r="1000">
          <cell r="L1000" t="str">
            <v>01.00</v>
          </cell>
          <cell r="M1000" t="str">
            <v>00.00</v>
          </cell>
          <cell r="N1000" t="str">
            <v>00.00</v>
          </cell>
          <cell r="O1000">
            <v>255</v>
          </cell>
          <cell r="P1000">
            <v>0.48</v>
          </cell>
          <cell r="Q1000">
            <v>1</v>
          </cell>
          <cell r="R1000">
            <v>49.44</v>
          </cell>
          <cell r="S1000">
            <v>0</v>
          </cell>
          <cell r="T1000">
            <v>1</v>
          </cell>
          <cell r="U1000">
            <v>0</v>
          </cell>
          <cell r="V1000">
            <v>0</v>
          </cell>
          <cell r="W1000">
            <v>0</v>
          </cell>
          <cell r="Z1000">
            <v>103</v>
          </cell>
        </row>
        <row r="1001">
          <cell r="L1001" t="str">
            <v>01.00</v>
          </cell>
          <cell r="M1001" t="str">
            <v>00.00</v>
          </cell>
          <cell r="N1001" t="str">
            <v>00.00</v>
          </cell>
          <cell r="O1001">
            <v>255</v>
          </cell>
          <cell r="P1001">
            <v>0.48</v>
          </cell>
          <cell r="Q1001">
            <v>1</v>
          </cell>
          <cell r="R1001">
            <v>48</v>
          </cell>
          <cell r="S1001">
            <v>0</v>
          </cell>
          <cell r="T1001">
            <v>1</v>
          </cell>
          <cell r="U1001">
            <v>0</v>
          </cell>
          <cell r="V1001">
            <v>0</v>
          </cell>
          <cell r="W1001">
            <v>0</v>
          </cell>
          <cell r="Z1001">
            <v>100</v>
          </cell>
        </row>
        <row r="1002">
          <cell r="L1002" t="str">
            <v>01.00</v>
          </cell>
          <cell r="M1002" t="str">
            <v>00.00</v>
          </cell>
          <cell r="N1002" t="str">
            <v>00.00</v>
          </cell>
          <cell r="O1002">
            <v>255</v>
          </cell>
          <cell r="P1002">
            <v>0.48</v>
          </cell>
          <cell r="Q1002">
            <v>1</v>
          </cell>
          <cell r="R1002">
            <v>9.6</v>
          </cell>
          <cell r="S1002">
            <v>0</v>
          </cell>
          <cell r="T1002">
            <v>1</v>
          </cell>
          <cell r="U1002">
            <v>0</v>
          </cell>
          <cell r="V1002">
            <v>0</v>
          </cell>
          <cell r="W1002">
            <v>0</v>
          </cell>
          <cell r="Z1002">
            <v>20</v>
          </cell>
        </row>
        <row r="1003">
          <cell r="L1003" t="str">
            <v>01.00</v>
          </cell>
          <cell r="M1003" t="str">
            <v>00.00</v>
          </cell>
          <cell r="N1003" t="str">
            <v>00.00</v>
          </cell>
          <cell r="O1003">
            <v>255</v>
          </cell>
          <cell r="P1003">
            <v>0.48</v>
          </cell>
          <cell r="Q1003">
            <v>1</v>
          </cell>
          <cell r="R1003">
            <v>9.6</v>
          </cell>
          <cell r="S1003">
            <v>0</v>
          </cell>
          <cell r="T1003">
            <v>1</v>
          </cell>
          <cell r="U1003">
            <v>0</v>
          </cell>
          <cell r="V1003">
            <v>0</v>
          </cell>
          <cell r="W1003">
            <v>0</v>
          </cell>
          <cell r="Z1003">
            <v>20</v>
          </cell>
        </row>
        <row r="1004">
          <cell r="L1004" t="str">
            <v>01.00</v>
          </cell>
          <cell r="M1004" t="str">
            <v>00.00</v>
          </cell>
          <cell r="N1004" t="str">
            <v>00.00</v>
          </cell>
          <cell r="O1004">
            <v>255</v>
          </cell>
          <cell r="P1004">
            <v>0.48</v>
          </cell>
          <cell r="Q1004">
            <v>1</v>
          </cell>
          <cell r="R1004">
            <v>14.399999999999999</v>
          </cell>
          <cell r="S1004">
            <v>0</v>
          </cell>
          <cell r="T1004">
            <v>1</v>
          </cell>
          <cell r="U1004">
            <v>0</v>
          </cell>
          <cell r="V1004">
            <v>0</v>
          </cell>
          <cell r="W1004">
            <v>0</v>
          </cell>
          <cell r="Z1004">
            <v>30</v>
          </cell>
        </row>
        <row r="1005">
          <cell r="L1005" t="str">
            <v>01.00</v>
          </cell>
          <cell r="M1005" t="str">
            <v>00.00</v>
          </cell>
          <cell r="N1005" t="str">
            <v>00.00</v>
          </cell>
          <cell r="O1005">
            <v>255</v>
          </cell>
          <cell r="P1005">
            <v>0.48</v>
          </cell>
          <cell r="Q1005">
            <v>1</v>
          </cell>
          <cell r="R1005">
            <v>9.6</v>
          </cell>
          <cell r="S1005">
            <v>0</v>
          </cell>
          <cell r="T1005">
            <v>1</v>
          </cell>
          <cell r="U1005">
            <v>0</v>
          </cell>
          <cell r="V1005">
            <v>0</v>
          </cell>
          <cell r="W1005">
            <v>0</v>
          </cell>
          <cell r="Z1005">
            <v>20</v>
          </cell>
        </row>
        <row r="1006">
          <cell r="L1006" t="str">
            <v>01.00</v>
          </cell>
          <cell r="M1006" t="str">
            <v>00.00</v>
          </cell>
          <cell r="N1006" t="str">
            <v>00.00</v>
          </cell>
          <cell r="O1006">
            <v>255</v>
          </cell>
          <cell r="P1006">
            <v>0.48</v>
          </cell>
          <cell r="Q1006">
            <v>1</v>
          </cell>
          <cell r="R1006">
            <v>19.2</v>
          </cell>
          <cell r="S1006">
            <v>0</v>
          </cell>
          <cell r="T1006">
            <v>1</v>
          </cell>
          <cell r="U1006">
            <v>0</v>
          </cell>
          <cell r="V1006">
            <v>0</v>
          </cell>
          <cell r="W1006">
            <v>0</v>
          </cell>
          <cell r="Z1006">
            <v>40</v>
          </cell>
        </row>
        <row r="1007">
          <cell r="L1007" t="str">
            <v>01.00</v>
          </cell>
          <cell r="M1007" t="str">
            <v>00.00</v>
          </cell>
          <cell r="N1007" t="str">
            <v>00.00</v>
          </cell>
          <cell r="O1007">
            <v>255</v>
          </cell>
          <cell r="P1007">
            <v>0.48</v>
          </cell>
          <cell r="Q1007">
            <v>1</v>
          </cell>
          <cell r="R1007">
            <v>14.399999999999999</v>
          </cell>
          <cell r="S1007">
            <v>0</v>
          </cell>
          <cell r="T1007">
            <v>1</v>
          </cell>
          <cell r="U1007">
            <v>0</v>
          </cell>
          <cell r="V1007">
            <v>0</v>
          </cell>
          <cell r="W1007">
            <v>0</v>
          </cell>
          <cell r="Z1007">
            <v>30</v>
          </cell>
        </row>
        <row r="1008">
          <cell r="L1008" t="str">
            <v>01.00</v>
          </cell>
          <cell r="M1008" t="str">
            <v>00.00</v>
          </cell>
          <cell r="N1008" t="str">
            <v>00.00</v>
          </cell>
          <cell r="O1008">
            <v>255</v>
          </cell>
          <cell r="P1008">
            <v>0.48</v>
          </cell>
          <cell r="Q1008">
            <v>1</v>
          </cell>
          <cell r="R1008">
            <v>33.6</v>
          </cell>
          <cell r="S1008">
            <v>0</v>
          </cell>
          <cell r="T1008">
            <v>1</v>
          </cell>
          <cell r="U1008">
            <v>0</v>
          </cell>
          <cell r="V1008">
            <v>0</v>
          </cell>
          <cell r="W1008">
            <v>0</v>
          </cell>
          <cell r="Z1008">
            <v>70</v>
          </cell>
        </row>
        <row r="1009">
          <cell r="L1009" t="str">
            <v>01.00</v>
          </cell>
          <cell r="M1009" t="str">
            <v>00.00</v>
          </cell>
          <cell r="N1009" t="str">
            <v>00.00</v>
          </cell>
          <cell r="O1009">
            <v>255</v>
          </cell>
          <cell r="P1009">
            <v>0.48</v>
          </cell>
          <cell r="Q1009">
            <v>1</v>
          </cell>
          <cell r="R1009">
            <v>19.2</v>
          </cell>
          <cell r="S1009">
            <v>0</v>
          </cell>
          <cell r="T1009">
            <v>1</v>
          </cell>
          <cell r="U1009">
            <v>0</v>
          </cell>
          <cell r="V1009">
            <v>0</v>
          </cell>
          <cell r="W1009">
            <v>0</v>
          </cell>
          <cell r="Z1009">
            <v>40</v>
          </cell>
        </row>
        <row r="1010">
          <cell r="L1010" t="str">
            <v>01.00</v>
          </cell>
          <cell r="M1010" t="str">
            <v>00.00</v>
          </cell>
          <cell r="N1010" t="str">
            <v>00.00</v>
          </cell>
          <cell r="O1010">
            <v>255</v>
          </cell>
          <cell r="P1010">
            <v>0.48</v>
          </cell>
          <cell r="Q1010">
            <v>1</v>
          </cell>
          <cell r="R1010">
            <v>73.44</v>
          </cell>
          <cell r="S1010">
            <v>0</v>
          </cell>
          <cell r="T1010">
            <v>1</v>
          </cell>
          <cell r="U1010">
            <v>0</v>
          </cell>
          <cell r="V1010">
            <v>0</v>
          </cell>
          <cell r="W1010">
            <v>0</v>
          </cell>
          <cell r="Z1010">
            <v>153</v>
          </cell>
        </row>
        <row r="1011">
          <cell r="L1011" t="str">
            <v>01.00</v>
          </cell>
          <cell r="M1011" t="str">
            <v>00.00</v>
          </cell>
          <cell r="N1011" t="str">
            <v>00.00</v>
          </cell>
          <cell r="O1011">
            <v>255</v>
          </cell>
          <cell r="P1011">
            <v>0.48</v>
          </cell>
          <cell r="Q1011">
            <v>1</v>
          </cell>
          <cell r="R1011">
            <v>49.44</v>
          </cell>
          <cell r="S1011">
            <v>0</v>
          </cell>
          <cell r="T1011">
            <v>1</v>
          </cell>
          <cell r="U1011">
            <v>0</v>
          </cell>
          <cell r="V1011">
            <v>0</v>
          </cell>
          <cell r="W1011">
            <v>0</v>
          </cell>
          <cell r="Z1011">
            <v>103</v>
          </cell>
        </row>
        <row r="1012">
          <cell r="L1012" t="str">
            <v>01.00</v>
          </cell>
          <cell r="M1012" t="str">
            <v>00.00</v>
          </cell>
          <cell r="N1012" t="str">
            <v>00.00</v>
          </cell>
          <cell r="O1012">
            <v>255</v>
          </cell>
          <cell r="P1012">
            <v>0.48</v>
          </cell>
          <cell r="Q1012">
            <v>1</v>
          </cell>
          <cell r="R1012">
            <v>9.6</v>
          </cell>
          <cell r="S1012">
            <v>0</v>
          </cell>
          <cell r="T1012">
            <v>1</v>
          </cell>
          <cell r="U1012">
            <v>0</v>
          </cell>
          <cell r="V1012">
            <v>0</v>
          </cell>
          <cell r="W1012">
            <v>0</v>
          </cell>
          <cell r="Z1012">
            <v>20</v>
          </cell>
        </row>
        <row r="1013">
          <cell r="L1013" t="str">
            <v>01.00</v>
          </cell>
          <cell r="M1013" t="str">
            <v>00.00</v>
          </cell>
          <cell r="N1013" t="str">
            <v>00.00</v>
          </cell>
          <cell r="O1013">
            <v>255</v>
          </cell>
          <cell r="P1013">
            <v>0.48</v>
          </cell>
          <cell r="Q1013">
            <v>1</v>
          </cell>
          <cell r="R1013">
            <v>9.6</v>
          </cell>
          <cell r="S1013">
            <v>0</v>
          </cell>
          <cell r="T1013">
            <v>1</v>
          </cell>
          <cell r="U1013">
            <v>0</v>
          </cell>
          <cell r="V1013">
            <v>0</v>
          </cell>
          <cell r="W1013">
            <v>0</v>
          </cell>
          <cell r="Z1013">
            <v>20</v>
          </cell>
        </row>
        <row r="1014">
          <cell r="L1014" t="str">
            <v>01.00</v>
          </cell>
          <cell r="M1014" t="str">
            <v>00.00</v>
          </cell>
          <cell r="N1014" t="str">
            <v>00.00</v>
          </cell>
          <cell r="O1014">
            <v>255</v>
          </cell>
          <cell r="P1014">
            <v>0.48</v>
          </cell>
          <cell r="Q1014">
            <v>1</v>
          </cell>
          <cell r="R1014">
            <v>9.6</v>
          </cell>
          <cell r="S1014">
            <v>0</v>
          </cell>
          <cell r="T1014">
            <v>1</v>
          </cell>
          <cell r="U1014">
            <v>0</v>
          </cell>
          <cell r="V1014">
            <v>0</v>
          </cell>
          <cell r="W1014">
            <v>0</v>
          </cell>
          <cell r="Z1014">
            <v>20</v>
          </cell>
        </row>
        <row r="1015">
          <cell r="L1015" t="str">
            <v>01.00</v>
          </cell>
          <cell r="M1015" t="str">
            <v>00.00</v>
          </cell>
          <cell r="N1015" t="str">
            <v>00.00</v>
          </cell>
          <cell r="O1015">
            <v>255</v>
          </cell>
          <cell r="P1015">
            <v>0.48</v>
          </cell>
          <cell r="Q1015">
            <v>1</v>
          </cell>
          <cell r="R1015">
            <v>9.6</v>
          </cell>
          <cell r="S1015">
            <v>0</v>
          </cell>
          <cell r="T1015">
            <v>1</v>
          </cell>
          <cell r="U1015">
            <v>0</v>
          </cell>
          <cell r="V1015">
            <v>0</v>
          </cell>
          <cell r="W1015">
            <v>0</v>
          </cell>
          <cell r="Z1015">
            <v>20</v>
          </cell>
        </row>
        <row r="1016">
          <cell r="L1016" t="str">
            <v>12.00</v>
          </cell>
          <cell r="M1016" t="str">
            <v>00.00</v>
          </cell>
          <cell r="N1016" t="str">
            <v>00.00</v>
          </cell>
          <cell r="O1016">
            <v>255</v>
          </cell>
          <cell r="P1016">
            <v>0.78</v>
          </cell>
          <cell r="Q1016">
            <v>1</v>
          </cell>
          <cell r="R1016">
            <v>15.600000000000001</v>
          </cell>
          <cell r="S1016">
            <v>0</v>
          </cell>
          <cell r="T1016">
            <v>1</v>
          </cell>
          <cell r="U1016">
            <v>0</v>
          </cell>
          <cell r="V1016">
            <v>0</v>
          </cell>
          <cell r="W1016">
            <v>0</v>
          </cell>
          <cell r="Z1016">
            <v>20</v>
          </cell>
        </row>
        <row r="1017">
          <cell r="L1017" t="str">
            <v>01.00</v>
          </cell>
          <cell r="M1017" t="str">
            <v>00.00</v>
          </cell>
          <cell r="N1017" t="str">
            <v>00.00</v>
          </cell>
          <cell r="O1017">
            <v>255</v>
          </cell>
          <cell r="P1017">
            <v>0.48</v>
          </cell>
          <cell r="Q1017">
            <v>1</v>
          </cell>
          <cell r="R1017">
            <v>14.399999999999999</v>
          </cell>
          <cell r="S1017">
            <v>0</v>
          </cell>
          <cell r="T1017">
            <v>1</v>
          </cell>
          <cell r="U1017">
            <v>0</v>
          </cell>
          <cell r="V1017">
            <v>0</v>
          </cell>
          <cell r="W1017">
            <v>0</v>
          </cell>
          <cell r="Z1017">
            <v>30</v>
          </cell>
        </row>
        <row r="1018">
          <cell r="L1018" t="str">
            <v>01.00</v>
          </cell>
          <cell r="M1018" t="str">
            <v>00.00</v>
          </cell>
          <cell r="N1018" t="str">
            <v>00.00</v>
          </cell>
          <cell r="O1018">
            <v>255</v>
          </cell>
          <cell r="P1018">
            <v>0.48</v>
          </cell>
          <cell r="Q1018">
            <v>1</v>
          </cell>
          <cell r="R1018">
            <v>28.799999999999997</v>
          </cell>
          <cell r="S1018">
            <v>0</v>
          </cell>
          <cell r="T1018">
            <v>1</v>
          </cell>
          <cell r="U1018">
            <v>0</v>
          </cell>
          <cell r="V1018">
            <v>0</v>
          </cell>
          <cell r="W1018">
            <v>0</v>
          </cell>
          <cell r="Z1018">
            <v>60</v>
          </cell>
        </row>
        <row r="1019">
          <cell r="L1019" t="str">
            <v>00.00</v>
          </cell>
          <cell r="M1019" t="str">
            <v>00.00</v>
          </cell>
          <cell r="N1019" t="str">
            <v>00.00</v>
          </cell>
          <cell r="O1019">
            <v>0</v>
          </cell>
          <cell r="P1019">
            <v>0</v>
          </cell>
          <cell r="Q1019">
            <v>1</v>
          </cell>
          <cell r="R1019">
            <v>0</v>
          </cell>
          <cell r="S1019">
            <v>0</v>
          </cell>
          <cell r="T1019">
            <v>1</v>
          </cell>
          <cell r="U1019">
            <v>0</v>
          </cell>
          <cell r="V1019">
            <v>0</v>
          </cell>
          <cell r="W1019">
            <v>0</v>
          </cell>
          <cell r="Z1019">
            <v>0</v>
          </cell>
        </row>
        <row r="1020">
          <cell r="L1020" t="str">
            <v>00.00</v>
          </cell>
          <cell r="M1020" t="str">
            <v>00.00</v>
          </cell>
          <cell r="N1020" t="str">
            <v>00.00</v>
          </cell>
          <cell r="O1020">
            <v>0</v>
          </cell>
          <cell r="P1020">
            <v>0</v>
          </cell>
          <cell r="Q1020">
            <v>1</v>
          </cell>
          <cell r="R1020">
            <v>0</v>
          </cell>
          <cell r="S1020">
            <v>0</v>
          </cell>
          <cell r="T1020">
            <v>1</v>
          </cell>
          <cell r="U1020">
            <v>0</v>
          </cell>
          <cell r="V1020">
            <v>0</v>
          </cell>
          <cell r="W1020">
            <v>0</v>
          </cell>
          <cell r="Z1020">
            <v>0</v>
          </cell>
        </row>
        <row r="1021">
          <cell r="L1021" t="str">
            <v>06.00</v>
          </cell>
          <cell r="M1021" t="str">
            <v>06.10</v>
          </cell>
          <cell r="N1021" t="str">
            <v>00.00</v>
          </cell>
          <cell r="O1021">
            <v>510</v>
          </cell>
          <cell r="P1021">
            <v>1.034</v>
          </cell>
          <cell r="Q1021">
            <v>1</v>
          </cell>
          <cell r="R1021">
            <v>35.879800000000003</v>
          </cell>
          <cell r="S1021">
            <v>0.32</v>
          </cell>
          <cell r="T1021">
            <v>1</v>
          </cell>
          <cell r="U1021">
            <v>11.104000000000001</v>
          </cell>
          <cell r="V1021">
            <v>0</v>
          </cell>
          <cell r="W1021">
            <v>0</v>
          </cell>
          <cell r="Z1021">
            <v>34.700000000000003</v>
          </cell>
        </row>
        <row r="1022">
          <cell r="L1022" t="str">
            <v>06.00</v>
          </cell>
          <cell r="M1022" t="str">
            <v>06.10</v>
          </cell>
          <cell r="N1022" t="str">
            <v>00.00</v>
          </cell>
          <cell r="O1022">
            <v>510</v>
          </cell>
          <cell r="P1022">
            <v>1.034</v>
          </cell>
          <cell r="Q1022">
            <v>1</v>
          </cell>
          <cell r="R1022">
            <v>35.879800000000003</v>
          </cell>
          <cell r="S1022">
            <v>0.32</v>
          </cell>
          <cell r="T1022">
            <v>1</v>
          </cell>
          <cell r="U1022">
            <v>11.104000000000001</v>
          </cell>
          <cell r="V1022">
            <v>0</v>
          </cell>
          <cell r="W1022">
            <v>0</v>
          </cell>
          <cell r="Z1022">
            <v>34.700000000000003</v>
          </cell>
        </row>
        <row r="1023">
          <cell r="L1023" t="str">
            <v>08.00</v>
          </cell>
          <cell r="M1023" t="str">
            <v>00.00</v>
          </cell>
          <cell r="N1023" t="str">
            <v>00.00</v>
          </cell>
          <cell r="O1023">
            <v>255</v>
          </cell>
          <cell r="P1023">
            <v>0.68</v>
          </cell>
          <cell r="Q1023">
            <v>1</v>
          </cell>
          <cell r="R1023">
            <v>9.5200000000000014</v>
          </cell>
          <cell r="S1023">
            <v>0</v>
          </cell>
          <cell r="T1023">
            <v>1</v>
          </cell>
          <cell r="U1023">
            <v>0</v>
          </cell>
          <cell r="V1023">
            <v>0</v>
          </cell>
          <cell r="W1023">
            <v>0</v>
          </cell>
          <cell r="Z1023">
            <v>14</v>
          </cell>
        </row>
        <row r="1024">
          <cell r="L1024" t="str">
            <v>08.00</v>
          </cell>
          <cell r="M1024" t="str">
            <v>00.00</v>
          </cell>
          <cell r="N1024" t="str">
            <v>00.00</v>
          </cell>
          <cell r="O1024">
            <v>255</v>
          </cell>
          <cell r="P1024">
            <v>0.68</v>
          </cell>
          <cell r="Q1024">
            <v>1</v>
          </cell>
          <cell r="R1024">
            <v>9.5200000000000014</v>
          </cell>
          <cell r="S1024">
            <v>0</v>
          </cell>
          <cell r="T1024">
            <v>1</v>
          </cell>
          <cell r="U1024">
            <v>0</v>
          </cell>
          <cell r="V1024">
            <v>0</v>
          </cell>
          <cell r="W1024">
            <v>0</v>
          </cell>
          <cell r="Z1024">
            <v>14</v>
          </cell>
        </row>
        <row r="1025">
          <cell r="L1025" t="str">
            <v>03.00</v>
          </cell>
          <cell r="M1025" t="str">
            <v>03.10</v>
          </cell>
          <cell r="N1025" t="str">
            <v>00.00</v>
          </cell>
          <cell r="O1025">
            <v>510</v>
          </cell>
          <cell r="P1025">
            <v>3.52</v>
          </cell>
          <cell r="Q1025">
            <v>1</v>
          </cell>
          <cell r="R1025">
            <v>67.231999999999999</v>
          </cell>
          <cell r="S1025">
            <v>1.165</v>
          </cell>
          <cell r="T1025">
            <v>1</v>
          </cell>
          <cell r="U1025">
            <v>22.251500000000004</v>
          </cell>
          <cell r="V1025">
            <v>0</v>
          </cell>
          <cell r="W1025">
            <v>0</v>
          </cell>
          <cell r="Z1025">
            <v>19.100000000000001</v>
          </cell>
        </row>
        <row r="1026">
          <cell r="L1026" t="str">
            <v>03.00</v>
          </cell>
          <cell r="M1026" t="str">
            <v>03.10</v>
          </cell>
          <cell r="N1026" t="str">
            <v>00.00</v>
          </cell>
          <cell r="O1026">
            <v>510</v>
          </cell>
          <cell r="P1026">
            <v>3.52</v>
          </cell>
          <cell r="Q1026">
            <v>1</v>
          </cell>
          <cell r="R1026">
            <v>67.231999999999999</v>
          </cell>
          <cell r="S1026">
            <v>1.165</v>
          </cell>
          <cell r="T1026">
            <v>1</v>
          </cell>
          <cell r="U1026">
            <v>22.251500000000004</v>
          </cell>
          <cell r="V1026">
            <v>0</v>
          </cell>
          <cell r="W1026">
            <v>0</v>
          </cell>
          <cell r="Z1026">
            <v>19.100000000000001</v>
          </cell>
        </row>
        <row r="1027">
          <cell r="L1027" t="str">
            <v>04.00</v>
          </cell>
          <cell r="M1027" t="str">
            <v>00.00</v>
          </cell>
          <cell r="N1027" t="str">
            <v>00.00</v>
          </cell>
          <cell r="O1027">
            <v>255</v>
          </cell>
          <cell r="P1027">
            <v>0.31</v>
          </cell>
          <cell r="Q1027">
            <v>1</v>
          </cell>
          <cell r="R1027">
            <v>55.8</v>
          </cell>
          <cell r="S1027">
            <v>0</v>
          </cell>
          <cell r="T1027">
            <v>1</v>
          </cell>
          <cell r="U1027">
            <v>0</v>
          </cell>
          <cell r="V1027">
            <v>0</v>
          </cell>
          <cell r="W1027">
            <v>0</v>
          </cell>
          <cell r="Z1027">
            <v>180</v>
          </cell>
        </row>
        <row r="1028">
          <cell r="L1028" t="str">
            <v>04.30</v>
          </cell>
          <cell r="M1028" t="str">
            <v>00.00</v>
          </cell>
          <cell r="N1028" t="str">
            <v>00.00</v>
          </cell>
          <cell r="O1028">
            <v>255</v>
          </cell>
          <cell r="P1028">
            <v>0.92</v>
          </cell>
          <cell r="Q1028">
            <v>1</v>
          </cell>
          <cell r="R1028">
            <v>64.400000000000006</v>
          </cell>
          <cell r="S1028">
            <v>0</v>
          </cell>
          <cell r="T1028">
            <v>1</v>
          </cell>
          <cell r="U1028">
            <v>0</v>
          </cell>
          <cell r="V1028">
            <v>0</v>
          </cell>
          <cell r="W1028">
            <v>0</v>
          </cell>
          <cell r="Z1028">
            <v>70</v>
          </cell>
        </row>
        <row r="1029">
          <cell r="L1029" t="str">
            <v>02.00</v>
          </cell>
          <cell r="M1029" t="str">
            <v>02.10</v>
          </cell>
          <cell r="N1029" t="str">
            <v>00.00</v>
          </cell>
          <cell r="O1029">
            <v>510</v>
          </cell>
          <cell r="P1029">
            <v>0.46</v>
          </cell>
          <cell r="Q1029">
            <v>1</v>
          </cell>
          <cell r="R1029">
            <v>24.380000000000003</v>
          </cell>
          <cell r="S1029">
            <v>0.18</v>
          </cell>
          <cell r="T1029">
            <v>1</v>
          </cell>
          <cell r="U1029">
            <v>9.5399999999999991</v>
          </cell>
          <cell r="V1029">
            <v>0</v>
          </cell>
          <cell r="W1029">
            <v>0</v>
          </cell>
          <cell r="Z1029">
            <v>53</v>
          </cell>
        </row>
        <row r="1030">
          <cell r="L1030" t="str">
            <v>01.00</v>
          </cell>
          <cell r="M1030" t="str">
            <v>00.00</v>
          </cell>
          <cell r="N1030" t="str">
            <v>00.00</v>
          </cell>
          <cell r="O1030">
            <v>255</v>
          </cell>
          <cell r="P1030">
            <v>0.48</v>
          </cell>
          <cell r="Q1030">
            <v>1</v>
          </cell>
          <cell r="R1030">
            <v>9.6</v>
          </cell>
          <cell r="S1030">
            <v>0</v>
          </cell>
          <cell r="T1030">
            <v>1</v>
          </cell>
          <cell r="U1030">
            <v>0</v>
          </cell>
          <cell r="V1030">
            <v>0</v>
          </cell>
          <cell r="W1030">
            <v>0</v>
          </cell>
          <cell r="Z1030">
            <v>20</v>
          </cell>
        </row>
        <row r="1031">
          <cell r="L1031" t="str">
            <v>01.00</v>
          </cell>
          <cell r="M1031" t="str">
            <v>00.00</v>
          </cell>
          <cell r="N1031" t="str">
            <v>00.00</v>
          </cell>
          <cell r="O1031">
            <v>255</v>
          </cell>
          <cell r="P1031">
            <v>0.48</v>
          </cell>
          <cell r="Q1031">
            <v>1</v>
          </cell>
          <cell r="R1031">
            <v>9.6</v>
          </cell>
          <cell r="S1031">
            <v>0</v>
          </cell>
          <cell r="T1031">
            <v>1</v>
          </cell>
          <cell r="U1031">
            <v>0</v>
          </cell>
          <cell r="V1031">
            <v>0</v>
          </cell>
          <cell r="W1031">
            <v>0</v>
          </cell>
          <cell r="Z1031">
            <v>20</v>
          </cell>
        </row>
        <row r="1032">
          <cell r="L1032" t="str">
            <v>01.00</v>
          </cell>
          <cell r="M1032" t="str">
            <v>00.00</v>
          </cell>
          <cell r="N1032" t="str">
            <v>00.00</v>
          </cell>
          <cell r="O1032">
            <v>255</v>
          </cell>
          <cell r="P1032">
            <v>0.48</v>
          </cell>
          <cell r="Q1032">
            <v>1</v>
          </cell>
          <cell r="R1032">
            <v>9.6</v>
          </cell>
          <cell r="S1032">
            <v>0</v>
          </cell>
          <cell r="T1032">
            <v>1</v>
          </cell>
          <cell r="U1032">
            <v>0</v>
          </cell>
          <cell r="V1032">
            <v>0</v>
          </cell>
          <cell r="W1032">
            <v>0</v>
          </cell>
          <cell r="Z1032">
            <v>20</v>
          </cell>
        </row>
        <row r="1033">
          <cell r="L1033" t="str">
            <v>02.00</v>
          </cell>
          <cell r="M1033" t="str">
            <v>02.10</v>
          </cell>
          <cell r="N1033" t="str">
            <v>00.00</v>
          </cell>
          <cell r="O1033">
            <v>510</v>
          </cell>
          <cell r="P1033">
            <v>0.46</v>
          </cell>
          <cell r="Q1033">
            <v>1</v>
          </cell>
          <cell r="R1033">
            <v>9.2000000000000011</v>
          </cell>
          <cell r="S1033">
            <v>0.18</v>
          </cell>
          <cell r="T1033">
            <v>1</v>
          </cell>
          <cell r="U1033">
            <v>3.5999999999999996</v>
          </cell>
          <cell r="V1033">
            <v>0</v>
          </cell>
          <cell r="W1033">
            <v>0</v>
          </cell>
          <cell r="Z1033">
            <v>20</v>
          </cell>
        </row>
        <row r="1034">
          <cell r="L1034" t="str">
            <v>02.00</v>
          </cell>
          <cell r="M1034" t="str">
            <v>02.10</v>
          </cell>
          <cell r="N1034" t="str">
            <v>00.00</v>
          </cell>
          <cell r="O1034">
            <v>510</v>
          </cell>
          <cell r="P1034">
            <v>0.46</v>
          </cell>
          <cell r="Q1034">
            <v>1</v>
          </cell>
          <cell r="R1034">
            <v>9.2000000000000011</v>
          </cell>
          <cell r="S1034">
            <v>0.18</v>
          </cell>
          <cell r="T1034">
            <v>1</v>
          </cell>
          <cell r="U1034">
            <v>3.5999999999999996</v>
          </cell>
          <cell r="V1034">
            <v>0</v>
          </cell>
          <cell r="W1034">
            <v>0</v>
          </cell>
          <cell r="Z1034">
            <v>20</v>
          </cell>
        </row>
        <row r="1035">
          <cell r="L1035" t="str">
            <v>00.00</v>
          </cell>
          <cell r="M1035" t="str">
            <v>00.00</v>
          </cell>
          <cell r="N1035" t="str">
            <v>00.00</v>
          </cell>
          <cell r="O1035">
            <v>0</v>
          </cell>
          <cell r="P1035">
            <v>0</v>
          </cell>
          <cell r="Q1035">
            <v>1</v>
          </cell>
          <cell r="R1035">
            <v>0</v>
          </cell>
          <cell r="S1035">
            <v>0</v>
          </cell>
          <cell r="T1035">
            <v>1</v>
          </cell>
          <cell r="U1035">
            <v>0</v>
          </cell>
          <cell r="V1035">
            <v>0</v>
          </cell>
          <cell r="W1035">
            <v>0</v>
          </cell>
          <cell r="Z1035">
            <v>0</v>
          </cell>
        </row>
        <row r="1036">
          <cell r="L1036" t="str">
            <v>00.00</v>
          </cell>
          <cell r="M1036" t="str">
            <v>00.00</v>
          </cell>
          <cell r="N1036" t="str">
            <v>00.00</v>
          </cell>
          <cell r="O1036">
            <v>0</v>
          </cell>
          <cell r="P1036">
            <v>0</v>
          </cell>
          <cell r="Q1036">
            <v>1</v>
          </cell>
          <cell r="R1036">
            <v>0</v>
          </cell>
          <cell r="S1036">
            <v>0</v>
          </cell>
          <cell r="T1036">
            <v>1</v>
          </cell>
          <cell r="U1036">
            <v>0</v>
          </cell>
          <cell r="V1036">
            <v>0</v>
          </cell>
          <cell r="W1036">
            <v>0</v>
          </cell>
          <cell r="Z1036">
            <v>0</v>
          </cell>
        </row>
        <row r="1037">
          <cell r="L1037" t="str">
            <v>02.00</v>
          </cell>
          <cell r="M1037" t="str">
            <v>02.10</v>
          </cell>
          <cell r="N1037" t="str">
            <v>00.00</v>
          </cell>
          <cell r="O1037">
            <v>510</v>
          </cell>
          <cell r="P1037">
            <v>0.46</v>
          </cell>
          <cell r="Q1037">
            <v>1</v>
          </cell>
          <cell r="R1037">
            <v>18.400000000000002</v>
          </cell>
          <cell r="S1037">
            <v>0.18</v>
          </cell>
          <cell r="T1037">
            <v>1</v>
          </cell>
          <cell r="U1037">
            <v>7.1999999999999993</v>
          </cell>
          <cell r="V1037">
            <v>0</v>
          </cell>
          <cell r="W1037">
            <v>0</v>
          </cell>
          <cell r="Z1037">
            <v>40</v>
          </cell>
        </row>
        <row r="1038">
          <cell r="L1038" t="str">
            <v>02.00</v>
          </cell>
          <cell r="M1038" t="str">
            <v>02.10</v>
          </cell>
          <cell r="N1038" t="str">
            <v>00.00</v>
          </cell>
          <cell r="O1038">
            <v>510</v>
          </cell>
          <cell r="P1038">
            <v>0.46</v>
          </cell>
          <cell r="Q1038">
            <v>1</v>
          </cell>
          <cell r="R1038">
            <v>40.480000000000004</v>
          </cell>
          <cell r="S1038">
            <v>0.18</v>
          </cell>
          <cell r="T1038">
            <v>1</v>
          </cell>
          <cell r="U1038">
            <v>15.84</v>
          </cell>
          <cell r="V1038">
            <v>0</v>
          </cell>
          <cell r="W1038">
            <v>0</v>
          </cell>
          <cell r="Z1038">
            <v>88</v>
          </cell>
        </row>
        <row r="1039">
          <cell r="L1039" t="str">
            <v>00.00</v>
          </cell>
          <cell r="M1039" t="str">
            <v>00.00</v>
          </cell>
          <cell r="N1039" t="str">
            <v>00.00</v>
          </cell>
          <cell r="O1039">
            <v>0</v>
          </cell>
          <cell r="P1039">
            <v>0</v>
          </cell>
          <cell r="Q1039">
            <v>1</v>
          </cell>
          <cell r="R1039">
            <v>0</v>
          </cell>
          <cell r="S1039">
            <v>0</v>
          </cell>
          <cell r="T1039">
            <v>1</v>
          </cell>
          <cell r="U1039">
            <v>0</v>
          </cell>
          <cell r="V1039">
            <v>0</v>
          </cell>
          <cell r="W1039">
            <v>0</v>
          </cell>
          <cell r="Z1039">
            <v>0</v>
          </cell>
        </row>
        <row r="1040">
          <cell r="L1040" t="str">
            <v>01.00</v>
          </cell>
          <cell r="M1040" t="str">
            <v>00.00</v>
          </cell>
          <cell r="N1040" t="str">
            <v>00.00</v>
          </cell>
          <cell r="O1040">
            <v>255</v>
          </cell>
          <cell r="P1040">
            <v>0.48</v>
          </cell>
          <cell r="Q1040">
            <v>1</v>
          </cell>
          <cell r="R1040">
            <v>20.16</v>
          </cell>
          <cell r="S1040">
            <v>0</v>
          </cell>
          <cell r="T1040">
            <v>1</v>
          </cell>
          <cell r="U1040">
            <v>0</v>
          </cell>
          <cell r="V1040">
            <v>0</v>
          </cell>
          <cell r="W1040">
            <v>0</v>
          </cell>
          <cell r="Z1040">
            <v>42</v>
          </cell>
        </row>
        <row r="1041">
          <cell r="L1041" t="str">
            <v>01.00</v>
          </cell>
          <cell r="M1041" t="str">
            <v>00.00</v>
          </cell>
          <cell r="N1041" t="str">
            <v>00.00</v>
          </cell>
          <cell r="O1041">
            <v>255</v>
          </cell>
          <cell r="P1041">
            <v>0.48</v>
          </cell>
          <cell r="Q1041">
            <v>1</v>
          </cell>
          <cell r="R1041">
            <v>20.64</v>
          </cell>
          <cell r="S1041">
            <v>0</v>
          </cell>
          <cell r="T1041">
            <v>1</v>
          </cell>
          <cell r="U1041">
            <v>0</v>
          </cell>
          <cell r="V1041">
            <v>0</v>
          </cell>
          <cell r="W1041">
            <v>0</v>
          </cell>
          <cell r="Z1041">
            <v>43</v>
          </cell>
        </row>
        <row r="1042">
          <cell r="L1042" t="str">
            <v>01.00</v>
          </cell>
          <cell r="M1042" t="str">
            <v>00.00</v>
          </cell>
          <cell r="N1042" t="str">
            <v>00.00</v>
          </cell>
          <cell r="O1042">
            <v>255</v>
          </cell>
          <cell r="P1042">
            <v>0.48</v>
          </cell>
          <cell r="Q1042">
            <v>1</v>
          </cell>
          <cell r="R1042">
            <v>19.2</v>
          </cell>
          <cell r="S1042">
            <v>0</v>
          </cell>
          <cell r="T1042">
            <v>1</v>
          </cell>
          <cell r="U1042">
            <v>0</v>
          </cell>
          <cell r="V1042">
            <v>0</v>
          </cell>
          <cell r="W1042">
            <v>0</v>
          </cell>
          <cell r="Z1042">
            <v>40</v>
          </cell>
        </row>
        <row r="1043">
          <cell r="L1043" t="str">
            <v>01.00</v>
          </cell>
          <cell r="M1043" t="str">
            <v>00.00</v>
          </cell>
          <cell r="N1043" t="str">
            <v>00.00</v>
          </cell>
          <cell r="O1043">
            <v>255</v>
          </cell>
          <cell r="P1043">
            <v>0.48</v>
          </cell>
          <cell r="Q1043">
            <v>1</v>
          </cell>
          <cell r="R1043">
            <v>14.399999999999999</v>
          </cell>
          <cell r="S1043">
            <v>0</v>
          </cell>
          <cell r="T1043">
            <v>1</v>
          </cell>
          <cell r="U1043">
            <v>0</v>
          </cell>
          <cell r="V1043">
            <v>0</v>
          </cell>
          <cell r="W1043">
            <v>0</v>
          </cell>
          <cell r="Z1043">
            <v>30</v>
          </cell>
        </row>
        <row r="1044">
          <cell r="L1044" t="str">
            <v>01.00</v>
          </cell>
          <cell r="M1044" t="str">
            <v>00.00</v>
          </cell>
          <cell r="N1044" t="str">
            <v>00.00</v>
          </cell>
          <cell r="O1044">
            <v>255</v>
          </cell>
          <cell r="P1044">
            <v>0.48</v>
          </cell>
          <cell r="Q1044">
            <v>1</v>
          </cell>
          <cell r="R1044">
            <v>14.399999999999999</v>
          </cell>
          <cell r="S1044">
            <v>0</v>
          </cell>
          <cell r="T1044">
            <v>1</v>
          </cell>
          <cell r="U1044">
            <v>0</v>
          </cell>
          <cell r="V1044">
            <v>0</v>
          </cell>
          <cell r="W1044">
            <v>0</v>
          </cell>
          <cell r="Z1044">
            <v>30</v>
          </cell>
        </row>
        <row r="1045">
          <cell r="L1045" t="str">
            <v>01.00</v>
          </cell>
          <cell r="M1045" t="str">
            <v>00.00</v>
          </cell>
          <cell r="N1045" t="str">
            <v>00.00</v>
          </cell>
          <cell r="O1045">
            <v>255</v>
          </cell>
          <cell r="P1045">
            <v>0.48</v>
          </cell>
          <cell r="Q1045">
            <v>1</v>
          </cell>
          <cell r="R1045">
            <v>9.6</v>
          </cell>
          <cell r="S1045">
            <v>0</v>
          </cell>
          <cell r="T1045">
            <v>1</v>
          </cell>
          <cell r="U1045">
            <v>0</v>
          </cell>
          <cell r="V1045">
            <v>0</v>
          </cell>
          <cell r="W1045">
            <v>0</v>
          </cell>
          <cell r="Z1045">
            <v>20</v>
          </cell>
        </row>
        <row r="1046">
          <cell r="L1046" t="str">
            <v>01.00</v>
          </cell>
          <cell r="M1046" t="str">
            <v>00.00</v>
          </cell>
          <cell r="N1046" t="str">
            <v>00.00</v>
          </cell>
          <cell r="O1046">
            <v>255</v>
          </cell>
          <cell r="P1046">
            <v>0.48</v>
          </cell>
          <cell r="Q1046">
            <v>1</v>
          </cell>
          <cell r="R1046">
            <v>9.6</v>
          </cell>
          <cell r="S1046">
            <v>0</v>
          </cell>
          <cell r="T1046">
            <v>1</v>
          </cell>
          <cell r="U1046">
            <v>0</v>
          </cell>
          <cell r="V1046">
            <v>0</v>
          </cell>
          <cell r="W1046">
            <v>0</v>
          </cell>
          <cell r="Z1046">
            <v>20</v>
          </cell>
        </row>
        <row r="1047">
          <cell r="L1047" t="str">
            <v>01.00</v>
          </cell>
          <cell r="M1047" t="str">
            <v>00.00</v>
          </cell>
          <cell r="N1047" t="str">
            <v>00.00</v>
          </cell>
          <cell r="O1047">
            <v>255</v>
          </cell>
          <cell r="P1047">
            <v>0.48</v>
          </cell>
          <cell r="Q1047">
            <v>1</v>
          </cell>
          <cell r="R1047">
            <v>14.399999999999999</v>
          </cell>
          <cell r="S1047">
            <v>0</v>
          </cell>
          <cell r="T1047">
            <v>1</v>
          </cell>
          <cell r="U1047">
            <v>0</v>
          </cell>
          <cell r="V1047">
            <v>0</v>
          </cell>
          <cell r="W1047">
            <v>0</v>
          </cell>
          <cell r="Z1047">
            <v>30</v>
          </cell>
        </row>
        <row r="1048">
          <cell r="L1048" t="str">
            <v>01.00</v>
          </cell>
          <cell r="M1048" t="str">
            <v>00.00</v>
          </cell>
          <cell r="N1048" t="str">
            <v>00.00</v>
          </cell>
          <cell r="O1048">
            <v>255</v>
          </cell>
          <cell r="P1048">
            <v>0.48</v>
          </cell>
          <cell r="Q1048">
            <v>1</v>
          </cell>
          <cell r="R1048">
            <v>9.6</v>
          </cell>
          <cell r="S1048">
            <v>0</v>
          </cell>
          <cell r="T1048">
            <v>1</v>
          </cell>
          <cell r="U1048">
            <v>0</v>
          </cell>
          <cell r="V1048">
            <v>0</v>
          </cell>
          <cell r="W1048">
            <v>0</v>
          </cell>
          <cell r="Z1048">
            <v>20</v>
          </cell>
        </row>
        <row r="1049">
          <cell r="L1049" t="str">
            <v>01.00</v>
          </cell>
          <cell r="M1049" t="str">
            <v>00.00</v>
          </cell>
          <cell r="N1049" t="str">
            <v>00.00</v>
          </cell>
          <cell r="O1049">
            <v>255</v>
          </cell>
          <cell r="P1049">
            <v>0.48</v>
          </cell>
          <cell r="Q1049">
            <v>1</v>
          </cell>
          <cell r="R1049">
            <v>9.6</v>
          </cell>
          <cell r="S1049">
            <v>0</v>
          </cell>
          <cell r="T1049">
            <v>1</v>
          </cell>
          <cell r="U1049">
            <v>0</v>
          </cell>
          <cell r="V1049">
            <v>0</v>
          </cell>
          <cell r="W1049">
            <v>0</v>
          </cell>
          <cell r="Z1049">
            <v>20</v>
          </cell>
        </row>
        <row r="1050">
          <cell r="L1050" t="str">
            <v>01.00</v>
          </cell>
          <cell r="M1050" t="str">
            <v>00.00</v>
          </cell>
          <cell r="N1050" t="str">
            <v>00.00</v>
          </cell>
          <cell r="O1050">
            <v>255</v>
          </cell>
          <cell r="P1050">
            <v>0.48</v>
          </cell>
          <cell r="Q1050">
            <v>1</v>
          </cell>
          <cell r="R1050">
            <v>14.399999999999999</v>
          </cell>
          <cell r="S1050">
            <v>0</v>
          </cell>
          <cell r="T1050">
            <v>1</v>
          </cell>
          <cell r="U1050">
            <v>0</v>
          </cell>
          <cell r="V1050">
            <v>0</v>
          </cell>
          <cell r="W1050">
            <v>0</v>
          </cell>
          <cell r="Z1050">
            <v>30</v>
          </cell>
        </row>
        <row r="1051">
          <cell r="L1051" t="str">
            <v>01.00</v>
          </cell>
          <cell r="M1051" t="str">
            <v>00.00</v>
          </cell>
          <cell r="N1051" t="str">
            <v>00.00</v>
          </cell>
          <cell r="O1051">
            <v>255</v>
          </cell>
          <cell r="P1051">
            <v>0.48</v>
          </cell>
          <cell r="Q1051">
            <v>1</v>
          </cell>
          <cell r="R1051">
            <v>14.399999999999999</v>
          </cell>
          <cell r="S1051">
            <v>0</v>
          </cell>
          <cell r="T1051">
            <v>1</v>
          </cell>
          <cell r="U1051">
            <v>0</v>
          </cell>
          <cell r="V1051">
            <v>0</v>
          </cell>
          <cell r="W1051">
            <v>0</v>
          </cell>
          <cell r="Z1051">
            <v>30</v>
          </cell>
        </row>
        <row r="1052">
          <cell r="L1052" t="str">
            <v>01.00</v>
          </cell>
          <cell r="M1052" t="str">
            <v>00.00</v>
          </cell>
          <cell r="N1052" t="str">
            <v>00.00</v>
          </cell>
          <cell r="O1052">
            <v>255</v>
          </cell>
          <cell r="P1052">
            <v>0.48</v>
          </cell>
          <cell r="Q1052">
            <v>1</v>
          </cell>
          <cell r="R1052">
            <v>14.399999999999999</v>
          </cell>
          <cell r="S1052">
            <v>0</v>
          </cell>
          <cell r="T1052">
            <v>1</v>
          </cell>
          <cell r="U1052">
            <v>0</v>
          </cell>
          <cell r="V1052">
            <v>0</v>
          </cell>
          <cell r="W1052">
            <v>0</v>
          </cell>
          <cell r="Z1052">
            <v>30</v>
          </cell>
        </row>
        <row r="1053">
          <cell r="L1053" t="str">
            <v>01.00</v>
          </cell>
          <cell r="M1053" t="str">
            <v>00.00</v>
          </cell>
          <cell r="N1053" t="str">
            <v>00.00</v>
          </cell>
          <cell r="O1053">
            <v>255</v>
          </cell>
          <cell r="P1053">
            <v>0.48</v>
          </cell>
          <cell r="Q1053">
            <v>1</v>
          </cell>
          <cell r="R1053">
            <v>18.72</v>
          </cell>
          <cell r="S1053">
            <v>0</v>
          </cell>
          <cell r="T1053">
            <v>1</v>
          </cell>
          <cell r="U1053">
            <v>0</v>
          </cell>
          <cell r="V1053">
            <v>0</v>
          </cell>
          <cell r="W1053">
            <v>0</v>
          </cell>
          <cell r="Z1053">
            <v>39</v>
          </cell>
        </row>
        <row r="1054">
          <cell r="L1054" t="str">
            <v>01.00</v>
          </cell>
          <cell r="M1054" t="str">
            <v>00.00</v>
          </cell>
          <cell r="N1054" t="str">
            <v>00.00</v>
          </cell>
          <cell r="O1054">
            <v>255</v>
          </cell>
          <cell r="P1054">
            <v>0.48</v>
          </cell>
          <cell r="Q1054">
            <v>1</v>
          </cell>
          <cell r="R1054">
            <v>14.399999999999999</v>
          </cell>
          <cell r="S1054">
            <v>0</v>
          </cell>
          <cell r="T1054">
            <v>1</v>
          </cell>
          <cell r="U1054">
            <v>0</v>
          </cell>
          <cell r="V1054">
            <v>0</v>
          </cell>
          <cell r="W1054">
            <v>0</v>
          </cell>
          <cell r="Z1054">
            <v>30</v>
          </cell>
        </row>
        <row r="1055">
          <cell r="L1055" t="str">
            <v>01.00</v>
          </cell>
          <cell r="M1055" t="str">
            <v>00.00</v>
          </cell>
          <cell r="N1055" t="str">
            <v>00.00</v>
          </cell>
          <cell r="O1055">
            <v>255</v>
          </cell>
          <cell r="P1055">
            <v>0.48</v>
          </cell>
          <cell r="Q1055">
            <v>1</v>
          </cell>
          <cell r="R1055">
            <v>14.399999999999999</v>
          </cell>
          <cell r="S1055">
            <v>0</v>
          </cell>
          <cell r="T1055">
            <v>1</v>
          </cell>
          <cell r="U1055">
            <v>0</v>
          </cell>
          <cell r="V1055">
            <v>0</v>
          </cell>
          <cell r="W1055">
            <v>0</v>
          </cell>
          <cell r="Z1055">
            <v>30</v>
          </cell>
        </row>
        <row r="1056">
          <cell r="L1056" t="str">
            <v>01.00</v>
          </cell>
          <cell r="M1056" t="str">
            <v>00.00</v>
          </cell>
          <cell r="N1056" t="str">
            <v>00.00</v>
          </cell>
          <cell r="O1056">
            <v>255</v>
          </cell>
          <cell r="P1056">
            <v>0.48</v>
          </cell>
          <cell r="Q1056">
            <v>1</v>
          </cell>
          <cell r="R1056">
            <v>9.6</v>
          </cell>
          <cell r="S1056">
            <v>0</v>
          </cell>
          <cell r="T1056">
            <v>1</v>
          </cell>
          <cell r="U1056">
            <v>0</v>
          </cell>
          <cell r="V1056">
            <v>0</v>
          </cell>
          <cell r="W1056">
            <v>0</v>
          </cell>
          <cell r="Z1056">
            <v>20</v>
          </cell>
        </row>
        <row r="1057">
          <cell r="L1057" t="str">
            <v>01.00</v>
          </cell>
          <cell r="M1057" t="str">
            <v>00.00</v>
          </cell>
          <cell r="N1057" t="str">
            <v>00.00</v>
          </cell>
          <cell r="O1057">
            <v>255</v>
          </cell>
          <cell r="P1057">
            <v>0.48</v>
          </cell>
          <cell r="Q1057">
            <v>1</v>
          </cell>
          <cell r="R1057">
            <v>48</v>
          </cell>
          <cell r="S1057">
            <v>0</v>
          </cell>
          <cell r="T1057">
            <v>1</v>
          </cell>
          <cell r="U1057">
            <v>0</v>
          </cell>
          <cell r="V1057">
            <v>0</v>
          </cell>
          <cell r="W1057">
            <v>0</v>
          </cell>
          <cell r="Z1057">
            <v>100</v>
          </cell>
        </row>
        <row r="1058">
          <cell r="L1058" t="str">
            <v>01.00</v>
          </cell>
          <cell r="M1058" t="str">
            <v>00.00</v>
          </cell>
          <cell r="N1058" t="str">
            <v>00.00</v>
          </cell>
          <cell r="O1058">
            <v>255</v>
          </cell>
          <cell r="P1058">
            <v>0.48</v>
          </cell>
          <cell r="Q1058">
            <v>1</v>
          </cell>
          <cell r="R1058">
            <v>9.6</v>
          </cell>
          <cell r="S1058">
            <v>0</v>
          </cell>
          <cell r="T1058">
            <v>1</v>
          </cell>
          <cell r="U1058">
            <v>0</v>
          </cell>
          <cell r="V1058">
            <v>0</v>
          </cell>
          <cell r="W1058">
            <v>0</v>
          </cell>
          <cell r="Z1058">
            <v>20</v>
          </cell>
        </row>
        <row r="1059">
          <cell r="L1059" t="str">
            <v>01.00</v>
          </cell>
          <cell r="M1059" t="str">
            <v>00.00</v>
          </cell>
          <cell r="N1059" t="str">
            <v>00.00</v>
          </cell>
          <cell r="O1059">
            <v>255</v>
          </cell>
          <cell r="P1059">
            <v>0.48</v>
          </cell>
          <cell r="Q1059">
            <v>1</v>
          </cell>
          <cell r="R1059">
            <v>9.6</v>
          </cell>
          <cell r="S1059">
            <v>0</v>
          </cell>
          <cell r="T1059">
            <v>1</v>
          </cell>
          <cell r="U1059">
            <v>0</v>
          </cell>
          <cell r="V1059">
            <v>0</v>
          </cell>
          <cell r="W1059">
            <v>0</v>
          </cell>
          <cell r="Z1059">
            <v>20</v>
          </cell>
        </row>
        <row r="1060">
          <cell r="L1060" t="str">
            <v>02.00</v>
          </cell>
          <cell r="M1060" t="str">
            <v>02.10</v>
          </cell>
          <cell r="N1060" t="str">
            <v>00.00</v>
          </cell>
          <cell r="O1060">
            <v>510</v>
          </cell>
          <cell r="P1060">
            <v>0.46</v>
          </cell>
          <cell r="Q1060">
            <v>1</v>
          </cell>
          <cell r="R1060">
            <v>13.8</v>
          </cell>
          <cell r="S1060">
            <v>0.18</v>
          </cell>
          <cell r="T1060">
            <v>1</v>
          </cell>
          <cell r="U1060">
            <v>5.3999999999999995</v>
          </cell>
          <cell r="V1060">
            <v>0</v>
          </cell>
          <cell r="W1060">
            <v>0</v>
          </cell>
          <cell r="Z1060">
            <v>30</v>
          </cell>
        </row>
        <row r="1061">
          <cell r="L1061" t="str">
            <v>01.00</v>
          </cell>
          <cell r="M1061" t="str">
            <v>00.00</v>
          </cell>
          <cell r="N1061" t="str">
            <v>00.00</v>
          </cell>
          <cell r="O1061">
            <v>255</v>
          </cell>
          <cell r="P1061">
            <v>0.48</v>
          </cell>
          <cell r="Q1061">
            <v>1</v>
          </cell>
          <cell r="R1061">
            <v>14.399999999999999</v>
          </cell>
          <cell r="S1061">
            <v>0</v>
          </cell>
          <cell r="T1061">
            <v>1</v>
          </cell>
          <cell r="U1061">
            <v>0</v>
          </cell>
          <cell r="V1061">
            <v>0</v>
          </cell>
          <cell r="W1061">
            <v>0</v>
          </cell>
          <cell r="Z1061">
            <v>30</v>
          </cell>
        </row>
        <row r="1062">
          <cell r="L1062" t="str">
            <v>01.00</v>
          </cell>
          <cell r="M1062" t="str">
            <v>00.00</v>
          </cell>
          <cell r="N1062" t="str">
            <v>00.00</v>
          </cell>
          <cell r="O1062">
            <v>255</v>
          </cell>
          <cell r="P1062">
            <v>0.48</v>
          </cell>
          <cell r="Q1062">
            <v>1</v>
          </cell>
          <cell r="R1062">
            <v>9.6</v>
          </cell>
          <cell r="S1062">
            <v>0</v>
          </cell>
          <cell r="T1062">
            <v>1</v>
          </cell>
          <cell r="U1062">
            <v>0</v>
          </cell>
          <cell r="V1062">
            <v>0</v>
          </cell>
          <cell r="W1062">
            <v>0</v>
          </cell>
          <cell r="Z1062">
            <v>20</v>
          </cell>
        </row>
        <row r="1063">
          <cell r="L1063" t="str">
            <v>01.00</v>
          </cell>
          <cell r="M1063" t="str">
            <v>00.00</v>
          </cell>
          <cell r="N1063" t="str">
            <v>00.00</v>
          </cell>
          <cell r="O1063">
            <v>255</v>
          </cell>
          <cell r="P1063">
            <v>0.48</v>
          </cell>
          <cell r="Q1063">
            <v>1</v>
          </cell>
          <cell r="R1063">
            <v>9.6</v>
          </cell>
          <cell r="S1063">
            <v>0</v>
          </cell>
          <cell r="T1063">
            <v>1</v>
          </cell>
          <cell r="U1063">
            <v>0</v>
          </cell>
          <cell r="V1063">
            <v>0</v>
          </cell>
          <cell r="W1063">
            <v>0</v>
          </cell>
          <cell r="Z1063">
            <v>20</v>
          </cell>
        </row>
        <row r="1064">
          <cell r="L1064" t="str">
            <v>01.00</v>
          </cell>
          <cell r="M1064" t="str">
            <v>00.00</v>
          </cell>
          <cell r="N1064" t="str">
            <v>00.00</v>
          </cell>
          <cell r="O1064">
            <v>255</v>
          </cell>
          <cell r="P1064">
            <v>0.48</v>
          </cell>
          <cell r="Q1064">
            <v>1</v>
          </cell>
          <cell r="R1064">
            <v>9.6</v>
          </cell>
          <cell r="S1064">
            <v>0</v>
          </cell>
          <cell r="T1064">
            <v>1</v>
          </cell>
          <cell r="U1064">
            <v>0</v>
          </cell>
          <cell r="V1064">
            <v>0</v>
          </cell>
          <cell r="W1064">
            <v>0</v>
          </cell>
          <cell r="Z1064">
            <v>20</v>
          </cell>
        </row>
        <row r="1065">
          <cell r="L1065" t="str">
            <v>01.00</v>
          </cell>
          <cell r="M1065" t="str">
            <v>00.00</v>
          </cell>
          <cell r="N1065" t="str">
            <v>00.00</v>
          </cell>
          <cell r="O1065">
            <v>255</v>
          </cell>
          <cell r="P1065">
            <v>0.48</v>
          </cell>
          <cell r="Q1065">
            <v>1</v>
          </cell>
          <cell r="R1065">
            <v>9.6</v>
          </cell>
          <cell r="S1065">
            <v>0</v>
          </cell>
          <cell r="T1065">
            <v>1</v>
          </cell>
          <cell r="U1065">
            <v>0</v>
          </cell>
          <cell r="V1065">
            <v>0</v>
          </cell>
          <cell r="W1065">
            <v>0</v>
          </cell>
          <cell r="Z1065">
            <v>20</v>
          </cell>
        </row>
        <row r="1066">
          <cell r="L1066" t="str">
            <v>06.00</v>
          </cell>
          <cell r="M1066" t="str">
            <v>06.10</v>
          </cell>
          <cell r="N1066" t="str">
            <v>00.00</v>
          </cell>
          <cell r="O1066">
            <v>510</v>
          </cell>
          <cell r="P1066">
            <v>1.034</v>
          </cell>
          <cell r="Q1066">
            <v>1</v>
          </cell>
          <cell r="R1066">
            <v>35.879800000000003</v>
          </cell>
          <cell r="S1066">
            <v>0.32</v>
          </cell>
          <cell r="T1066">
            <v>1</v>
          </cell>
          <cell r="U1066">
            <v>11.104000000000001</v>
          </cell>
          <cell r="V1066">
            <v>0</v>
          </cell>
          <cell r="W1066">
            <v>0</v>
          </cell>
          <cell r="Z1066">
            <v>34.700000000000003</v>
          </cell>
        </row>
        <row r="1067">
          <cell r="L1067" t="str">
            <v>06.00</v>
          </cell>
          <cell r="M1067" t="str">
            <v>06.10</v>
          </cell>
          <cell r="N1067" t="str">
            <v>00.00</v>
          </cell>
          <cell r="O1067">
            <v>510</v>
          </cell>
          <cell r="P1067">
            <v>1.034</v>
          </cell>
          <cell r="Q1067">
            <v>1</v>
          </cell>
          <cell r="R1067">
            <v>35.879800000000003</v>
          </cell>
          <cell r="S1067">
            <v>0.32</v>
          </cell>
          <cell r="T1067">
            <v>1</v>
          </cell>
          <cell r="U1067">
            <v>11.104000000000001</v>
          </cell>
          <cell r="V1067">
            <v>0</v>
          </cell>
          <cell r="W1067">
            <v>0</v>
          </cell>
          <cell r="Z1067">
            <v>34.700000000000003</v>
          </cell>
        </row>
        <row r="1068">
          <cell r="L1068" t="str">
            <v>08.00</v>
          </cell>
          <cell r="M1068" t="str">
            <v>00.00</v>
          </cell>
          <cell r="N1068" t="str">
            <v>00.00</v>
          </cell>
          <cell r="O1068">
            <v>255</v>
          </cell>
          <cell r="P1068">
            <v>0.68</v>
          </cell>
          <cell r="Q1068">
            <v>1</v>
          </cell>
          <cell r="R1068">
            <v>13.260000000000002</v>
          </cell>
          <cell r="S1068">
            <v>0</v>
          </cell>
          <cell r="T1068">
            <v>1</v>
          </cell>
          <cell r="U1068">
            <v>0</v>
          </cell>
          <cell r="V1068">
            <v>0</v>
          </cell>
          <cell r="W1068">
            <v>0</v>
          </cell>
          <cell r="Z1068">
            <v>19.5</v>
          </cell>
        </row>
        <row r="1069">
          <cell r="L1069" t="str">
            <v>08.00</v>
          </cell>
          <cell r="M1069" t="str">
            <v>00.00</v>
          </cell>
          <cell r="N1069" t="str">
            <v>00.00</v>
          </cell>
          <cell r="O1069">
            <v>255</v>
          </cell>
          <cell r="P1069">
            <v>0.68</v>
          </cell>
          <cell r="Q1069">
            <v>1</v>
          </cell>
          <cell r="R1069">
            <v>13.260000000000002</v>
          </cell>
          <cell r="S1069">
            <v>0</v>
          </cell>
          <cell r="T1069">
            <v>1</v>
          </cell>
          <cell r="U1069">
            <v>0</v>
          </cell>
          <cell r="V1069">
            <v>0</v>
          </cell>
          <cell r="W1069">
            <v>0</v>
          </cell>
          <cell r="Z1069">
            <v>19.5</v>
          </cell>
        </row>
        <row r="1070">
          <cell r="L1070" t="str">
            <v>03.00</v>
          </cell>
          <cell r="M1070" t="str">
            <v>03.10</v>
          </cell>
          <cell r="N1070" t="str">
            <v>00.00</v>
          </cell>
          <cell r="O1070">
            <v>510</v>
          </cell>
          <cell r="P1070">
            <v>3.52</v>
          </cell>
          <cell r="Q1070">
            <v>1</v>
          </cell>
          <cell r="R1070">
            <v>67.231999999999999</v>
          </cell>
          <cell r="S1070">
            <v>1.165</v>
          </cell>
          <cell r="T1070">
            <v>1</v>
          </cell>
          <cell r="U1070">
            <v>22.251500000000004</v>
          </cell>
          <cell r="V1070">
            <v>0</v>
          </cell>
          <cell r="W1070">
            <v>0</v>
          </cell>
          <cell r="Z1070">
            <v>19.100000000000001</v>
          </cell>
        </row>
        <row r="1071">
          <cell r="L1071" t="str">
            <v>03.00</v>
          </cell>
          <cell r="M1071" t="str">
            <v>03.10</v>
          </cell>
          <cell r="N1071" t="str">
            <v>00.00</v>
          </cell>
          <cell r="O1071">
            <v>510</v>
          </cell>
          <cell r="P1071">
            <v>3.52</v>
          </cell>
          <cell r="Q1071">
            <v>1</v>
          </cell>
          <cell r="R1071">
            <v>67.231999999999999</v>
          </cell>
          <cell r="S1071">
            <v>1.165</v>
          </cell>
          <cell r="T1071">
            <v>1</v>
          </cell>
          <cell r="U1071">
            <v>22.251500000000004</v>
          </cell>
          <cell r="V1071">
            <v>0</v>
          </cell>
          <cell r="W1071">
            <v>0</v>
          </cell>
          <cell r="Z1071">
            <v>19.100000000000001</v>
          </cell>
        </row>
        <row r="1072">
          <cell r="L1072" t="str">
            <v>04.00</v>
          </cell>
          <cell r="M1072" t="str">
            <v>00.00</v>
          </cell>
          <cell r="N1072" t="str">
            <v>00.00</v>
          </cell>
          <cell r="O1072">
            <v>255</v>
          </cell>
          <cell r="P1072">
            <v>0.31</v>
          </cell>
          <cell r="Q1072">
            <v>1</v>
          </cell>
          <cell r="R1072">
            <v>55.8</v>
          </cell>
          <cell r="S1072">
            <v>0</v>
          </cell>
          <cell r="T1072">
            <v>1</v>
          </cell>
          <cell r="U1072">
            <v>0</v>
          </cell>
          <cell r="V1072">
            <v>0</v>
          </cell>
          <cell r="W1072">
            <v>0</v>
          </cell>
          <cell r="Z1072">
            <v>180</v>
          </cell>
        </row>
        <row r="1073">
          <cell r="L1073" t="str">
            <v>04.30</v>
          </cell>
          <cell r="M1073" t="str">
            <v>00.00</v>
          </cell>
          <cell r="N1073" t="str">
            <v>00.00</v>
          </cell>
          <cell r="O1073">
            <v>255</v>
          </cell>
          <cell r="P1073">
            <v>0.92</v>
          </cell>
          <cell r="Q1073">
            <v>1</v>
          </cell>
          <cell r="R1073">
            <v>64.400000000000006</v>
          </cell>
          <cell r="S1073">
            <v>0</v>
          </cell>
          <cell r="T1073">
            <v>1</v>
          </cell>
          <cell r="U1073">
            <v>0</v>
          </cell>
          <cell r="V1073">
            <v>0</v>
          </cell>
          <cell r="W1073">
            <v>0</v>
          </cell>
          <cell r="Z1073">
            <v>70</v>
          </cell>
        </row>
        <row r="1074">
          <cell r="L1074" t="str">
            <v>14.00</v>
          </cell>
          <cell r="M1074" t="str">
            <v>00.00</v>
          </cell>
          <cell r="N1074" t="str">
            <v>00.00</v>
          </cell>
          <cell r="O1074">
            <v>12</v>
          </cell>
          <cell r="P1074">
            <v>0.03</v>
          </cell>
          <cell r="Q1074">
            <v>1</v>
          </cell>
          <cell r="R1074">
            <v>0.3</v>
          </cell>
          <cell r="S1074">
            <v>0</v>
          </cell>
          <cell r="T1074">
            <v>1</v>
          </cell>
          <cell r="U1074">
            <v>0</v>
          </cell>
          <cell r="V1074">
            <v>0</v>
          </cell>
          <cell r="W1074">
            <v>0</v>
          </cell>
          <cell r="Z1074">
            <v>10</v>
          </cell>
        </row>
        <row r="1075">
          <cell r="L1075" t="str">
            <v>11.00</v>
          </cell>
          <cell r="M1075" t="str">
            <v>00.00</v>
          </cell>
          <cell r="N1075" t="str">
            <v>00.00</v>
          </cell>
          <cell r="O1075">
            <v>255</v>
          </cell>
          <cell r="P1075">
            <v>1.34</v>
          </cell>
          <cell r="Q1075">
            <v>1</v>
          </cell>
          <cell r="R1075">
            <v>26.8</v>
          </cell>
          <cell r="S1075">
            <v>0</v>
          </cell>
          <cell r="T1075">
            <v>1</v>
          </cell>
          <cell r="U1075">
            <v>0</v>
          </cell>
          <cell r="V1075">
            <v>0</v>
          </cell>
          <cell r="W1075">
            <v>0</v>
          </cell>
          <cell r="Z1075">
            <v>20</v>
          </cell>
        </row>
        <row r="1076">
          <cell r="L1076" t="str">
            <v>01.00A</v>
          </cell>
          <cell r="M1076" t="str">
            <v>00.00</v>
          </cell>
          <cell r="N1076" t="str">
            <v>00.00</v>
          </cell>
          <cell r="O1076">
            <v>156</v>
          </cell>
          <cell r="P1076">
            <v>0.41</v>
          </cell>
          <cell r="Q1076">
            <v>1</v>
          </cell>
          <cell r="R1076">
            <v>491.99999999999994</v>
          </cell>
          <cell r="S1076">
            <v>0</v>
          </cell>
          <cell r="T1076">
            <v>1</v>
          </cell>
          <cell r="U1076">
            <v>0</v>
          </cell>
          <cell r="V1076">
            <v>0</v>
          </cell>
          <cell r="W1076">
            <v>0</v>
          </cell>
          <cell r="Z1076">
            <v>1200</v>
          </cell>
        </row>
        <row r="1077">
          <cell r="L1077" t="str">
            <v>01.00A</v>
          </cell>
          <cell r="M1077" t="str">
            <v>00.00</v>
          </cell>
          <cell r="N1077" t="str">
            <v>00.00</v>
          </cell>
          <cell r="O1077">
            <v>156</v>
          </cell>
          <cell r="P1077">
            <v>0.41</v>
          </cell>
          <cell r="Q1077">
            <v>1</v>
          </cell>
          <cell r="R1077">
            <v>735.54</v>
          </cell>
          <cell r="S1077">
            <v>0</v>
          </cell>
          <cell r="T1077">
            <v>1</v>
          </cell>
          <cell r="U1077">
            <v>0</v>
          </cell>
          <cell r="V1077">
            <v>0</v>
          </cell>
          <cell r="W1077">
            <v>0</v>
          </cell>
          <cell r="Z1077">
            <v>1794</v>
          </cell>
        </row>
        <row r="1078">
          <cell r="L1078" t="str">
            <v>01.00A</v>
          </cell>
          <cell r="M1078" t="str">
            <v>00.00</v>
          </cell>
          <cell r="N1078" t="str">
            <v>00.00</v>
          </cell>
          <cell r="O1078">
            <v>156</v>
          </cell>
          <cell r="P1078">
            <v>0.41</v>
          </cell>
          <cell r="Q1078">
            <v>1</v>
          </cell>
          <cell r="R1078">
            <v>561.69999999999993</v>
          </cell>
          <cell r="S1078">
            <v>0</v>
          </cell>
          <cell r="T1078">
            <v>1</v>
          </cell>
          <cell r="U1078">
            <v>0</v>
          </cell>
          <cell r="V1078">
            <v>0</v>
          </cell>
          <cell r="W1078">
            <v>0</v>
          </cell>
          <cell r="Z1078">
            <v>1370</v>
          </cell>
        </row>
        <row r="1079">
          <cell r="L1079" t="str">
            <v>01.00A</v>
          </cell>
          <cell r="M1079" t="str">
            <v>00.00</v>
          </cell>
          <cell r="N1079" t="str">
            <v>00.00</v>
          </cell>
          <cell r="O1079">
            <v>156</v>
          </cell>
          <cell r="P1079">
            <v>0.41</v>
          </cell>
          <cell r="Q1079">
            <v>1</v>
          </cell>
          <cell r="R1079">
            <v>565.39</v>
          </cell>
          <cell r="S1079">
            <v>0</v>
          </cell>
          <cell r="T1079">
            <v>1</v>
          </cell>
          <cell r="U1079">
            <v>0</v>
          </cell>
          <cell r="V1079">
            <v>0</v>
          </cell>
          <cell r="W1079">
            <v>0</v>
          </cell>
          <cell r="Z1079">
            <v>1379</v>
          </cell>
        </row>
        <row r="1080">
          <cell r="L1080" t="str">
            <v>01.00A</v>
          </cell>
          <cell r="M1080" t="str">
            <v>00.00</v>
          </cell>
          <cell r="N1080" t="str">
            <v>00.00</v>
          </cell>
          <cell r="O1080">
            <v>156</v>
          </cell>
          <cell r="P1080">
            <v>0.41</v>
          </cell>
          <cell r="Q1080">
            <v>1</v>
          </cell>
          <cell r="R1080">
            <v>313.24</v>
          </cell>
          <cell r="S1080">
            <v>0</v>
          </cell>
          <cell r="T1080">
            <v>1</v>
          </cell>
          <cell r="U1080">
            <v>0</v>
          </cell>
          <cell r="V1080">
            <v>0</v>
          </cell>
          <cell r="W1080">
            <v>0</v>
          </cell>
          <cell r="Z1080">
            <v>764</v>
          </cell>
        </row>
        <row r="1081">
          <cell r="L1081" t="str">
            <v>01.00A</v>
          </cell>
          <cell r="M1081" t="str">
            <v>00.00</v>
          </cell>
          <cell r="N1081" t="str">
            <v>00.00</v>
          </cell>
          <cell r="O1081">
            <v>156</v>
          </cell>
          <cell r="P1081">
            <v>0.41</v>
          </cell>
          <cell r="Q1081">
            <v>1</v>
          </cell>
          <cell r="R1081">
            <v>309.54999999999995</v>
          </cell>
          <cell r="S1081">
            <v>0</v>
          </cell>
          <cell r="T1081">
            <v>1</v>
          </cell>
          <cell r="U1081">
            <v>0</v>
          </cell>
          <cell r="V1081">
            <v>0</v>
          </cell>
          <cell r="W1081">
            <v>0</v>
          </cell>
          <cell r="Z1081">
            <v>755</v>
          </cell>
        </row>
        <row r="1082">
          <cell r="L1082" t="str">
            <v>01.00A</v>
          </cell>
          <cell r="M1082" t="str">
            <v>00.00</v>
          </cell>
          <cell r="N1082" t="str">
            <v>00.00</v>
          </cell>
          <cell r="O1082">
            <v>156</v>
          </cell>
          <cell r="P1082">
            <v>0.41</v>
          </cell>
          <cell r="Q1082">
            <v>1</v>
          </cell>
          <cell r="R1082">
            <v>309.95999999999998</v>
          </cell>
          <cell r="S1082">
            <v>0</v>
          </cell>
          <cell r="T1082">
            <v>1</v>
          </cell>
          <cell r="U1082">
            <v>0</v>
          </cell>
          <cell r="V1082">
            <v>0</v>
          </cell>
          <cell r="W1082">
            <v>0</v>
          </cell>
          <cell r="Z1082">
            <v>756</v>
          </cell>
        </row>
        <row r="1083">
          <cell r="L1083" t="str">
            <v>01.00A</v>
          </cell>
          <cell r="M1083" t="str">
            <v>00.00</v>
          </cell>
          <cell r="N1083" t="str">
            <v>00.00</v>
          </cell>
          <cell r="O1083">
            <v>156</v>
          </cell>
          <cell r="P1083">
            <v>0.41</v>
          </cell>
          <cell r="Q1083">
            <v>1</v>
          </cell>
          <cell r="R1083">
            <v>209.92</v>
          </cell>
          <cell r="S1083">
            <v>0</v>
          </cell>
          <cell r="T1083">
            <v>1</v>
          </cell>
          <cell r="U1083">
            <v>0</v>
          </cell>
          <cell r="V1083">
            <v>0</v>
          </cell>
          <cell r="W1083">
            <v>0</v>
          </cell>
          <cell r="Z1083">
            <v>512</v>
          </cell>
        </row>
        <row r="1084">
          <cell r="L1084" t="str">
            <v>01.00A</v>
          </cell>
          <cell r="M1084" t="str">
            <v>00.00</v>
          </cell>
          <cell r="N1084" t="str">
            <v>00.00</v>
          </cell>
          <cell r="O1084">
            <v>156</v>
          </cell>
          <cell r="P1084">
            <v>0.41</v>
          </cell>
          <cell r="Q1084">
            <v>1</v>
          </cell>
          <cell r="R1084">
            <v>47.15</v>
          </cell>
          <cell r="S1084">
            <v>0</v>
          </cell>
          <cell r="T1084">
            <v>1</v>
          </cell>
          <cell r="U1084">
            <v>0</v>
          </cell>
          <cell r="V1084">
            <v>0</v>
          </cell>
          <cell r="W1084">
            <v>0</v>
          </cell>
          <cell r="Z1084">
            <v>115</v>
          </cell>
        </row>
        <row r="1085">
          <cell r="L1085" t="str">
            <v>01.00A</v>
          </cell>
          <cell r="M1085" t="str">
            <v>00.00</v>
          </cell>
          <cell r="N1085" t="str">
            <v>00.00</v>
          </cell>
          <cell r="O1085">
            <v>156</v>
          </cell>
          <cell r="P1085">
            <v>0.41</v>
          </cell>
          <cell r="Q1085">
            <v>1</v>
          </cell>
          <cell r="R1085">
            <v>189.42</v>
          </cell>
          <cell r="S1085">
            <v>0</v>
          </cell>
          <cell r="T1085">
            <v>1</v>
          </cell>
          <cell r="U1085">
            <v>0</v>
          </cell>
          <cell r="V1085">
            <v>0</v>
          </cell>
          <cell r="W1085">
            <v>0</v>
          </cell>
          <cell r="Z1085">
            <v>462</v>
          </cell>
        </row>
        <row r="1086">
          <cell r="L1086" t="str">
            <v>03.00</v>
          </cell>
          <cell r="M1086" t="str">
            <v>00.00</v>
          </cell>
          <cell r="N1086" t="str">
            <v>00.00</v>
          </cell>
          <cell r="O1086">
            <v>255</v>
          </cell>
          <cell r="P1086">
            <v>3.52</v>
          </cell>
          <cell r="Q1086">
            <v>1</v>
          </cell>
          <cell r="R1086">
            <v>302.72000000000003</v>
          </cell>
          <cell r="S1086">
            <v>0</v>
          </cell>
          <cell r="T1086">
            <v>1</v>
          </cell>
          <cell r="U1086">
            <v>0</v>
          </cell>
          <cell r="V1086">
            <v>0</v>
          </cell>
          <cell r="W1086">
            <v>0</v>
          </cell>
          <cell r="Z1086">
            <v>86</v>
          </cell>
        </row>
        <row r="1087">
          <cell r="L1087" t="str">
            <v>03.00</v>
          </cell>
          <cell r="M1087" t="str">
            <v>00.00</v>
          </cell>
          <cell r="N1087" t="str">
            <v>00.00</v>
          </cell>
          <cell r="O1087">
            <v>255</v>
          </cell>
          <cell r="P1087">
            <v>3.52</v>
          </cell>
          <cell r="Q1087">
            <v>1</v>
          </cell>
          <cell r="R1087">
            <v>221.76</v>
          </cell>
          <cell r="S1087">
            <v>0</v>
          </cell>
          <cell r="T1087">
            <v>1</v>
          </cell>
          <cell r="U1087">
            <v>0</v>
          </cell>
          <cell r="V1087">
            <v>0</v>
          </cell>
          <cell r="W1087">
            <v>0</v>
          </cell>
          <cell r="Z1087">
            <v>63</v>
          </cell>
        </row>
        <row r="1088">
          <cell r="L1088" t="str">
            <v>03.00</v>
          </cell>
          <cell r="M1088" t="str">
            <v>00.00</v>
          </cell>
          <cell r="N1088" t="str">
            <v>00.00</v>
          </cell>
          <cell r="O1088">
            <v>255</v>
          </cell>
          <cell r="P1088">
            <v>3.52</v>
          </cell>
          <cell r="Q1088">
            <v>1</v>
          </cell>
          <cell r="R1088">
            <v>95.04</v>
          </cell>
          <cell r="S1088">
            <v>0</v>
          </cell>
          <cell r="T1088">
            <v>1</v>
          </cell>
          <cell r="U1088">
            <v>0</v>
          </cell>
          <cell r="V1088">
            <v>0</v>
          </cell>
          <cell r="W1088">
            <v>0</v>
          </cell>
          <cell r="Z1088">
            <v>27</v>
          </cell>
        </row>
        <row r="1089">
          <cell r="L1089" t="str">
            <v>03.00</v>
          </cell>
          <cell r="M1089" t="str">
            <v>00.00</v>
          </cell>
          <cell r="N1089" t="str">
            <v>00.00</v>
          </cell>
          <cell r="O1089">
            <v>255</v>
          </cell>
          <cell r="P1089">
            <v>3.52</v>
          </cell>
          <cell r="Q1089">
            <v>1</v>
          </cell>
          <cell r="R1089">
            <v>105.6</v>
          </cell>
          <cell r="S1089">
            <v>0</v>
          </cell>
          <cell r="T1089">
            <v>1</v>
          </cell>
          <cell r="U1089">
            <v>0</v>
          </cell>
          <cell r="V1089">
            <v>0</v>
          </cell>
          <cell r="W1089">
            <v>0</v>
          </cell>
          <cell r="Z1089">
            <v>30</v>
          </cell>
        </row>
        <row r="1090">
          <cell r="L1090" t="str">
            <v>03.00</v>
          </cell>
          <cell r="M1090" t="str">
            <v>00.00</v>
          </cell>
          <cell r="N1090" t="str">
            <v>00.00</v>
          </cell>
          <cell r="O1090">
            <v>255</v>
          </cell>
          <cell r="P1090">
            <v>3.52</v>
          </cell>
          <cell r="Q1090">
            <v>1</v>
          </cell>
          <cell r="R1090">
            <v>123.2</v>
          </cell>
          <cell r="S1090">
            <v>0</v>
          </cell>
          <cell r="T1090">
            <v>1</v>
          </cell>
          <cell r="U1090">
            <v>0</v>
          </cell>
          <cell r="V1090">
            <v>0</v>
          </cell>
          <cell r="W1090">
            <v>0</v>
          </cell>
          <cell r="Z1090">
            <v>35</v>
          </cell>
        </row>
        <row r="1091">
          <cell r="L1091" t="str">
            <v>03.00</v>
          </cell>
          <cell r="M1091" t="str">
            <v>00.00</v>
          </cell>
          <cell r="N1091" t="str">
            <v>00.00</v>
          </cell>
          <cell r="O1091">
            <v>255</v>
          </cell>
          <cell r="P1091">
            <v>3.52</v>
          </cell>
          <cell r="Q1091">
            <v>1</v>
          </cell>
          <cell r="R1091">
            <v>84.48</v>
          </cell>
          <cell r="S1091">
            <v>0</v>
          </cell>
          <cell r="T1091">
            <v>1</v>
          </cell>
          <cell r="U1091">
            <v>0</v>
          </cell>
          <cell r="V1091">
            <v>0</v>
          </cell>
          <cell r="W1091">
            <v>0</v>
          </cell>
          <cell r="Z1091">
            <v>24</v>
          </cell>
        </row>
        <row r="1092">
          <cell r="L1092" t="str">
            <v>03.00</v>
          </cell>
          <cell r="M1092" t="str">
            <v>00.00</v>
          </cell>
          <cell r="N1092" t="str">
            <v>00.00</v>
          </cell>
          <cell r="O1092">
            <v>255</v>
          </cell>
          <cell r="P1092">
            <v>3.52</v>
          </cell>
          <cell r="Q1092">
            <v>1</v>
          </cell>
          <cell r="R1092">
            <v>84.48</v>
          </cell>
          <cell r="S1092">
            <v>0</v>
          </cell>
          <cell r="T1092">
            <v>1</v>
          </cell>
          <cell r="U1092">
            <v>0</v>
          </cell>
          <cell r="V1092">
            <v>0</v>
          </cell>
          <cell r="W1092">
            <v>0</v>
          </cell>
          <cell r="Z1092">
            <v>24</v>
          </cell>
        </row>
        <row r="1093">
          <cell r="L1093" t="str">
            <v>03.00</v>
          </cell>
          <cell r="M1093" t="str">
            <v>00.00</v>
          </cell>
          <cell r="N1093" t="str">
            <v>00.00</v>
          </cell>
          <cell r="O1093">
            <v>255</v>
          </cell>
          <cell r="P1093">
            <v>3.52</v>
          </cell>
          <cell r="Q1093">
            <v>1</v>
          </cell>
          <cell r="R1093">
            <v>84.48</v>
          </cell>
          <cell r="S1093">
            <v>0</v>
          </cell>
          <cell r="T1093">
            <v>1</v>
          </cell>
          <cell r="U1093">
            <v>0</v>
          </cell>
          <cell r="V1093">
            <v>0</v>
          </cell>
          <cell r="W1093">
            <v>0</v>
          </cell>
          <cell r="Z1093">
            <v>24</v>
          </cell>
        </row>
        <row r="1094">
          <cell r="L1094" t="str">
            <v>03.00</v>
          </cell>
          <cell r="M1094" t="str">
            <v>00.00</v>
          </cell>
          <cell r="N1094" t="str">
            <v>00.00</v>
          </cell>
          <cell r="O1094">
            <v>255</v>
          </cell>
          <cell r="P1094">
            <v>3.52</v>
          </cell>
          <cell r="Q1094">
            <v>1</v>
          </cell>
          <cell r="R1094">
            <v>102.08</v>
          </cell>
          <cell r="S1094">
            <v>0</v>
          </cell>
          <cell r="T1094">
            <v>1</v>
          </cell>
          <cell r="U1094">
            <v>0</v>
          </cell>
          <cell r="V1094">
            <v>0</v>
          </cell>
          <cell r="W1094">
            <v>0</v>
          </cell>
          <cell r="Z1094">
            <v>29</v>
          </cell>
        </row>
        <row r="1095">
          <cell r="L1095" t="str">
            <v>03.00</v>
          </cell>
          <cell r="M1095" t="str">
            <v>00.00</v>
          </cell>
          <cell r="N1095" t="str">
            <v>00.00</v>
          </cell>
          <cell r="O1095">
            <v>255</v>
          </cell>
          <cell r="P1095">
            <v>3.52</v>
          </cell>
          <cell r="Q1095">
            <v>1</v>
          </cell>
          <cell r="R1095">
            <v>49.28</v>
          </cell>
          <cell r="S1095">
            <v>0</v>
          </cell>
          <cell r="T1095">
            <v>1</v>
          </cell>
          <cell r="U1095">
            <v>0</v>
          </cell>
          <cell r="V1095">
            <v>0</v>
          </cell>
          <cell r="W1095">
            <v>0</v>
          </cell>
          <cell r="Z1095">
            <v>14</v>
          </cell>
        </row>
        <row r="1096">
          <cell r="L1096" t="str">
            <v>03.00</v>
          </cell>
          <cell r="M1096" t="str">
            <v>00.00</v>
          </cell>
          <cell r="N1096" t="str">
            <v>00.00</v>
          </cell>
          <cell r="O1096">
            <v>255</v>
          </cell>
          <cell r="P1096">
            <v>3.52</v>
          </cell>
          <cell r="Q1096">
            <v>1</v>
          </cell>
          <cell r="R1096">
            <v>66.88</v>
          </cell>
          <cell r="S1096">
            <v>0</v>
          </cell>
          <cell r="T1096">
            <v>1</v>
          </cell>
          <cell r="U1096">
            <v>0</v>
          </cell>
          <cell r="V1096">
            <v>0</v>
          </cell>
          <cell r="W1096">
            <v>0</v>
          </cell>
          <cell r="Z1096">
            <v>19</v>
          </cell>
        </row>
        <row r="1097">
          <cell r="L1097" t="str">
            <v>02.00</v>
          </cell>
          <cell r="M1097" t="str">
            <v>00.00</v>
          </cell>
          <cell r="N1097" t="str">
            <v>00.00</v>
          </cell>
          <cell r="O1097">
            <v>255</v>
          </cell>
          <cell r="P1097">
            <v>0.46</v>
          </cell>
          <cell r="Q1097">
            <v>1</v>
          </cell>
          <cell r="R1097">
            <v>31.740000000000002</v>
          </cell>
          <cell r="S1097">
            <v>0</v>
          </cell>
          <cell r="T1097">
            <v>1</v>
          </cell>
          <cell r="U1097">
            <v>0</v>
          </cell>
          <cell r="V1097">
            <v>0</v>
          </cell>
          <cell r="W1097">
            <v>0</v>
          </cell>
          <cell r="Z1097">
            <v>69</v>
          </cell>
        </row>
        <row r="1098">
          <cell r="L1098" t="str">
            <v>02.00</v>
          </cell>
          <cell r="M1098" t="str">
            <v>00.00</v>
          </cell>
          <cell r="N1098" t="str">
            <v>00.00</v>
          </cell>
          <cell r="O1098">
            <v>255</v>
          </cell>
          <cell r="P1098">
            <v>0.46</v>
          </cell>
          <cell r="Q1098">
            <v>1</v>
          </cell>
          <cell r="R1098">
            <v>18.86</v>
          </cell>
          <cell r="S1098">
            <v>0</v>
          </cell>
          <cell r="T1098">
            <v>1</v>
          </cell>
          <cell r="U1098">
            <v>0</v>
          </cell>
          <cell r="V1098">
            <v>0</v>
          </cell>
          <cell r="W1098">
            <v>0</v>
          </cell>
          <cell r="Z1098">
            <v>41</v>
          </cell>
        </row>
        <row r="1099">
          <cell r="L1099" t="str">
            <v>02.00</v>
          </cell>
          <cell r="M1099" t="str">
            <v>00.00</v>
          </cell>
          <cell r="N1099" t="str">
            <v>00.00</v>
          </cell>
          <cell r="O1099">
            <v>255</v>
          </cell>
          <cell r="P1099">
            <v>0.46</v>
          </cell>
          <cell r="Q1099">
            <v>1</v>
          </cell>
          <cell r="R1099">
            <v>35.880000000000003</v>
          </cell>
          <cell r="S1099">
            <v>0</v>
          </cell>
          <cell r="T1099">
            <v>1</v>
          </cell>
          <cell r="U1099">
            <v>0</v>
          </cell>
          <cell r="V1099">
            <v>0</v>
          </cell>
          <cell r="W1099">
            <v>0</v>
          </cell>
          <cell r="Z1099">
            <v>78</v>
          </cell>
        </row>
        <row r="1100">
          <cell r="L1100" t="str">
            <v>02.00</v>
          </cell>
          <cell r="M1100" t="str">
            <v>00.00</v>
          </cell>
          <cell r="N1100" t="str">
            <v>00.00</v>
          </cell>
          <cell r="O1100">
            <v>255</v>
          </cell>
          <cell r="P1100">
            <v>0.46</v>
          </cell>
          <cell r="Q1100">
            <v>1</v>
          </cell>
          <cell r="R1100">
            <v>13.8</v>
          </cell>
          <cell r="S1100">
            <v>0</v>
          </cell>
          <cell r="T1100">
            <v>1</v>
          </cell>
          <cell r="U1100">
            <v>0</v>
          </cell>
          <cell r="V1100">
            <v>0</v>
          </cell>
          <cell r="W1100">
            <v>0</v>
          </cell>
          <cell r="Z1100">
            <v>30</v>
          </cell>
        </row>
        <row r="1101">
          <cell r="L1101" t="str">
            <v>02.00</v>
          </cell>
          <cell r="M1101" t="str">
            <v>00.00</v>
          </cell>
          <cell r="N1101" t="str">
            <v>00.00</v>
          </cell>
          <cell r="O1101">
            <v>255</v>
          </cell>
          <cell r="P1101">
            <v>0.46</v>
          </cell>
          <cell r="Q1101">
            <v>1</v>
          </cell>
          <cell r="R1101">
            <v>73.600000000000009</v>
          </cell>
          <cell r="S1101">
            <v>0</v>
          </cell>
          <cell r="T1101">
            <v>1</v>
          </cell>
          <cell r="U1101">
            <v>0</v>
          </cell>
          <cell r="V1101">
            <v>0</v>
          </cell>
          <cell r="W1101">
            <v>0</v>
          </cell>
          <cell r="Z1101">
            <v>160</v>
          </cell>
        </row>
        <row r="1102">
          <cell r="L1102" t="str">
            <v>02.00</v>
          </cell>
          <cell r="M1102" t="str">
            <v>00.00</v>
          </cell>
          <cell r="N1102" t="str">
            <v>00.00</v>
          </cell>
          <cell r="O1102">
            <v>255</v>
          </cell>
          <cell r="P1102">
            <v>0.46</v>
          </cell>
          <cell r="Q1102">
            <v>1</v>
          </cell>
          <cell r="R1102">
            <v>11.96</v>
          </cell>
          <cell r="S1102">
            <v>0</v>
          </cell>
          <cell r="T1102">
            <v>1</v>
          </cell>
          <cell r="U1102">
            <v>0</v>
          </cell>
          <cell r="V1102">
            <v>0</v>
          </cell>
          <cell r="W1102">
            <v>0</v>
          </cell>
          <cell r="Z1102">
            <v>26</v>
          </cell>
        </row>
        <row r="1103">
          <cell r="L1103" t="str">
            <v>02.00</v>
          </cell>
          <cell r="M1103" t="str">
            <v>00.00</v>
          </cell>
          <cell r="N1103" t="str">
            <v>00.00</v>
          </cell>
          <cell r="O1103">
            <v>255</v>
          </cell>
          <cell r="P1103">
            <v>0.46</v>
          </cell>
          <cell r="Q1103">
            <v>1</v>
          </cell>
          <cell r="R1103">
            <v>11.96</v>
          </cell>
          <cell r="S1103">
            <v>0</v>
          </cell>
          <cell r="T1103">
            <v>1</v>
          </cell>
          <cell r="U1103">
            <v>0</v>
          </cell>
          <cell r="V1103">
            <v>0</v>
          </cell>
          <cell r="W1103">
            <v>0</v>
          </cell>
          <cell r="Z1103">
            <v>26</v>
          </cell>
        </row>
        <row r="1104">
          <cell r="L1104" t="str">
            <v>02.00</v>
          </cell>
          <cell r="M1104" t="str">
            <v>00.00</v>
          </cell>
          <cell r="N1104" t="str">
            <v>00.00</v>
          </cell>
          <cell r="O1104">
            <v>255</v>
          </cell>
          <cell r="P1104">
            <v>0.46</v>
          </cell>
          <cell r="Q1104">
            <v>1</v>
          </cell>
          <cell r="R1104">
            <v>14.26</v>
          </cell>
          <cell r="S1104">
            <v>0</v>
          </cell>
          <cell r="T1104">
            <v>1</v>
          </cell>
          <cell r="U1104">
            <v>0</v>
          </cell>
          <cell r="V1104">
            <v>0</v>
          </cell>
          <cell r="W1104">
            <v>0</v>
          </cell>
          <cell r="Z1104">
            <v>31</v>
          </cell>
        </row>
        <row r="1105">
          <cell r="L1105" t="str">
            <v>04.00A</v>
          </cell>
          <cell r="M1105" t="str">
            <v>00.00</v>
          </cell>
          <cell r="N1105" t="str">
            <v>00.00</v>
          </cell>
          <cell r="O1105">
            <v>156</v>
          </cell>
          <cell r="P1105">
            <v>0.28000000000000003</v>
          </cell>
          <cell r="Q1105">
            <v>1</v>
          </cell>
          <cell r="R1105">
            <v>144.20000000000002</v>
          </cell>
          <cell r="S1105">
            <v>0</v>
          </cell>
          <cell r="T1105">
            <v>1</v>
          </cell>
          <cell r="U1105">
            <v>0</v>
          </cell>
          <cell r="V1105">
            <v>0</v>
          </cell>
          <cell r="W1105">
            <v>0</v>
          </cell>
          <cell r="Z1105">
            <v>515</v>
          </cell>
        </row>
        <row r="1106">
          <cell r="L1106" t="str">
            <v>04.00A</v>
          </cell>
          <cell r="M1106" t="str">
            <v>00.00</v>
          </cell>
          <cell r="N1106" t="str">
            <v>00.00</v>
          </cell>
          <cell r="O1106">
            <v>156</v>
          </cell>
          <cell r="P1106">
            <v>0.28000000000000003</v>
          </cell>
          <cell r="Q1106">
            <v>1</v>
          </cell>
          <cell r="R1106">
            <v>125.16000000000001</v>
          </cell>
          <cell r="S1106">
            <v>0</v>
          </cell>
          <cell r="T1106">
            <v>1</v>
          </cell>
          <cell r="U1106">
            <v>0</v>
          </cell>
          <cell r="V1106">
            <v>0</v>
          </cell>
          <cell r="W1106">
            <v>0</v>
          </cell>
          <cell r="Z1106">
            <v>447</v>
          </cell>
        </row>
        <row r="1107">
          <cell r="L1107" t="str">
            <v>04.00A</v>
          </cell>
          <cell r="M1107" t="str">
            <v>00.00</v>
          </cell>
          <cell r="N1107" t="str">
            <v>00.00</v>
          </cell>
          <cell r="O1107">
            <v>156</v>
          </cell>
          <cell r="P1107">
            <v>0.28000000000000003</v>
          </cell>
          <cell r="Q1107">
            <v>1</v>
          </cell>
          <cell r="R1107">
            <v>82.88000000000001</v>
          </cell>
          <cell r="S1107">
            <v>0</v>
          </cell>
          <cell r="T1107">
            <v>1</v>
          </cell>
          <cell r="U1107">
            <v>0</v>
          </cell>
          <cell r="V1107">
            <v>0</v>
          </cell>
          <cell r="W1107">
            <v>0</v>
          </cell>
          <cell r="Z1107">
            <v>296</v>
          </cell>
        </row>
        <row r="1108">
          <cell r="L1108" t="str">
            <v>04.00A</v>
          </cell>
          <cell r="M1108" t="str">
            <v>00.00</v>
          </cell>
          <cell r="N1108" t="str">
            <v>00.00</v>
          </cell>
          <cell r="O1108">
            <v>156</v>
          </cell>
          <cell r="P1108">
            <v>0.28000000000000003</v>
          </cell>
          <cell r="Q1108">
            <v>1</v>
          </cell>
          <cell r="R1108">
            <v>96.04</v>
          </cell>
          <cell r="S1108">
            <v>0</v>
          </cell>
          <cell r="T1108">
            <v>1</v>
          </cell>
          <cell r="U1108">
            <v>0</v>
          </cell>
          <cell r="V1108">
            <v>0</v>
          </cell>
          <cell r="W1108">
            <v>0</v>
          </cell>
          <cell r="Z1108">
            <v>343</v>
          </cell>
        </row>
        <row r="1109">
          <cell r="L1109" t="str">
            <v>04.00A</v>
          </cell>
          <cell r="M1109" t="str">
            <v>00.00</v>
          </cell>
          <cell r="N1109" t="str">
            <v>00.00</v>
          </cell>
          <cell r="O1109">
            <v>156</v>
          </cell>
          <cell r="P1109">
            <v>0.28000000000000003</v>
          </cell>
          <cell r="Q1109">
            <v>1</v>
          </cell>
          <cell r="R1109">
            <v>163.52000000000001</v>
          </cell>
          <cell r="S1109">
            <v>0</v>
          </cell>
          <cell r="T1109">
            <v>1</v>
          </cell>
          <cell r="U1109">
            <v>0</v>
          </cell>
          <cell r="V1109">
            <v>0</v>
          </cell>
          <cell r="W1109">
            <v>0</v>
          </cell>
          <cell r="Z1109">
            <v>584</v>
          </cell>
        </row>
        <row r="1110">
          <cell r="L1110" t="str">
            <v>04.00A</v>
          </cell>
          <cell r="M1110" t="str">
            <v>00.00</v>
          </cell>
          <cell r="N1110" t="str">
            <v>00.00</v>
          </cell>
          <cell r="O1110">
            <v>156</v>
          </cell>
          <cell r="P1110">
            <v>0.28000000000000003</v>
          </cell>
          <cell r="Q1110">
            <v>1</v>
          </cell>
          <cell r="R1110">
            <v>61.600000000000009</v>
          </cell>
          <cell r="S1110">
            <v>0</v>
          </cell>
          <cell r="T1110">
            <v>1</v>
          </cell>
          <cell r="U1110">
            <v>0</v>
          </cell>
          <cell r="V1110">
            <v>0</v>
          </cell>
          <cell r="W1110">
            <v>0</v>
          </cell>
          <cell r="Z1110">
            <v>220</v>
          </cell>
        </row>
        <row r="1111">
          <cell r="L1111" t="str">
            <v>04.00A</v>
          </cell>
          <cell r="M1111" t="str">
            <v>00.00</v>
          </cell>
          <cell r="N1111" t="str">
            <v>00.00</v>
          </cell>
          <cell r="O1111">
            <v>156</v>
          </cell>
          <cell r="P1111">
            <v>0.28000000000000003</v>
          </cell>
          <cell r="Q1111">
            <v>1</v>
          </cell>
          <cell r="R1111">
            <v>82.88000000000001</v>
          </cell>
          <cell r="S1111">
            <v>0</v>
          </cell>
          <cell r="T1111">
            <v>1</v>
          </cell>
          <cell r="U1111">
            <v>0</v>
          </cell>
          <cell r="V1111">
            <v>0</v>
          </cell>
          <cell r="W1111">
            <v>0</v>
          </cell>
          <cell r="Z1111">
            <v>296</v>
          </cell>
        </row>
        <row r="1112">
          <cell r="L1112" t="str">
            <v>04.00A</v>
          </cell>
          <cell r="M1112" t="str">
            <v>00.00</v>
          </cell>
          <cell r="N1112" t="str">
            <v>00.00</v>
          </cell>
          <cell r="O1112">
            <v>156</v>
          </cell>
          <cell r="P1112">
            <v>0.28000000000000003</v>
          </cell>
          <cell r="Q1112">
            <v>1</v>
          </cell>
          <cell r="R1112">
            <v>86.240000000000009</v>
          </cell>
          <cell r="S1112">
            <v>0</v>
          </cell>
          <cell r="T1112">
            <v>1</v>
          </cell>
          <cell r="U1112">
            <v>0</v>
          </cell>
          <cell r="V1112">
            <v>0</v>
          </cell>
          <cell r="W1112">
            <v>0</v>
          </cell>
          <cell r="Z1112">
            <v>308</v>
          </cell>
        </row>
        <row r="1113">
          <cell r="L1113" t="str">
            <v>04.00A</v>
          </cell>
          <cell r="M1113" t="str">
            <v>00.00</v>
          </cell>
          <cell r="N1113" t="str">
            <v>00.00</v>
          </cell>
          <cell r="O1113">
            <v>156</v>
          </cell>
          <cell r="P1113">
            <v>0.28000000000000003</v>
          </cell>
          <cell r="Q1113">
            <v>1</v>
          </cell>
          <cell r="R1113">
            <v>85.68</v>
          </cell>
          <cell r="S1113">
            <v>0</v>
          </cell>
          <cell r="T1113">
            <v>1</v>
          </cell>
          <cell r="U1113">
            <v>0</v>
          </cell>
          <cell r="V1113">
            <v>0</v>
          </cell>
          <cell r="W1113">
            <v>0</v>
          </cell>
          <cell r="Z1113">
            <v>306</v>
          </cell>
        </row>
        <row r="1114">
          <cell r="L1114" t="str">
            <v>04.00A</v>
          </cell>
          <cell r="M1114" t="str">
            <v>00.00</v>
          </cell>
          <cell r="N1114" t="str">
            <v>00.00</v>
          </cell>
          <cell r="O1114">
            <v>156</v>
          </cell>
          <cell r="P1114">
            <v>0.28000000000000003</v>
          </cell>
          <cell r="Q1114">
            <v>1</v>
          </cell>
          <cell r="R1114">
            <v>64.400000000000006</v>
          </cell>
          <cell r="S1114">
            <v>0</v>
          </cell>
          <cell r="T1114">
            <v>1</v>
          </cell>
          <cell r="U1114">
            <v>0</v>
          </cell>
          <cell r="V1114">
            <v>0</v>
          </cell>
          <cell r="W1114">
            <v>0</v>
          </cell>
          <cell r="Z1114">
            <v>230</v>
          </cell>
        </row>
        <row r="1115">
          <cell r="L1115" t="str">
            <v>04.00A</v>
          </cell>
          <cell r="M1115" t="str">
            <v>00.00</v>
          </cell>
          <cell r="N1115" t="str">
            <v>00.00</v>
          </cell>
          <cell r="O1115">
            <v>156</v>
          </cell>
          <cell r="P1115">
            <v>0.28000000000000003</v>
          </cell>
          <cell r="Q1115">
            <v>1</v>
          </cell>
          <cell r="R1115">
            <v>43.680000000000007</v>
          </cell>
          <cell r="S1115">
            <v>0</v>
          </cell>
          <cell r="T1115">
            <v>1</v>
          </cell>
          <cell r="U1115">
            <v>0</v>
          </cell>
          <cell r="V1115">
            <v>0</v>
          </cell>
          <cell r="W1115">
            <v>0</v>
          </cell>
          <cell r="Z1115">
            <v>156</v>
          </cell>
        </row>
        <row r="1116">
          <cell r="L1116" t="str">
            <v>04.00A</v>
          </cell>
          <cell r="M1116" t="str">
            <v>00.00</v>
          </cell>
          <cell r="N1116" t="str">
            <v>00.00</v>
          </cell>
          <cell r="O1116">
            <v>156</v>
          </cell>
          <cell r="P1116">
            <v>0.28000000000000003</v>
          </cell>
          <cell r="Q1116">
            <v>1</v>
          </cell>
          <cell r="R1116">
            <v>37.520000000000003</v>
          </cell>
          <cell r="S1116">
            <v>0</v>
          </cell>
          <cell r="T1116">
            <v>1</v>
          </cell>
          <cell r="U1116">
            <v>0</v>
          </cell>
          <cell r="V1116">
            <v>0</v>
          </cell>
          <cell r="W1116">
            <v>0</v>
          </cell>
          <cell r="Z1116">
            <v>134</v>
          </cell>
        </row>
        <row r="1117">
          <cell r="L1117" t="str">
            <v>12.00A</v>
          </cell>
          <cell r="M1117" t="str">
            <v>00.00</v>
          </cell>
          <cell r="N1117" t="str">
            <v>00.00</v>
          </cell>
          <cell r="O1117">
            <v>156</v>
          </cell>
          <cell r="P1117">
            <v>0.61</v>
          </cell>
          <cell r="Q1117">
            <v>1</v>
          </cell>
          <cell r="R1117">
            <v>15.86</v>
          </cell>
          <cell r="S1117">
            <v>0</v>
          </cell>
          <cell r="T1117">
            <v>1</v>
          </cell>
          <cell r="U1117">
            <v>0</v>
          </cell>
          <cell r="V1117">
            <v>0</v>
          </cell>
          <cell r="W1117">
            <v>0</v>
          </cell>
          <cell r="Z1117">
            <v>26</v>
          </cell>
        </row>
        <row r="1118">
          <cell r="L1118" t="str">
            <v>01.00A</v>
          </cell>
          <cell r="M1118" t="str">
            <v>00.00</v>
          </cell>
          <cell r="N1118" t="str">
            <v>00.00</v>
          </cell>
          <cell r="O1118">
            <v>156</v>
          </cell>
          <cell r="P1118">
            <v>0.41</v>
          </cell>
          <cell r="Q1118">
            <v>1</v>
          </cell>
          <cell r="R1118">
            <v>42.64</v>
          </cell>
          <cell r="S1118">
            <v>0</v>
          </cell>
          <cell r="T1118">
            <v>1</v>
          </cell>
          <cell r="U1118">
            <v>0</v>
          </cell>
          <cell r="V1118">
            <v>0</v>
          </cell>
          <cell r="W1118">
            <v>0</v>
          </cell>
          <cell r="Z1118">
            <v>104</v>
          </cell>
        </row>
        <row r="1119">
          <cell r="L1119" t="str">
            <v>04.00A</v>
          </cell>
          <cell r="M1119" t="str">
            <v>00.00</v>
          </cell>
          <cell r="N1119" t="str">
            <v>00.00</v>
          </cell>
          <cell r="O1119">
            <v>156</v>
          </cell>
          <cell r="P1119">
            <v>0.28000000000000003</v>
          </cell>
          <cell r="Q1119">
            <v>1</v>
          </cell>
          <cell r="R1119">
            <v>31.92</v>
          </cell>
          <cell r="S1119">
            <v>0</v>
          </cell>
          <cell r="T1119">
            <v>1</v>
          </cell>
          <cell r="U1119">
            <v>0</v>
          </cell>
          <cell r="V1119">
            <v>0</v>
          </cell>
          <cell r="W1119">
            <v>0</v>
          </cell>
          <cell r="Z1119">
            <v>114</v>
          </cell>
        </row>
        <row r="1120">
          <cell r="L1120" t="str">
            <v>07.00A</v>
          </cell>
          <cell r="M1120" t="str">
            <v>00.00</v>
          </cell>
          <cell r="N1120" t="str">
            <v>00.00</v>
          </cell>
          <cell r="O1120">
            <v>156</v>
          </cell>
          <cell r="P1120">
            <v>0.66</v>
          </cell>
          <cell r="Q1120">
            <v>1</v>
          </cell>
          <cell r="R1120">
            <v>62.7</v>
          </cell>
          <cell r="S1120">
            <v>0</v>
          </cell>
          <cell r="T1120">
            <v>1</v>
          </cell>
          <cell r="U1120">
            <v>0</v>
          </cell>
          <cell r="V1120">
            <v>0</v>
          </cell>
          <cell r="W1120">
            <v>0</v>
          </cell>
          <cell r="Z1120">
            <v>95</v>
          </cell>
        </row>
        <row r="1121">
          <cell r="L1121" t="str">
            <v>07.00A</v>
          </cell>
          <cell r="M1121" t="str">
            <v>00.00</v>
          </cell>
          <cell r="N1121" t="str">
            <v>00.00</v>
          </cell>
          <cell r="O1121">
            <v>156</v>
          </cell>
          <cell r="P1121">
            <v>0.66</v>
          </cell>
          <cell r="Q1121">
            <v>1</v>
          </cell>
          <cell r="R1121">
            <v>219.78</v>
          </cell>
          <cell r="S1121">
            <v>0</v>
          </cell>
          <cell r="T1121">
            <v>1</v>
          </cell>
          <cell r="U1121">
            <v>0</v>
          </cell>
          <cell r="V1121">
            <v>0</v>
          </cell>
          <cell r="W1121">
            <v>0</v>
          </cell>
          <cell r="Z1121">
            <v>333</v>
          </cell>
        </row>
        <row r="1122">
          <cell r="L1122" t="str">
            <v>16.00</v>
          </cell>
          <cell r="M1122" t="str">
            <v>00.00</v>
          </cell>
          <cell r="N1122" t="str">
            <v>00.00</v>
          </cell>
          <cell r="O1122">
            <v>52</v>
          </cell>
          <cell r="P1122">
            <v>0.16</v>
          </cell>
          <cell r="Q1122">
            <v>1</v>
          </cell>
          <cell r="R1122">
            <v>55.2</v>
          </cell>
          <cell r="S1122">
            <v>0</v>
          </cell>
          <cell r="T1122">
            <v>1</v>
          </cell>
          <cell r="U1122">
            <v>0</v>
          </cell>
          <cell r="V1122">
            <v>0</v>
          </cell>
          <cell r="W1122">
            <v>0</v>
          </cell>
          <cell r="Z1122">
            <v>345</v>
          </cell>
        </row>
        <row r="1123">
          <cell r="L1123" t="str">
            <v>16.00</v>
          </cell>
          <cell r="M1123" t="str">
            <v>00.00</v>
          </cell>
          <cell r="N1123" t="str">
            <v>00.00</v>
          </cell>
          <cell r="O1123">
            <v>52</v>
          </cell>
          <cell r="P1123">
            <v>0.16</v>
          </cell>
          <cell r="Q1123">
            <v>1</v>
          </cell>
          <cell r="R1123">
            <v>236.16</v>
          </cell>
          <cell r="S1123">
            <v>0</v>
          </cell>
          <cell r="T1123">
            <v>1</v>
          </cell>
          <cell r="U1123">
            <v>0</v>
          </cell>
          <cell r="V1123">
            <v>0</v>
          </cell>
          <cell r="W1123">
            <v>0</v>
          </cell>
          <cell r="Z1123">
            <v>1476</v>
          </cell>
        </row>
        <row r="1124">
          <cell r="L1124" t="str">
            <v>16.00</v>
          </cell>
          <cell r="M1124" t="str">
            <v>00.00</v>
          </cell>
          <cell r="N1124" t="str">
            <v>00.00</v>
          </cell>
          <cell r="O1124">
            <v>52</v>
          </cell>
          <cell r="P1124">
            <v>0.16</v>
          </cell>
          <cell r="Q1124">
            <v>1</v>
          </cell>
          <cell r="R1124">
            <v>131.19999999999999</v>
          </cell>
          <cell r="S1124">
            <v>0</v>
          </cell>
          <cell r="T1124">
            <v>1</v>
          </cell>
          <cell r="U1124">
            <v>0</v>
          </cell>
          <cell r="V1124">
            <v>0</v>
          </cell>
          <cell r="W1124">
            <v>0</v>
          </cell>
          <cell r="Z1124">
            <v>820</v>
          </cell>
        </row>
        <row r="1125">
          <cell r="L1125" t="str">
            <v>01.00A</v>
          </cell>
          <cell r="M1125" t="str">
            <v>00.00</v>
          </cell>
          <cell r="N1125" t="str">
            <v>00.00</v>
          </cell>
          <cell r="O1125">
            <v>156</v>
          </cell>
          <cell r="P1125">
            <v>0.41</v>
          </cell>
          <cell r="Q1125">
            <v>1</v>
          </cell>
          <cell r="R1125">
            <v>57.4</v>
          </cell>
          <cell r="S1125">
            <v>0</v>
          </cell>
          <cell r="T1125">
            <v>1</v>
          </cell>
          <cell r="U1125">
            <v>0</v>
          </cell>
          <cell r="V1125">
            <v>0</v>
          </cell>
          <cell r="W1125">
            <v>0</v>
          </cell>
          <cell r="Z1125">
            <v>140</v>
          </cell>
        </row>
        <row r="1126">
          <cell r="L1126" t="str">
            <v>02.00</v>
          </cell>
          <cell r="M1126" t="str">
            <v>00.00</v>
          </cell>
          <cell r="N1126" t="str">
            <v>00.00</v>
          </cell>
          <cell r="O1126">
            <v>255</v>
          </cell>
          <cell r="P1126">
            <v>0.46</v>
          </cell>
          <cell r="Q1126">
            <v>1</v>
          </cell>
          <cell r="R1126">
            <v>12.88</v>
          </cell>
          <cell r="S1126">
            <v>0</v>
          </cell>
          <cell r="T1126">
            <v>1</v>
          </cell>
          <cell r="U1126">
            <v>0</v>
          </cell>
          <cell r="V1126">
            <v>0</v>
          </cell>
          <cell r="W1126">
            <v>0</v>
          </cell>
          <cell r="Z1126">
            <v>28</v>
          </cell>
        </row>
        <row r="1127">
          <cell r="L1127" t="str">
            <v>00.00</v>
          </cell>
          <cell r="M1127" t="str">
            <v>00.00</v>
          </cell>
          <cell r="N1127" t="str">
            <v>00.00</v>
          </cell>
          <cell r="O1127">
            <v>0</v>
          </cell>
          <cell r="P1127">
            <v>0</v>
          </cell>
          <cell r="Q1127">
            <v>1</v>
          </cell>
          <cell r="R1127">
            <v>0</v>
          </cell>
          <cell r="S1127">
            <v>0</v>
          </cell>
          <cell r="T1127">
            <v>1</v>
          </cell>
          <cell r="U1127">
            <v>0</v>
          </cell>
          <cell r="V1127">
            <v>0</v>
          </cell>
          <cell r="W1127">
            <v>0</v>
          </cell>
          <cell r="Z1127">
            <v>0</v>
          </cell>
        </row>
        <row r="1128">
          <cell r="L1128" t="str">
            <v>05.00</v>
          </cell>
          <cell r="M1128" t="str">
            <v>00.00</v>
          </cell>
          <cell r="N1128" t="str">
            <v>00.00</v>
          </cell>
          <cell r="O1128">
            <v>255</v>
          </cell>
          <cell r="P1128">
            <v>0.81</v>
          </cell>
          <cell r="Q1128">
            <v>1</v>
          </cell>
          <cell r="R1128">
            <v>72.900000000000006</v>
          </cell>
          <cell r="S1128">
            <v>0</v>
          </cell>
          <cell r="T1128">
            <v>1</v>
          </cell>
          <cell r="U1128">
            <v>0</v>
          </cell>
          <cell r="V1128">
            <v>0</v>
          </cell>
          <cell r="W1128">
            <v>0</v>
          </cell>
          <cell r="Z1128">
            <v>90</v>
          </cell>
        </row>
        <row r="1129">
          <cell r="L1129" t="str">
            <v>01.00A</v>
          </cell>
          <cell r="M1129" t="str">
            <v>00.00</v>
          </cell>
          <cell r="N1129" t="str">
            <v>00.00</v>
          </cell>
          <cell r="O1129">
            <v>156</v>
          </cell>
          <cell r="P1129">
            <v>0.41</v>
          </cell>
          <cell r="Q1129">
            <v>1</v>
          </cell>
          <cell r="R1129">
            <v>34.44</v>
          </cell>
          <cell r="S1129">
            <v>0</v>
          </cell>
          <cell r="T1129">
            <v>1</v>
          </cell>
          <cell r="U1129">
            <v>0</v>
          </cell>
          <cell r="V1129">
            <v>0</v>
          </cell>
          <cell r="W1129">
            <v>0</v>
          </cell>
          <cell r="Z1129">
            <v>84</v>
          </cell>
        </row>
        <row r="1130">
          <cell r="L1130" t="str">
            <v>01.00A</v>
          </cell>
          <cell r="M1130" t="str">
            <v>00.00</v>
          </cell>
          <cell r="N1130" t="str">
            <v>00.00</v>
          </cell>
          <cell r="O1130">
            <v>156</v>
          </cell>
          <cell r="P1130">
            <v>0.41</v>
          </cell>
          <cell r="Q1130">
            <v>1</v>
          </cell>
          <cell r="R1130">
            <v>11.479999999999999</v>
          </cell>
          <cell r="S1130">
            <v>0</v>
          </cell>
          <cell r="T1130">
            <v>1</v>
          </cell>
          <cell r="U1130">
            <v>0</v>
          </cell>
          <cell r="V1130">
            <v>0</v>
          </cell>
          <cell r="W1130">
            <v>0</v>
          </cell>
          <cell r="Z1130">
            <v>28</v>
          </cell>
        </row>
        <row r="1131">
          <cell r="L1131" t="str">
            <v>00.00</v>
          </cell>
          <cell r="M1131" t="str">
            <v>00.00</v>
          </cell>
          <cell r="N1131" t="str">
            <v>00.00</v>
          </cell>
          <cell r="O1131">
            <v>0</v>
          </cell>
          <cell r="P1131">
            <v>0</v>
          </cell>
          <cell r="Q1131">
            <v>1</v>
          </cell>
          <cell r="R1131">
            <v>0</v>
          </cell>
          <cell r="S1131">
            <v>0</v>
          </cell>
          <cell r="T1131">
            <v>1</v>
          </cell>
          <cell r="U1131">
            <v>0</v>
          </cell>
          <cell r="V1131">
            <v>0</v>
          </cell>
          <cell r="W1131">
            <v>0</v>
          </cell>
          <cell r="Z1131">
            <v>0</v>
          </cell>
        </row>
        <row r="1132">
          <cell r="L1132" t="str">
            <v>00.00</v>
          </cell>
          <cell r="M1132" t="str">
            <v>00.00</v>
          </cell>
          <cell r="N1132" t="str">
            <v>00.00</v>
          </cell>
          <cell r="O1132">
            <v>0</v>
          </cell>
          <cell r="P1132">
            <v>0</v>
          </cell>
          <cell r="Q1132">
            <v>1</v>
          </cell>
          <cell r="R1132">
            <v>0</v>
          </cell>
          <cell r="S1132">
            <v>0</v>
          </cell>
          <cell r="T1132">
            <v>1</v>
          </cell>
          <cell r="U1132">
            <v>0</v>
          </cell>
          <cell r="V1132">
            <v>0</v>
          </cell>
          <cell r="W1132">
            <v>0</v>
          </cell>
          <cell r="Z1132">
            <v>70</v>
          </cell>
        </row>
        <row r="1133">
          <cell r="L1133" t="str">
            <v>04.00A</v>
          </cell>
          <cell r="M1133" t="str">
            <v>00.00</v>
          </cell>
          <cell r="N1133" t="str">
            <v>00.00</v>
          </cell>
          <cell r="O1133">
            <v>156</v>
          </cell>
          <cell r="P1133">
            <v>0.28000000000000003</v>
          </cell>
          <cell r="Q1133">
            <v>1</v>
          </cell>
          <cell r="R1133">
            <v>60.760000000000005</v>
          </cell>
          <cell r="S1133">
            <v>0</v>
          </cell>
          <cell r="T1133">
            <v>1</v>
          </cell>
          <cell r="U1133">
            <v>0</v>
          </cell>
          <cell r="V1133">
            <v>0</v>
          </cell>
          <cell r="W1133">
            <v>0</v>
          </cell>
          <cell r="Z1133">
            <v>217</v>
          </cell>
        </row>
        <row r="1134">
          <cell r="L1134" t="str">
            <v>04.00A</v>
          </cell>
          <cell r="M1134" t="str">
            <v>00.00</v>
          </cell>
          <cell r="N1134" t="str">
            <v>00.00</v>
          </cell>
          <cell r="O1134">
            <v>156</v>
          </cell>
          <cell r="P1134">
            <v>0.28000000000000003</v>
          </cell>
          <cell r="Q1134">
            <v>1</v>
          </cell>
          <cell r="R1134">
            <v>10.080000000000002</v>
          </cell>
          <cell r="S1134">
            <v>0</v>
          </cell>
          <cell r="T1134">
            <v>1</v>
          </cell>
          <cell r="U1134">
            <v>0</v>
          </cell>
          <cell r="V1134">
            <v>0</v>
          </cell>
          <cell r="W1134">
            <v>0</v>
          </cell>
          <cell r="Z1134">
            <v>36</v>
          </cell>
        </row>
        <row r="1135">
          <cell r="L1135" t="str">
            <v>03.00</v>
          </cell>
          <cell r="M1135" t="str">
            <v>00.00</v>
          </cell>
          <cell r="N1135" t="str">
            <v>00.00</v>
          </cell>
          <cell r="O1135">
            <v>255</v>
          </cell>
          <cell r="P1135">
            <v>3.52</v>
          </cell>
          <cell r="Q1135">
            <v>1</v>
          </cell>
          <cell r="R1135">
            <v>77.44</v>
          </cell>
          <cell r="S1135">
            <v>0</v>
          </cell>
          <cell r="T1135">
            <v>1</v>
          </cell>
          <cell r="U1135">
            <v>0</v>
          </cell>
          <cell r="V1135">
            <v>0</v>
          </cell>
          <cell r="W1135">
            <v>0</v>
          </cell>
          <cell r="Z1135">
            <v>22</v>
          </cell>
        </row>
        <row r="1136">
          <cell r="L1136" t="str">
            <v>04.20A</v>
          </cell>
          <cell r="M1136" t="str">
            <v>00.00</v>
          </cell>
          <cell r="N1136" t="str">
            <v>00.00</v>
          </cell>
          <cell r="O1136">
            <v>156</v>
          </cell>
          <cell r="P1136">
            <v>1.37</v>
          </cell>
          <cell r="Q1136">
            <v>1</v>
          </cell>
          <cell r="R1136">
            <v>19.18</v>
          </cell>
          <cell r="S1136">
            <v>0</v>
          </cell>
          <cell r="T1136">
            <v>1</v>
          </cell>
          <cell r="U1136">
            <v>0</v>
          </cell>
          <cell r="V1136">
            <v>0</v>
          </cell>
          <cell r="W1136">
            <v>0</v>
          </cell>
          <cell r="Z1136">
            <v>14</v>
          </cell>
        </row>
        <row r="1137">
          <cell r="L1137" t="str">
            <v>00.00</v>
          </cell>
          <cell r="M1137" t="str">
            <v>00.00</v>
          </cell>
          <cell r="N1137" t="str">
            <v>00.00</v>
          </cell>
          <cell r="O1137">
            <v>0</v>
          </cell>
          <cell r="P1137">
            <v>0</v>
          </cell>
          <cell r="Q1137">
            <v>1</v>
          </cell>
          <cell r="R1137">
            <v>0</v>
          </cell>
          <cell r="S1137">
            <v>0</v>
          </cell>
          <cell r="T1137">
            <v>1</v>
          </cell>
          <cell r="U1137">
            <v>0</v>
          </cell>
          <cell r="V1137">
            <v>0</v>
          </cell>
          <cell r="W1137">
            <v>0</v>
          </cell>
          <cell r="Z1137">
            <v>0</v>
          </cell>
        </row>
        <row r="1138">
          <cell r="L1138" t="str">
            <v>01.00A</v>
          </cell>
          <cell r="M1138" t="str">
            <v>00.00</v>
          </cell>
          <cell r="N1138" t="str">
            <v>00.00</v>
          </cell>
          <cell r="O1138">
            <v>156</v>
          </cell>
          <cell r="P1138">
            <v>0.41</v>
          </cell>
          <cell r="Q1138">
            <v>1</v>
          </cell>
          <cell r="R1138">
            <v>394.83</v>
          </cell>
          <cell r="S1138">
            <v>0</v>
          </cell>
          <cell r="T1138">
            <v>1</v>
          </cell>
          <cell r="U1138">
            <v>0</v>
          </cell>
          <cell r="V1138">
            <v>0</v>
          </cell>
          <cell r="W1138">
            <v>0</v>
          </cell>
          <cell r="Z1138">
            <v>963</v>
          </cell>
        </row>
        <row r="1139">
          <cell r="L1139" t="str">
            <v>02.00</v>
          </cell>
          <cell r="M1139" t="str">
            <v>00.00</v>
          </cell>
          <cell r="N1139" t="str">
            <v>00.00</v>
          </cell>
          <cell r="O1139">
            <v>255</v>
          </cell>
          <cell r="P1139">
            <v>0.46</v>
          </cell>
          <cell r="Q1139">
            <v>1</v>
          </cell>
          <cell r="R1139">
            <v>35.880000000000003</v>
          </cell>
          <cell r="S1139">
            <v>0</v>
          </cell>
          <cell r="T1139">
            <v>1</v>
          </cell>
          <cell r="U1139">
            <v>0</v>
          </cell>
          <cell r="V1139">
            <v>0</v>
          </cell>
          <cell r="W1139">
            <v>0</v>
          </cell>
          <cell r="Z1139">
            <v>78</v>
          </cell>
        </row>
        <row r="1140">
          <cell r="L1140" t="str">
            <v>00.00</v>
          </cell>
          <cell r="M1140" t="str">
            <v>00.00</v>
          </cell>
          <cell r="N1140" t="str">
            <v>00.00</v>
          </cell>
          <cell r="O1140">
            <v>0</v>
          </cell>
          <cell r="P1140">
            <v>0</v>
          </cell>
          <cell r="Q1140">
            <v>1</v>
          </cell>
          <cell r="R1140">
            <v>0</v>
          </cell>
          <cell r="S1140">
            <v>0</v>
          </cell>
          <cell r="T1140">
            <v>1</v>
          </cell>
          <cell r="U1140">
            <v>0</v>
          </cell>
          <cell r="V1140">
            <v>0</v>
          </cell>
          <cell r="W1140">
            <v>0</v>
          </cell>
          <cell r="Z1140">
            <v>0</v>
          </cell>
        </row>
        <row r="1141">
          <cell r="L1141" t="str">
            <v>00.00</v>
          </cell>
          <cell r="M1141" t="str">
            <v>00.00</v>
          </cell>
          <cell r="N1141" t="str">
            <v>00.00</v>
          </cell>
          <cell r="O1141">
            <v>0</v>
          </cell>
          <cell r="P1141">
            <v>0</v>
          </cell>
          <cell r="Q1141">
            <v>1</v>
          </cell>
          <cell r="R1141">
            <v>0</v>
          </cell>
          <cell r="S1141">
            <v>0</v>
          </cell>
          <cell r="T1141">
            <v>1</v>
          </cell>
          <cell r="U1141">
            <v>0</v>
          </cell>
          <cell r="V1141">
            <v>0</v>
          </cell>
          <cell r="W1141">
            <v>0</v>
          </cell>
          <cell r="Z1141">
            <v>0</v>
          </cell>
        </row>
        <row r="1142">
          <cell r="L1142" t="str">
            <v>00.00</v>
          </cell>
          <cell r="M1142" t="str">
            <v>00.00</v>
          </cell>
          <cell r="N1142" t="str">
            <v>00.00</v>
          </cell>
          <cell r="O1142">
            <v>0</v>
          </cell>
          <cell r="P1142">
            <v>0</v>
          </cell>
          <cell r="Q1142">
            <v>1</v>
          </cell>
          <cell r="R1142">
            <v>0</v>
          </cell>
          <cell r="S1142">
            <v>0</v>
          </cell>
          <cell r="T1142">
            <v>1</v>
          </cell>
          <cell r="U1142">
            <v>0</v>
          </cell>
          <cell r="V1142">
            <v>0</v>
          </cell>
          <cell r="W1142">
            <v>0</v>
          </cell>
          <cell r="Z1142">
            <v>20</v>
          </cell>
        </row>
        <row r="1143">
          <cell r="L1143" t="str">
            <v>01.00A</v>
          </cell>
          <cell r="M1143" t="str">
            <v>00.00</v>
          </cell>
          <cell r="N1143" t="str">
            <v>00.00</v>
          </cell>
          <cell r="O1143">
            <v>156</v>
          </cell>
          <cell r="P1143">
            <v>0.41</v>
          </cell>
          <cell r="Q1143">
            <v>1</v>
          </cell>
          <cell r="R1143">
            <v>4.92</v>
          </cell>
          <cell r="S1143">
            <v>0</v>
          </cell>
          <cell r="T1143">
            <v>1</v>
          </cell>
          <cell r="U1143">
            <v>0</v>
          </cell>
          <cell r="V1143">
            <v>0</v>
          </cell>
          <cell r="W1143">
            <v>0</v>
          </cell>
          <cell r="Z1143">
            <v>12</v>
          </cell>
        </row>
        <row r="1144">
          <cell r="L1144" t="str">
            <v>04.00A</v>
          </cell>
          <cell r="M1144" t="str">
            <v>00.00</v>
          </cell>
          <cell r="N1144" t="str">
            <v>00.00</v>
          </cell>
          <cell r="O1144">
            <v>156</v>
          </cell>
          <cell r="P1144">
            <v>0.28000000000000003</v>
          </cell>
          <cell r="Q1144">
            <v>1</v>
          </cell>
          <cell r="R1144">
            <v>2.8000000000000003</v>
          </cell>
          <cell r="S1144">
            <v>0</v>
          </cell>
          <cell r="T1144">
            <v>1</v>
          </cell>
          <cell r="U1144">
            <v>0</v>
          </cell>
          <cell r="V1144">
            <v>0</v>
          </cell>
          <cell r="W1144">
            <v>0</v>
          </cell>
          <cell r="Z1144">
            <v>10</v>
          </cell>
        </row>
        <row r="1145">
          <cell r="L1145" t="str">
            <v>04.00A</v>
          </cell>
          <cell r="M1145" t="str">
            <v>00.00</v>
          </cell>
          <cell r="N1145" t="str">
            <v>00.00</v>
          </cell>
          <cell r="O1145">
            <v>156</v>
          </cell>
          <cell r="P1145">
            <v>0.28000000000000003</v>
          </cell>
          <cell r="Q1145">
            <v>1</v>
          </cell>
          <cell r="R1145">
            <v>112.84000000000002</v>
          </cell>
          <cell r="S1145">
            <v>0</v>
          </cell>
          <cell r="T1145">
            <v>1</v>
          </cell>
          <cell r="U1145">
            <v>0</v>
          </cell>
          <cell r="V1145">
            <v>0</v>
          </cell>
          <cell r="W1145">
            <v>0</v>
          </cell>
          <cell r="Z1145">
            <v>403</v>
          </cell>
        </row>
        <row r="1146">
          <cell r="L1146" t="str">
            <v>04.00A</v>
          </cell>
          <cell r="M1146" t="str">
            <v>00.00</v>
          </cell>
          <cell r="N1146" t="str">
            <v>00.00</v>
          </cell>
          <cell r="O1146">
            <v>156</v>
          </cell>
          <cell r="P1146">
            <v>0.28000000000000003</v>
          </cell>
          <cell r="Q1146">
            <v>1</v>
          </cell>
          <cell r="R1146">
            <v>16.240000000000002</v>
          </cell>
          <cell r="S1146">
            <v>0</v>
          </cell>
          <cell r="T1146">
            <v>1</v>
          </cell>
          <cell r="U1146">
            <v>0</v>
          </cell>
          <cell r="V1146">
            <v>0</v>
          </cell>
          <cell r="W1146">
            <v>0</v>
          </cell>
          <cell r="Z1146">
            <v>58</v>
          </cell>
        </row>
        <row r="1147">
          <cell r="L1147" t="str">
            <v>03.00</v>
          </cell>
          <cell r="M1147" t="str">
            <v>00.00</v>
          </cell>
          <cell r="N1147" t="str">
            <v>00.00</v>
          </cell>
          <cell r="O1147">
            <v>255</v>
          </cell>
          <cell r="P1147">
            <v>3.52</v>
          </cell>
          <cell r="Q1147">
            <v>1</v>
          </cell>
          <cell r="R1147">
            <v>323.83999999999997</v>
          </cell>
          <cell r="S1147">
            <v>0</v>
          </cell>
          <cell r="T1147">
            <v>1</v>
          </cell>
          <cell r="U1147">
            <v>0</v>
          </cell>
          <cell r="V1147">
            <v>0</v>
          </cell>
          <cell r="W1147">
            <v>0</v>
          </cell>
          <cell r="Z1147">
            <v>92</v>
          </cell>
        </row>
        <row r="1148">
          <cell r="L1148" t="str">
            <v>00.00</v>
          </cell>
          <cell r="M1148" t="str">
            <v>00.00</v>
          </cell>
          <cell r="N1148" t="str">
            <v>00.00</v>
          </cell>
          <cell r="O1148">
            <v>0</v>
          </cell>
          <cell r="P1148">
            <v>0</v>
          </cell>
          <cell r="Q1148">
            <v>1</v>
          </cell>
          <cell r="R1148">
            <v>0</v>
          </cell>
          <cell r="S1148">
            <v>0</v>
          </cell>
          <cell r="T1148">
            <v>1</v>
          </cell>
          <cell r="U1148">
            <v>0</v>
          </cell>
          <cell r="V1148">
            <v>0</v>
          </cell>
          <cell r="W1148">
            <v>0</v>
          </cell>
          <cell r="Z1148">
            <v>0</v>
          </cell>
        </row>
        <row r="1149">
          <cell r="L1149" t="str">
            <v>00.00</v>
          </cell>
          <cell r="M1149" t="str">
            <v>00.00</v>
          </cell>
          <cell r="N1149" t="str">
            <v>00.00</v>
          </cell>
          <cell r="O1149">
            <v>0</v>
          </cell>
          <cell r="P1149">
            <v>0</v>
          </cell>
          <cell r="Q1149">
            <v>1</v>
          </cell>
          <cell r="R1149">
            <v>0</v>
          </cell>
          <cell r="S1149">
            <v>0</v>
          </cell>
          <cell r="T1149">
            <v>1</v>
          </cell>
          <cell r="U1149">
            <v>0</v>
          </cell>
          <cell r="V1149">
            <v>0</v>
          </cell>
          <cell r="W1149">
            <v>0</v>
          </cell>
          <cell r="Z1149">
            <v>0</v>
          </cell>
        </row>
        <row r="1150">
          <cell r="L1150" t="str">
            <v>01.00A</v>
          </cell>
          <cell r="M1150" t="str">
            <v>00.00</v>
          </cell>
          <cell r="N1150" t="str">
            <v>00.00</v>
          </cell>
          <cell r="O1150">
            <v>156</v>
          </cell>
          <cell r="P1150">
            <v>0.41</v>
          </cell>
          <cell r="Q1150">
            <v>1</v>
          </cell>
          <cell r="R1150">
            <v>432.54999999999995</v>
          </cell>
          <cell r="S1150">
            <v>0</v>
          </cell>
          <cell r="T1150">
            <v>1</v>
          </cell>
          <cell r="U1150">
            <v>0</v>
          </cell>
          <cell r="V1150">
            <v>0</v>
          </cell>
          <cell r="W1150">
            <v>0</v>
          </cell>
          <cell r="Z1150">
            <v>1055</v>
          </cell>
        </row>
        <row r="1151">
          <cell r="L1151" t="str">
            <v>00.00</v>
          </cell>
          <cell r="M1151" t="str">
            <v>00.00</v>
          </cell>
          <cell r="N1151" t="str">
            <v>00.00</v>
          </cell>
          <cell r="O1151">
            <v>0</v>
          </cell>
          <cell r="P1151">
            <v>0</v>
          </cell>
          <cell r="Q1151">
            <v>1</v>
          </cell>
          <cell r="R1151">
            <v>0</v>
          </cell>
          <cell r="S1151">
            <v>0</v>
          </cell>
          <cell r="T1151">
            <v>1</v>
          </cell>
          <cell r="U1151">
            <v>0</v>
          </cell>
          <cell r="V1151">
            <v>0</v>
          </cell>
          <cell r="W1151">
            <v>0</v>
          </cell>
          <cell r="Z1151">
            <v>0</v>
          </cell>
        </row>
        <row r="1152">
          <cell r="L1152" t="str">
            <v>00.00</v>
          </cell>
          <cell r="M1152" t="str">
            <v>00.00</v>
          </cell>
          <cell r="N1152" t="str">
            <v>00.00</v>
          </cell>
          <cell r="O1152">
            <v>0</v>
          </cell>
          <cell r="P1152">
            <v>0</v>
          </cell>
          <cell r="Q1152">
            <v>1</v>
          </cell>
          <cell r="R1152">
            <v>0</v>
          </cell>
          <cell r="S1152">
            <v>0</v>
          </cell>
          <cell r="T1152">
            <v>1</v>
          </cell>
          <cell r="U1152">
            <v>0</v>
          </cell>
          <cell r="V1152">
            <v>0</v>
          </cell>
          <cell r="W1152">
            <v>0</v>
          </cell>
          <cell r="Z1152">
            <v>20</v>
          </cell>
        </row>
        <row r="1153">
          <cell r="L1153" t="str">
            <v>04.00A</v>
          </cell>
          <cell r="M1153" t="str">
            <v>00.00</v>
          </cell>
          <cell r="N1153" t="str">
            <v>00.00</v>
          </cell>
          <cell r="O1153">
            <v>156</v>
          </cell>
          <cell r="P1153">
            <v>0.28000000000000003</v>
          </cell>
          <cell r="Q1153">
            <v>1</v>
          </cell>
          <cell r="R1153">
            <v>5.0400000000000009</v>
          </cell>
          <cell r="S1153">
            <v>0</v>
          </cell>
          <cell r="T1153">
            <v>1</v>
          </cell>
          <cell r="U1153">
            <v>0</v>
          </cell>
          <cell r="V1153">
            <v>0</v>
          </cell>
          <cell r="W1153">
            <v>0</v>
          </cell>
          <cell r="Z1153">
            <v>18</v>
          </cell>
        </row>
        <row r="1154">
          <cell r="L1154" t="str">
            <v>04.00A</v>
          </cell>
          <cell r="M1154" t="str">
            <v>00.00</v>
          </cell>
          <cell r="N1154" t="str">
            <v>00.00</v>
          </cell>
          <cell r="O1154">
            <v>156</v>
          </cell>
          <cell r="P1154">
            <v>0.28000000000000003</v>
          </cell>
          <cell r="Q1154">
            <v>1</v>
          </cell>
          <cell r="R1154">
            <v>101.36000000000001</v>
          </cell>
          <cell r="S1154">
            <v>0</v>
          </cell>
          <cell r="T1154">
            <v>1</v>
          </cell>
          <cell r="U1154">
            <v>0</v>
          </cell>
          <cell r="V1154">
            <v>0</v>
          </cell>
          <cell r="W1154">
            <v>0</v>
          </cell>
          <cell r="Z1154">
            <v>362</v>
          </cell>
        </row>
        <row r="1155">
          <cell r="L1155" t="str">
            <v>04.00A</v>
          </cell>
          <cell r="M1155" t="str">
            <v>00.00</v>
          </cell>
          <cell r="N1155" t="str">
            <v>00.00</v>
          </cell>
          <cell r="O1155">
            <v>156</v>
          </cell>
          <cell r="P1155">
            <v>0.28000000000000003</v>
          </cell>
          <cell r="Q1155">
            <v>1</v>
          </cell>
          <cell r="R1155">
            <v>16.240000000000002</v>
          </cell>
          <cell r="S1155">
            <v>0</v>
          </cell>
          <cell r="T1155">
            <v>1</v>
          </cell>
          <cell r="U1155">
            <v>0</v>
          </cell>
          <cell r="V1155">
            <v>0</v>
          </cell>
          <cell r="W1155">
            <v>0</v>
          </cell>
          <cell r="Z1155">
            <v>58</v>
          </cell>
        </row>
        <row r="1156">
          <cell r="L1156" t="str">
            <v>03.00</v>
          </cell>
          <cell r="M1156" t="str">
            <v>00.00</v>
          </cell>
          <cell r="N1156" t="str">
            <v>00.00</v>
          </cell>
          <cell r="O1156">
            <v>255</v>
          </cell>
          <cell r="P1156">
            <v>3.52</v>
          </cell>
          <cell r="Q1156">
            <v>1</v>
          </cell>
          <cell r="R1156">
            <v>323.83999999999997</v>
          </cell>
          <cell r="S1156">
            <v>0</v>
          </cell>
          <cell r="T1156">
            <v>1</v>
          </cell>
          <cell r="U1156">
            <v>0</v>
          </cell>
          <cell r="V1156">
            <v>0</v>
          </cell>
          <cell r="W1156">
            <v>0</v>
          </cell>
          <cell r="Z1156">
            <v>92</v>
          </cell>
        </row>
        <row r="1157">
          <cell r="L1157" t="str">
            <v>00.00</v>
          </cell>
          <cell r="M1157" t="str">
            <v>00.00</v>
          </cell>
          <cell r="N1157" t="str">
            <v>00.00</v>
          </cell>
          <cell r="O1157">
            <v>0</v>
          </cell>
          <cell r="P1157">
            <v>0</v>
          </cell>
          <cell r="Q1157">
            <v>1</v>
          </cell>
          <cell r="R1157">
            <v>0</v>
          </cell>
          <cell r="S1157">
            <v>0</v>
          </cell>
          <cell r="T1157">
            <v>1</v>
          </cell>
          <cell r="U1157">
            <v>0</v>
          </cell>
          <cell r="V1157">
            <v>0</v>
          </cell>
          <cell r="W1157">
            <v>0</v>
          </cell>
          <cell r="Z1157">
            <v>0</v>
          </cell>
        </row>
        <row r="1158">
          <cell r="L1158" t="str">
            <v>00.00</v>
          </cell>
          <cell r="M1158" t="str">
            <v>00.00</v>
          </cell>
          <cell r="N1158" t="str">
            <v>00.00</v>
          </cell>
          <cell r="O1158">
            <v>0</v>
          </cell>
          <cell r="P1158">
            <v>0</v>
          </cell>
          <cell r="Q1158">
            <v>1</v>
          </cell>
          <cell r="R1158">
            <v>0</v>
          </cell>
          <cell r="S1158">
            <v>0</v>
          </cell>
          <cell r="T1158">
            <v>1</v>
          </cell>
          <cell r="U1158">
            <v>0</v>
          </cell>
          <cell r="V1158">
            <v>0</v>
          </cell>
          <cell r="W1158">
            <v>0</v>
          </cell>
          <cell r="Z1158">
            <v>0</v>
          </cell>
        </row>
        <row r="1159">
          <cell r="L1159" t="str">
            <v>01.00A</v>
          </cell>
          <cell r="M1159" t="str">
            <v>00.00</v>
          </cell>
          <cell r="N1159" t="str">
            <v>00.00</v>
          </cell>
          <cell r="O1159">
            <v>156</v>
          </cell>
          <cell r="P1159">
            <v>0.41</v>
          </cell>
          <cell r="Q1159">
            <v>1</v>
          </cell>
          <cell r="R1159">
            <v>244.76999999999998</v>
          </cell>
          <cell r="S1159">
            <v>0</v>
          </cell>
          <cell r="T1159">
            <v>1</v>
          </cell>
          <cell r="U1159">
            <v>0</v>
          </cell>
          <cell r="V1159">
            <v>0</v>
          </cell>
          <cell r="W1159">
            <v>0</v>
          </cell>
          <cell r="Z1159">
            <v>597</v>
          </cell>
        </row>
        <row r="1160">
          <cell r="L1160" t="str">
            <v>02.00</v>
          </cell>
          <cell r="M1160" t="str">
            <v>00.00</v>
          </cell>
          <cell r="N1160" t="str">
            <v>00.00</v>
          </cell>
          <cell r="O1160">
            <v>255</v>
          </cell>
          <cell r="P1160">
            <v>0.46</v>
          </cell>
          <cell r="Q1160">
            <v>1</v>
          </cell>
          <cell r="R1160">
            <v>25.76</v>
          </cell>
          <cell r="S1160">
            <v>0</v>
          </cell>
          <cell r="T1160">
            <v>1</v>
          </cell>
          <cell r="U1160">
            <v>0</v>
          </cell>
          <cell r="V1160">
            <v>0</v>
          </cell>
          <cell r="W1160">
            <v>0</v>
          </cell>
          <cell r="Z1160">
            <v>56</v>
          </cell>
        </row>
        <row r="1161">
          <cell r="L1161" t="str">
            <v>00.00</v>
          </cell>
          <cell r="M1161" t="str">
            <v>00.00</v>
          </cell>
          <cell r="N1161" t="str">
            <v>00.00</v>
          </cell>
          <cell r="O1161">
            <v>0</v>
          </cell>
          <cell r="P1161">
            <v>0</v>
          </cell>
          <cell r="Q1161">
            <v>1</v>
          </cell>
          <cell r="R1161">
            <v>0</v>
          </cell>
          <cell r="S1161">
            <v>0</v>
          </cell>
          <cell r="T1161">
            <v>1</v>
          </cell>
          <cell r="U1161">
            <v>0</v>
          </cell>
          <cell r="V1161">
            <v>0</v>
          </cell>
          <cell r="W1161">
            <v>0</v>
          </cell>
          <cell r="Z1161">
            <v>0</v>
          </cell>
        </row>
        <row r="1162">
          <cell r="L1162" t="str">
            <v>07.00A</v>
          </cell>
          <cell r="M1162" t="str">
            <v>00.00</v>
          </cell>
          <cell r="N1162" t="str">
            <v>00.00</v>
          </cell>
          <cell r="O1162">
            <v>156</v>
          </cell>
          <cell r="P1162">
            <v>0.66</v>
          </cell>
          <cell r="Q1162">
            <v>1</v>
          </cell>
          <cell r="R1162">
            <v>249.48000000000002</v>
          </cell>
          <cell r="S1162">
            <v>0</v>
          </cell>
          <cell r="T1162">
            <v>1</v>
          </cell>
          <cell r="U1162">
            <v>0</v>
          </cell>
          <cell r="V1162">
            <v>0</v>
          </cell>
          <cell r="W1162">
            <v>0</v>
          </cell>
          <cell r="Z1162">
            <v>378</v>
          </cell>
        </row>
        <row r="1163">
          <cell r="L1163" t="str">
            <v>00.00</v>
          </cell>
          <cell r="M1163" t="str">
            <v>00.00</v>
          </cell>
          <cell r="N1163" t="str">
            <v>00.00</v>
          </cell>
          <cell r="O1163">
            <v>0</v>
          </cell>
          <cell r="Q1163">
            <v>1</v>
          </cell>
          <cell r="R1163">
            <v>0</v>
          </cell>
          <cell r="T1163">
            <v>1</v>
          </cell>
          <cell r="U1163">
            <v>0</v>
          </cell>
          <cell r="Z1163">
            <v>33</v>
          </cell>
        </row>
        <row r="1164">
          <cell r="L1164" t="str">
            <v>00.00</v>
          </cell>
          <cell r="M1164" t="str">
            <v>00.00</v>
          </cell>
          <cell r="N1164" t="str">
            <v>00.00</v>
          </cell>
          <cell r="O1164">
            <v>0</v>
          </cell>
          <cell r="P1164">
            <v>0</v>
          </cell>
          <cell r="Q1164">
            <v>1</v>
          </cell>
          <cell r="R1164">
            <v>0</v>
          </cell>
          <cell r="S1164">
            <v>0</v>
          </cell>
          <cell r="T1164">
            <v>1</v>
          </cell>
          <cell r="U1164">
            <v>0</v>
          </cell>
          <cell r="V1164">
            <v>0</v>
          </cell>
          <cell r="W1164">
            <v>0</v>
          </cell>
          <cell r="Z1164">
            <v>56</v>
          </cell>
        </row>
        <row r="1165">
          <cell r="L1165" t="str">
            <v>04.00A</v>
          </cell>
          <cell r="M1165" t="str">
            <v>00.00</v>
          </cell>
          <cell r="N1165" t="str">
            <v>00.00</v>
          </cell>
          <cell r="O1165">
            <v>156</v>
          </cell>
          <cell r="P1165">
            <v>0.28000000000000003</v>
          </cell>
          <cell r="Q1165">
            <v>1</v>
          </cell>
          <cell r="R1165">
            <v>60.480000000000004</v>
          </cell>
          <cell r="S1165">
            <v>0</v>
          </cell>
          <cell r="T1165">
            <v>1</v>
          </cell>
          <cell r="U1165">
            <v>0</v>
          </cell>
          <cell r="V1165">
            <v>0</v>
          </cell>
          <cell r="W1165">
            <v>0</v>
          </cell>
          <cell r="Z1165">
            <v>216</v>
          </cell>
        </row>
        <row r="1166">
          <cell r="L1166" t="str">
            <v>04.00A</v>
          </cell>
          <cell r="M1166" t="str">
            <v>00.00</v>
          </cell>
          <cell r="N1166" t="str">
            <v>00.00</v>
          </cell>
          <cell r="O1166">
            <v>156</v>
          </cell>
          <cell r="P1166">
            <v>0.28000000000000003</v>
          </cell>
          <cell r="Q1166">
            <v>1</v>
          </cell>
          <cell r="R1166">
            <v>15.680000000000001</v>
          </cell>
          <cell r="S1166">
            <v>0</v>
          </cell>
          <cell r="T1166">
            <v>1</v>
          </cell>
          <cell r="U1166">
            <v>0</v>
          </cell>
          <cell r="V1166">
            <v>0</v>
          </cell>
          <cell r="W1166">
            <v>0</v>
          </cell>
          <cell r="Z1166">
            <v>56</v>
          </cell>
        </row>
        <row r="1167">
          <cell r="L1167" t="str">
            <v>03.00</v>
          </cell>
          <cell r="M1167" t="str">
            <v>00.00</v>
          </cell>
          <cell r="N1167" t="str">
            <v>00.00</v>
          </cell>
          <cell r="O1167">
            <v>255</v>
          </cell>
          <cell r="P1167">
            <v>3.52</v>
          </cell>
          <cell r="Q1167">
            <v>1</v>
          </cell>
          <cell r="R1167">
            <v>260.48</v>
          </cell>
          <cell r="S1167">
            <v>0</v>
          </cell>
          <cell r="T1167">
            <v>1</v>
          </cell>
          <cell r="U1167">
            <v>0</v>
          </cell>
          <cell r="V1167">
            <v>0</v>
          </cell>
          <cell r="W1167">
            <v>0</v>
          </cell>
          <cell r="Z1167">
            <v>74</v>
          </cell>
        </row>
        <row r="1168">
          <cell r="L1168" t="str">
            <v>00.00</v>
          </cell>
          <cell r="M1168" t="str">
            <v>00.00</v>
          </cell>
          <cell r="N1168" t="str">
            <v>00.00</v>
          </cell>
          <cell r="O1168">
            <v>0</v>
          </cell>
          <cell r="P1168">
            <v>0</v>
          </cell>
          <cell r="Q1168">
            <v>1</v>
          </cell>
          <cell r="R1168">
            <v>0</v>
          </cell>
          <cell r="S1168">
            <v>0</v>
          </cell>
          <cell r="T1168">
            <v>1</v>
          </cell>
          <cell r="U1168">
            <v>0</v>
          </cell>
          <cell r="V1168">
            <v>0</v>
          </cell>
          <cell r="W1168">
            <v>0</v>
          </cell>
          <cell r="Z1168">
            <v>0</v>
          </cell>
        </row>
        <row r="1169">
          <cell r="L1169" t="str">
            <v>00.00</v>
          </cell>
          <cell r="M1169" t="str">
            <v>00.00</v>
          </cell>
          <cell r="N1169" t="str">
            <v>00.00</v>
          </cell>
          <cell r="O1169">
            <v>0</v>
          </cell>
          <cell r="P1169">
            <v>0</v>
          </cell>
          <cell r="Q1169">
            <v>1</v>
          </cell>
          <cell r="R1169">
            <v>0</v>
          </cell>
          <cell r="S1169">
            <v>0</v>
          </cell>
          <cell r="T1169">
            <v>1</v>
          </cell>
          <cell r="U1169">
            <v>0</v>
          </cell>
          <cell r="V1169">
            <v>0</v>
          </cell>
          <cell r="W1169">
            <v>0</v>
          </cell>
          <cell r="Z1169">
            <v>0</v>
          </cell>
        </row>
        <row r="1170">
          <cell r="L1170" t="str">
            <v>12.00A</v>
          </cell>
          <cell r="M1170" t="str">
            <v>00.00</v>
          </cell>
          <cell r="N1170" t="str">
            <v>00.00</v>
          </cell>
          <cell r="O1170">
            <v>156</v>
          </cell>
          <cell r="P1170">
            <v>0.61</v>
          </cell>
          <cell r="Q1170">
            <v>1</v>
          </cell>
          <cell r="R1170">
            <v>5.49</v>
          </cell>
          <cell r="S1170">
            <v>0</v>
          </cell>
          <cell r="T1170">
            <v>1</v>
          </cell>
          <cell r="U1170">
            <v>0</v>
          </cell>
          <cell r="V1170">
            <v>0</v>
          </cell>
          <cell r="W1170">
            <v>0</v>
          </cell>
          <cell r="Z1170">
            <v>9</v>
          </cell>
        </row>
        <row r="1171">
          <cell r="L1171" t="str">
            <v>01.00A</v>
          </cell>
          <cell r="M1171" t="str">
            <v>00.00</v>
          </cell>
          <cell r="N1171" t="str">
            <v>00.00</v>
          </cell>
          <cell r="O1171">
            <v>156</v>
          </cell>
          <cell r="P1171">
            <v>0.41</v>
          </cell>
          <cell r="Q1171">
            <v>1</v>
          </cell>
          <cell r="R1171">
            <v>417.78999999999996</v>
          </cell>
          <cell r="S1171">
            <v>0</v>
          </cell>
          <cell r="T1171">
            <v>1</v>
          </cell>
          <cell r="U1171">
            <v>0</v>
          </cell>
          <cell r="V1171">
            <v>0</v>
          </cell>
          <cell r="W1171">
            <v>0</v>
          </cell>
          <cell r="Z1171">
            <v>1019</v>
          </cell>
        </row>
        <row r="1172">
          <cell r="L1172" t="str">
            <v>02.00</v>
          </cell>
          <cell r="M1172" t="str">
            <v>00.00</v>
          </cell>
          <cell r="N1172" t="str">
            <v>00.00</v>
          </cell>
          <cell r="O1172">
            <v>255</v>
          </cell>
          <cell r="P1172">
            <v>0.46</v>
          </cell>
          <cell r="Q1172">
            <v>1</v>
          </cell>
          <cell r="R1172">
            <v>7.82</v>
          </cell>
          <cell r="S1172">
            <v>0</v>
          </cell>
          <cell r="T1172">
            <v>1</v>
          </cell>
          <cell r="U1172">
            <v>0</v>
          </cell>
          <cell r="V1172">
            <v>0</v>
          </cell>
          <cell r="W1172">
            <v>0</v>
          </cell>
          <cell r="Z1172">
            <v>17</v>
          </cell>
        </row>
        <row r="1173">
          <cell r="L1173" t="str">
            <v>00.00</v>
          </cell>
          <cell r="M1173" t="str">
            <v>00.00</v>
          </cell>
          <cell r="N1173" t="str">
            <v>00.00</v>
          </cell>
          <cell r="O1173">
            <v>0</v>
          </cell>
          <cell r="P1173">
            <v>0</v>
          </cell>
          <cell r="Q1173">
            <v>1</v>
          </cell>
          <cell r="R1173">
            <v>0</v>
          </cell>
          <cell r="S1173">
            <v>0</v>
          </cell>
          <cell r="T1173">
            <v>1</v>
          </cell>
          <cell r="U1173">
            <v>0</v>
          </cell>
          <cell r="V1173">
            <v>0</v>
          </cell>
          <cell r="W1173">
            <v>0</v>
          </cell>
          <cell r="Z1173">
            <v>0</v>
          </cell>
        </row>
        <row r="1174">
          <cell r="L1174" t="str">
            <v>00.00</v>
          </cell>
          <cell r="M1174" t="str">
            <v>00.00</v>
          </cell>
          <cell r="N1174" t="str">
            <v>00.00</v>
          </cell>
          <cell r="O1174">
            <v>0</v>
          </cell>
          <cell r="P1174">
            <v>0</v>
          </cell>
          <cell r="Q1174">
            <v>1</v>
          </cell>
          <cell r="R1174">
            <v>0</v>
          </cell>
          <cell r="S1174">
            <v>0</v>
          </cell>
          <cell r="T1174">
            <v>1</v>
          </cell>
          <cell r="U1174">
            <v>0</v>
          </cell>
          <cell r="V1174">
            <v>0</v>
          </cell>
          <cell r="W1174">
            <v>0</v>
          </cell>
          <cell r="Z1174">
            <v>43</v>
          </cell>
        </row>
        <row r="1175">
          <cell r="L1175" t="str">
            <v>00.00</v>
          </cell>
          <cell r="M1175" t="str">
            <v>00.00</v>
          </cell>
          <cell r="N1175" t="str">
            <v>00.00</v>
          </cell>
          <cell r="O1175">
            <v>0</v>
          </cell>
          <cell r="P1175">
            <v>0</v>
          </cell>
          <cell r="Q1175">
            <v>1</v>
          </cell>
          <cell r="R1175">
            <v>0</v>
          </cell>
          <cell r="S1175">
            <v>0</v>
          </cell>
          <cell r="T1175">
            <v>1</v>
          </cell>
          <cell r="U1175">
            <v>0</v>
          </cell>
          <cell r="V1175">
            <v>0</v>
          </cell>
          <cell r="W1175">
            <v>0</v>
          </cell>
          <cell r="Z1175">
            <v>0</v>
          </cell>
        </row>
        <row r="1176">
          <cell r="L1176" t="str">
            <v>04.00A</v>
          </cell>
          <cell r="M1176" t="str">
            <v>00.00</v>
          </cell>
          <cell r="N1176" t="str">
            <v>00.00</v>
          </cell>
          <cell r="O1176">
            <v>156</v>
          </cell>
          <cell r="P1176">
            <v>0.28000000000000003</v>
          </cell>
          <cell r="Q1176">
            <v>1</v>
          </cell>
          <cell r="R1176">
            <v>2.8000000000000003</v>
          </cell>
          <cell r="S1176">
            <v>0</v>
          </cell>
          <cell r="T1176">
            <v>1</v>
          </cell>
          <cell r="U1176">
            <v>0</v>
          </cell>
          <cell r="V1176">
            <v>0</v>
          </cell>
          <cell r="W1176">
            <v>0</v>
          </cell>
          <cell r="Z1176">
            <v>10</v>
          </cell>
        </row>
        <row r="1177">
          <cell r="L1177" t="str">
            <v>04.00A</v>
          </cell>
          <cell r="M1177" t="str">
            <v>00.00</v>
          </cell>
          <cell r="N1177" t="str">
            <v>00.00</v>
          </cell>
          <cell r="O1177">
            <v>156</v>
          </cell>
          <cell r="P1177">
            <v>0.28000000000000003</v>
          </cell>
          <cell r="Q1177">
            <v>1</v>
          </cell>
          <cell r="R1177">
            <v>123.20000000000002</v>
          </cell>
          <cell r="S1177">
            <v>0</v>
          </cell>
          <cell r="T1177">
            <v>1</v>
          </cell>
          <cell r="U1177">
            <v>0</v>
          </cell>
          <cell r="V1177">
            <v>0</v>
          </cell>
          <cell r="W1177">
            <v>0</v>
          </cell>
          <cell r="Z1177">
            <v>440</v>
          </cell>
        </row>
        <row r="1178">
          <cell r="L1178" t="str">
            <v>04.00A</v>
          </cell>
          <cell r="M1178" t="str">
            <v>00.00</v>
          </cell>
          <cell r="N1178" t="str">
            <v>00.00</v>
          </cell>
          <cell r="O1178">
            <v>156</v>
          </cell>
          <cell r="P1178">
            <v>0.28000000000000003</v>
          </cell>
          <cell r="Q1178">
            <v>1</v>
          </cell>
          <cell r="R1178">
            <v>16.240000000000002</v>
          </cell>
          <cell r="S1178">
            <v>0</v>
          </cell>
          <cell r="T1178">
            <v>1</v>
          </cell>
          <cell r="U1178">
            <v>0</v>
          </cell>
          <cell r="V1178">
            <v>0</v>
          </cell>
          <cell r="W1178">
            <v>0</v>
          </cell>
          <cell r="Z1178">
            <v>58</v>
          </cell>
        </row>
        <row r="1179">
          <cell r="L1179" t="str">
            <v>03.00</v>
          </cell>
          <cell r="M1179" t="str">
            <v>00.00</v>
          </cell>
          <cell r="N1179" t="str">
            <v>00.00</v>
          </cell>
          <cell r="O1179">
            <v>255</v>
          </cell>
          <cell r="P1179">
            <v>3.52</v>
          </cell>
          <cell r="Q1179">
            <v>1</v>
          </cell>
          <cell r="R1179">
            <v>323.83999999999997</v>
          </cell>
          <cell r="S1179">
            <v>0</v>
          </cell>
          <cell r="T1179">
            <v>1</v>
          </cell>
          <cell r="U1179">
            <v>0</v>
          </cell>
          <cell r="V1179">
            <v>0</v>
          </cell>
          <cell r="W1179">
            <v>0</v>
          </cell>
          <cell r="Z1179">
            <v>92</v>
          </cell>
        </row>
        <row r="1180">
          <cell r="L1180" t="str">
            <v>00.00</v>
          </cell>
          <cell r="M1180" t="str">
            <v>00.00</v>
          </cell>
          <cell r="N1180" t="str">
            <v>00.00</v>
          </cell>
          <cell r="O1180">
            <v>0</v>
          </cell>
          <cell r="P1180">
            <v>0</v>
          </cell>
          <cell r="Q1180">
            <v>1</v>
          </cell>
          <cell r="R1180">
            <v>0</v>
          </cell>
          <cell r="S1180">
            <v>0</v>
          </cell>
          <cell r="T1180">
            <v>1</v>
          </cell>
          <cell r="U1180">
            <v>0</v>
          </cell>
          <cell r="V1180">
            <v>0</v>
          </cell>
          <cell r="W1180">
            <v>0</v>
          </cell>
          <cell r="Z1180">
            <v>0</v>
          </cell>
        </row>
        <row r="1181">
          <cell r="L1181" t="str">
            <v>00.00</v>
          </cell>
          <cell r="M1181" t="str">
            <v>00.00</v>
          </cell>
          <cell r="N1181" t="str">
            <v>00.00</v>
          </cell>
          <cell r="O1181">
            <v>0</v>
          </cell>
          <cell r="P1181">
            <v>0</v>
          </cell>
          <cell r="Q1181">
            <v>1</v>
          </cell>
          <cell r="R1181">
            <v>0</v>
          </cell>
          <cell r="S1181">
            <v>0</v>
          </cell>
          <cell r="T1181">
            <v>1</v>
          </cell>
          <cell r="U1181">
            <v>0</v>
          </cell>
          <cell r="V1181">
            <v>0</v>
          </cell>
          <cell r="W1181">
            <v>0</v>
          </cell>
          <cell r="Z1181">
            <v>0</v>
          </cell>
        </row>
        <row r="1182">
          <cell r="L1182" t="str">
            <v>15.00</v>
          </cell>
          <cell r="M1182" t="str">
            <v>00.00</v>
          </cell>
          <cell r="N1182" t="str">
            <v>00.00</v>
          </cell>
          <cell r="O1182">
            <v>52</v>
          </cell>
          <cell r="P1182">
            <v>0.01</v>
          </cell>
          <cell r="Q1182">
            <v>1</v>
          </cell>
          <cell r="R1182">
            <v>8.1999999999999993</v>
          </cell>
          <cell r="S1182">
            <v>0</v>
          </cell>
          <cell r="T1182">
            <v>1</v>
          </cell>
          <cell r="U1182">
            <v>0</v>
          </cell>
          <cell r="V1182">
            <v>0</v>
          </cell>
          <cell r="W1182">
            <v>0</v>
          </cell>
          <cell r="Z1182">
            <v>820</v>
          </cell>
        </row>
        <row r="1183">
          <cell r="L1183" t="str">
            <v>12.00A</v>
          </cell>
          <cell r="M1183" t="str">
            <v>00.00</v>
          </cell>
          <cell r="N1183" t="str">
            <v>00.00</v>
          </cell>
          <cell r="O1183">
            <v>156</v>
          </cell>
          <cell r="P1183">
            <v>0.61</v>
          </cell>
          <cell r="Q1183">
            <v>1</v>
          </cell>
          <cell r="R1183">
            <v>15.86</v>
          </cell>
          <cell r="S1183">
            <v>0</v>
          </cell>
          <cell r="T1183">
            <v>1</v>
          </cell>
          <cell r="U1183">
            <v>0</v>
          </cell>
          <cell r="V1183">
            <v>0</v>
          </cell>
          <cell r="W1183">
            <v>0</v>
          </cell>
          <cell r="Z1183">
            <v>26</v>
          </cell>
        </row>
        <row r="1184">
          <cell r="L1184" t="str">
            <v>07.00A</v>
          </cell>
          <cell r="M1184" t="str">
            <v>00.00</v>
          </cell>
          <cell r="N1184" t="str">
            <v>00.00</v>
          </cell>
          <cell r="O1184">
            <v>156</v>
          </cell>
          <cell r="P1184">
            <v>0.66</v>
          </cell>
          <cell r="Q1184">
            <v>1</v>
          </cell>
          <cell r="R1184">
            <v>27.720000000000002</v>
          </cell>
          <cell r="S1184">
            <v>0</v>
          </cell>
          <cell r="T1184">
            <v>1</v>
          </cell>
          <cell r="U1184">
            <v>0</v>
          </cell>
          <cell r="V1184">
            <v>0</v>
          </cell>
          <cell r="W1184">
            <v>0</v>
          </cell>
          <cell r="Z1184">
            <v>42</v>
          </cell>
        </row>
        <row r="1185">
          <cell r="L1185" t="str">
            <v>00.00</v>
          </cell>
          <cell r="M1185" t="str">
            <v>00.00</v>
          </cell>
          <cell r="N1185" t="str">
            <v>00.00</v>
          </cell>
          <cell r="O1185">
            <v>0</v>
          </cell>
          <cell r="P1185">
            <v>0</v>
          </cell>
          <cell r="Q1185">
            <v>1</v>
          </cell>
          <cell r="R1185">
            <v>0</v>
          </cell>
          <cell r="S1185">
            <v>0</v>
          </cell>
          <cell r="T1185">
            <v>1</v>
          </cell>
          <cell r="U1185">
            <v>0</v>
          </cell>
          <cell r="V1185">
            <v>0</v>
          </cell>
          <cell r="W1185">
            <v>0</v>
          </cell>
          <cell r="Z1185">
            <v>12</v>
          </cell>
        </row>
        <row r="1186">
          <cell r="L1186" t="str">
            <v>00.00</v>
          </cell>
          <cell r="M1186" t="str">
            <v>00.00</v>
          </cell>
          <cell r="N1186" t="str">
            <v>00.00</v>
          </cell>
          <cell r="O1186">
            <v>0</v>
          </cell>
          <cell r="P1186">
            <v>0</v>
          </cell>
          <cell r="Q1186">
            <v>1</v>
          </cell>
          <cell r="R1186">
            <v>0</v>
          </cell>
          <cell r="S1186">
            <v>0</v>
          </cell>
          <cell r="T1186">
            <v>1</v>
          </cell>
          <cell r="U1186">
            <v>0</v>
          </cell>
          <cell r="V1186">
            <v>0</v>
          </cell>
          <cell r="W1186">
            <v>0</v>
          </cell>
          <cell r="Z1186">
            <v>10</v>
          </cell>
        </row>
        <row r="1187">
          <cell r="L1187" t="str">
            <v>00.00</v>
          </cell>
          <cell r="M1187" t="str">
            <v>00.00</v>
          </cell>
          <cell r="N1187" t="str">
            <v>00.00</v>
          </cell>
          <cell r="O1187">
            <v>0</v>
          </cell>
          <cell r="P1187">
            <v>0</v>
          </cell>
          <cell r="Q1187">
            <v>1</v>
          </cell>
          <cell r="R1187">
            <v>0</v>
          </cell>
          <cell r="S1187">
            <v>0</v>
          </cell>
          <cell r="T1187">
            <v>1</v>
          </cell>
          <cell r="U1187">
            <v>0</v>
          </cell>
          <cell r="V1187">
            <v>0</v>
          </cell>
          <cell r="W1187">
            <v>0</v>
          </cell>
          <cell r="Z1187">
            <v>8</v>
          </cell>
        </row>
        <row r="1188">
          <cell r="L1188" t="str">
            <v>00.00</v>
          </cell>
          <cell r="M1188" t="str">
            <v>00.00</v>
          </cell>
          <cell r="N1188" t="str">
            <v>00.00</v>
          </cell>
          <cell r="O1188">
            <v>0</v>
          </cell>
          <cell r="P1188">
            <v>0</v>
          </cell>
          <cell r="Q1188">
            <v>1</v>
          </cell>
          <cell r="R1188">
            <v>0</v>
          </cell>
          <cell r="S1188">
            <v>0</v>
          </cell>
          <cell r="T1188">
            <v>1</v>
          </cell>
          <cell r="U1188">
            <v>0</v>
          </cell>
          <cell r="V1188">
            <v>0</v>
          </cell>
          <cell r="W1188">
            <v>0</v>
          </cell>
          <cell r="Z1188">
            <v>9</v>
          </cell>
        </row>
        <row r="1189">
          <cell r="L1189" t="str">
            <v>03.00</v>
          </cell>
          <cell r="M1189" t="str">
            <v>00.00</v>
          </cell>
          <cell r="N1189" t="str">
            <v>00.00</v>
          </cell>
          <cell r="O1189">
            <v>255</v>
          </cell>
          <cell r="P1189">
            <v>3.52</v>
          </cell>
          <cell r="Q1189">
            <v>1</v>
          </cell>
          <cell r="R1189">
            <v>56.32</v>
          </cell>
          <cell r="S1189">
            <v>0</v>
          </cell>
          <cell r="T1189">
            <v>1</v>
          </cell>
          <cell r="U1189">
            <v>0</v>
          </cell>
          <cell r="V1189">
            <v>0</v>
          </cell>
          <cell r="W1189">
            <v>0</v>
          </cell>
          <cell r="Z1189">
            <v>16</v>
          </cell>
        </row>
        <row r="1190">
          <cell r="L1190" t="str">
            <v>00.00</v>
          </cell>
          <cell r="M1190" t="str">
            <v>00.00</v>
          </cell>
          <cell r="N1190" t="str">
            <v>00.00</v>
          </cell>
          <cell r="O1190">
            <v>0</v>
          </cell>
          <cell r="P1190">
            <v>0</v>
          </cell>
          <cell r="Q1190">
            <v>1</v>
          </cell>
          <cell r="R1190">
            <v>0</v>
          </cell>
          <cell r="S1190">
            <v>0</v>
          </cell>
          <cell r="T1190">
            <v>1</v>
          </cell>
          <cell r="U1190">
            <v>0</v>
          </cell>
          <cell r="V1190">
            <v>0</v>
          </cell>
          <cell r="W1190">
            <v>0</v>
          </cell>
          <cell r="Z1190">
            <v>15</v>
          </cell>
        </row>
        <row r="1191">
          <cell r="L1191" t="str">
            <v>03.00</v>
          </cell>
          <cell r="M1191" t="str">
            <v>00.00</v>
          </cell>
          <cell r="N1191" t="str">
            <v>00.00</v>
          </cell>
          <cell r="O1191">
            <v>255</v>
          </cell>
          <cell r="P1191">
            <v>3.52</v>
          </cell>
          <cell r="Q1191">
            <v>1</v>
          </cell>
          <cell r="R1191">
            <v>56.32</v>
          </cell>
          <cell r="S1191">
            <v>0</v>
          </cell>
          <cell r="T1191">
            <v>1</v>
          </cell>
          <cell r="U1191">
            <v>0</v>
          </cell>
          <cell r="V1191">
            <v>0</v>
          </cell>
          <cell r="W1191">
            <v>0</v>
          </cell>
          <cell r="Z1191">
            <v>16</v>
          </cell>
        </row>
        <row r="1192">
          <cell r="L1192" t="str">
            <v>03.00</v>
          </cell>
          <cell r="M1192" t="str">
            <v>00.00</v>
          </cell>
          <cell r="N1192" t="str">
            <v>00.00</v>
          </cell>
          <cell r="O1192">
            <v>255</v>
          </cell>
          <cell r="P1192">
            <v>3.52</v>
          </cell>
          <cell r="Q1192">
            <v>1</v>
          </cell>
          <cell r="R1192">
            <v>56.32</v>
          </cell>
          <cell r="S1192">
            <v>0</v>
          </cell>
          <cell r="T1192">
            <v>1</v>
          </cell>
          <cell r="U1192">
            <v>0</v>
          </cell>
          <cell r="V1192">
            <v>0</v>
          </cell>
          <cell r="W1192">
            <v>0</v>
          </cell>
          <cell r="Z1192">
            <v>16</v>
          </cell>
        </row>
        <row r="1193">
          <cell r="L1193" t="str">
            <v>03.00</v>
          </cell>
          <cell r="M1193" t="str">
            <v>00.00</v>
          </cell>
          <cell r="N1193" t="str">
            <v>00.00</v>
          </cell>
          <cell r="O1193">
            <v>255</v>
          </cell>
          <cell r="P1193">
            <v>3.52</v>
          </cell>
          <cell r="Q1193">
            <v>1</v>
          </cell>
          <cell r="R1193">
            <v>56.32</v>
          </cell>
          <cell r="S1193">
            <v>0</v>
          </cell>
          <cell r="T1193">
            <v>1</v>
          </cell>
          <cell r="U1193">
            <v>0</v>
          </cell>
          <cell r="V1193">
            <v>0</v>
          </cell>
          <cell r="W1193">
            <v>0</v>
          </cell>
          <cell r="Z1193">
            <v>16</v>
          </cell>
        </row>
        <row r="1194">
          <cell r="L1194" t="str">
            <v>03.00</v>
          </cell>
          <cell r="M1194" t="str">
            <v>00.00</v>
          </cell>
          <cell r="N1194" t="str">
            <v>00.00</v>
          </cell>
          <cell r="O1194">
            <v>255</v>
          </cell>
          <cell r="P1194">
            <v>3.52</v>
          </cell>
          <cell r="Q1194">
            <v>1</v>
          </cell>
          <cell r="R1194">
            <v>56.32</v>
          </cell>
          <cell r="S1194">
            <v>0</v>
          </cell>
          <cell r="T1194">
            <v>1</v>
          </cell>
          <cell r="U1194">
            <v>0</v>
          </cell>
          <cell r="V1194">
            <v>0</v>
          </cell>
          <cell r="W1194">
            <v>0</v>
          </cell>
        </row>
        <row r="1195">
          <cell r="L1195" t="str">
            <v>01.00A</v>
          </cell>
          <cell r="M1195" t="str">
            <v>00.00</v>
          </cell>
          <cell r="N1195" t="str">
            <v>00.00</v>
          </cell>
          <cell r="O1195">
            <v>156</v>
          </cell>
          <cell r="P1195">
            <v>0.41</v>
          </cell>
          <cell r="Q1195">
            <v>1</v>
          </cell>
          <cell r="R1195">
            <v>44.279999999999994</v>
          </cell>
          <cell r="S1195">
            <v>0</v>
          </cell>
          <cell r="T1195">
            <v>1</v>
          </cell>
          <cell r="U1195">
            <v>0</v>
          </cell>
          <cell r="V1195">
            <v>0</v>
          </cell>
          <cell r="W1195">
            <v>0</v>
          </cell>
          <cell r="Z1195">
            <v>108</v>
          </cell>
        </row>
        <row r="1196">
          <cell r="L1196" t="str">
            <v>01.00A</v>
          </cell>
          <cell r="M1196" t="str">
            <v>00.00</v>
          </cell>
          <cell r="N1196" t="str">
            <v>00.00</v>
          </cell>
          <cell r="O1196">
            <v>156</v>
          </cell>
          <cell r="P1196">
            <v>0.41</v>
          </cell>
          <cell r="Q1196">
            <v>1</v>
          </cell>
          <cell r="R1196">
            <v>6.1499999999999995</v>
          </cell>
          <cell r="S1196">
            <v>0</v>
          </cell>
          <cell r="T1196">
            <v>1</v>
          </cell>
          <cell r="U1196">
            <v>0</v>
          </cell>
          <cell r="V1196">
            <v>0</v>
          </cell>
          <cell r="W1196">
            <v>0</v>
          </cell>
          <cell r="Z1196">
            <v>15</v>
          </cell>
        </row>
        <row r="1197">
          <cell r="L1197" t="str">
            <v>00.00</v>
          </cell>
          <cell r="M1197" t="str">
            <v>00.00</v>
          </cell>
          <cell r="N1197" t="str">
            <v>00.00</v>
          </cell>
          <cell r="O1197">
            <v>0</v>
          </cell>
          <cell r="P1197">
            <v>0</v>
          </cell>
          <cell r="Q1197">
            <v>1</v>
          </cell>
          <cell r="R1197">
            <v>0</v>
          </cell>
          <cell r="S1197">
            <v>0</v>
          </cell>
          <cell r="T1197">
            <v>1</v>
          </cell>
          <cell r="U1197">
            <v>0</v>
          </cell>
          <cell r="V1197">
            <v>0</v>
          </cell>
          <cell r="W1197">
            <v>0</v>
          </cell>
          <cell r="Z1197">
            <v>84</v>
          </cell>
        </row>
        <row r="1198">
          <cell r="L1198" t="str">
            <v>04.00A</v>
          </cell>
          <cell r="M1198" t="str">
            <v>00.00</v>
          </cell>
          <cell r="N1198" t="str">
            <v>00.00</v>
          </cell>
          <cell r="O1198">
            <v>156</v>
          </cell>
          <cell r="P1198">
            <v>0.28000000000000003</v>
          </cell>
          <cell r="Q1198">
            <v>1</v>
          </cell>
          <cell r="R1198">
            <v>2.8000000000000003</v>
          </cell>
          <cell r="S1198">
            <v>0</v>
          </cell>
          <cell r="T1198">
            <v>1</v>
          </cell>
          <cell r="U1198">
            <v>0</v>
          </cell>
          <cell r="V1198">
            <v>0</v>
          </cell>
          <cell r="W1198">
            <v>0</v>
          </cell>
          <cell r="Z1198">
            <v>10</v>
          </cell>
        </row>
        <row r="1199">
          <cell r="L1199" t="str">
            <v>04.00A</v>
          </cell>
          <cell r="M1199" t="str">
            <v>00.00</v>
          </cell>
          <cell r="N1199" t="str">
            <v>00.00</v>
          </cell>
          <cell r="O1199">
            <v>156</v>
          </cell>
          <cell r="P1199">
            <v>0.28000000000000003</v>
          </cell>
          <cell r="Q1199">
            <v>1</v>
          </cell>
          <cell r="R1199">
            <v>3.6400000000000006</v>
          </cell>
          <cell r="S1199">
            <v>0</v>
          </cell>
          <cell r="T1199">
            <v>1</v>
          </cell>
          <cell r="U1199">
            <v>0</v>
          </cell>
          <cell r="V1199">
            <v>0</v>
          </cell>
          <cell r="W1199">
            <v>0</v>
          </cell>
          <cell r="Z1199">
            <v>13</v>
          </cell>
        </row>
        <row r="1200">
          <cell r="L1200" t="str">
            <v>04.00A</v>
          </cell>
          <cell r="M1200" t="str">
            <v>00.00</v>
          </cell>
          <cell r="N1200" t="str">
            <v>00.00</v>
          </cell>
          <cell r="O1200">
            <v>156</v>
          </cell>
          <cell r="P1200">
            <v>0.28000000000000003</v>
          </cell>
          <cell r="Q1200">
            <v>1</v>
          </cell>
          <cell r="R1200">
            <v>3.6400000000000006</v>
          </cell>
          <cell r="S1200">
            <v>0</v>
          </cell>
          <cell r="T1200">
            <v>1</v>
          </cell>
          <cell r="U1200">
            <v>0</v>
          </cell>
          <cell r="V1200">
            <v>0</v>
          </cell>
          <cell r="W1200">
            <v>0</v>
          </cell>
          <cell r="Z1200">
            <v>13</v>
          </cell>
        </row>
        <row r="1201">
          <cell r="L1201" t="str">
            <v>04.00A</v>
          </cell>
          <cell r="M1201" t="str">
            <v>00.00</v>
          </cell>
          <cell r="N1201" t="str">
            <v>00.00</v>
          </cell>
          <cell r="O1201">
            <v>156</v>
          </cell>
          <cell r="P1201">
            <v>0.28000000000000003</v>
          </cell>
          <cell r="Q1201">
            <v>1</v>
          </cell>
          <cell r="R1201">
            <v>3.6400000000000006</v>
          </cell>
          <cell r="S1201">
            <v>0</v>
          </cell>
          <cell r="T1201">
            <v>1</v>
          </cell>
          <cell r="U1201">
            <v>0</v>
          </cell>
          <cell r="V1201">
            <v>0</v>
          </cell>
          <cell r="W1201">
            <v>0</v>
          </cell>
          <cell r="Z1201">
            <v>13</v>
          </cell>
        </row>
        <row r="1202">
          <cell r="L1202" t="str">
            <v>04.00A</v>
          </cell>
          <cell r="M1202" t="str">
            <v>00.00</v>
          </cell>
          <cell r="N1202" t="str">
            <v>00.00</v>
          </cell>
          <cell r="O1202">
            <v>156</v>
          </cell>
          <cell r="P1202">
            <v>0.28000000000000003</v>
          </cell>
          <cell r="Q1202">
            <v>1</v>
          </cell>
          <cell r="R1202">
            <v>3.6400000000000006</v>
          </cell>
          <cell r="S1202">
            <v>0</v>
          </cell>
          <cell r="T1202">
            <v>1</v>
          </cell>
          <cell r="U1202">
            <v>0</v>
          </cell>
          <cell r="V1202">
            <v>0</v>
          </cell>
          <cell r="W1202">
            <v>0</v>
          </cell>
          <cell r="Z1202">
            <v>13</v>
          </cell>
        </row>
        <row r="1203">
          <cell r="L1203" t="str">
            <v>01.00A</v>
          </cell>
          <cell r="M1203" t="str">
            <v>00.00</v>
          </cell>
          <cell r="N1203" t="str">
            <v>00.00</v>
          </cell>
          <cell r="O1203">
            <v>156</v>
          </cell>
          <cell r="P1203">
            <v>0.41</v>
          </cell>
          <cell r="Q1203">
            <v>1</v>
          </cell>
          <cell r="R1203">
            <v>7.7899999999999991</v>
          </cell>
          <cell r="S1203">
            <v>0</v>
          </cell>
          <cell r="T1203">
            <v>1</v>
          </cell>
          <cell r="U1203">
            <v>0</v>
          </cell>
          <cell r="V1203">
            <v>0</v>
          </cell>
          <cell r="W1203">
            <v>0</v>
          </cell>
          <cell r="Z1203">
            <v>19</v>
          </cell>
        </row>
        <row r="1204">
          <cell r="L1204" t="str">
            <v>01.00A</v>
          </cell>
          <cell r="M1204" t="str">
            <v>00.00</v>
          </cell>
          <cell r="N1204" t="str">
            <v>00.00</v>
          </cell>
          <cell r="O1204">
            <v>156</v>
          </cell>
          <cell r="P1204">
            <v>0.41</v>
          </cell>
          <cell r="Q1204">
            <v>1</v>
          </cell>
          <cell r="R1204">
            <v>6.56</v>
          </cell>
          <cell r="S1204">
            <v>0</v>
          </cell>
          <cell r="T1204">
            <v>1</v>
          </cell>
          <cell r="U1204">
            <v>0</v>
          </cell>
          <cell r="V1204">
            <v>0</v>
          </cell>
          <cell r="W1204">
            <v>0</v>
          </cell>
          <cell r="Z1204">
            <v>16</v>
          </cell>
        </row>
        <row r="1205">
          <cell r="L1205" t="str">
            <v>01.00A</v>
          </cell>
          <cell r="M1205" t="str">
            <v>00.00</v>
          </cell>
          <cell r="N1205" t="str">
            <v>00.00</v>
          </cell>
          <cell r="O1205">
            <v>156</v>
          </cell>
          <cell r="P1205">
            <v>0.41</v>
          </cell>
          <cell r="Q1205">
            <v>1</v>
          </cell>
          <cell r="R1205">
            <v>8.1999999999999993</v>
          </cell>
          <cell r="S1205">
            <v>0</v>
          </cell>
          <cell r="T1205">
            <v>1</v>
          </cell>
          <cell r="U1205">
            <v>0</v>
          </cell>
          <cell r="V1205">
            <v>0</v>
          </cell>
          <cell r="W1205">
            <v>0</v>
          </cell>
          <cell r="Z1205">
            <v>20</v>
          </cell>
        </row>
        <row r="1206">
          <cell r="L1206" t="str">
            <v>01.00A</v>
          </cell>
          <cell r="M1206" t="str">
            <v>00.00</v>
          </cell>
          <cell r="N1206" t="str">
            <v>00.00</v>
          </cell>
          <cell r="O1206">
            <v>156</v>
          </cell>
          <cell r="P1206">
            <v>0.41</v>
          </cell>
          <cell r="Q1206">
            <v>1</v>
          </cell>
          <cell r="R1206">
            <v>11.479999999999999</v>
          </cell>
          <cell r="S1206">
            <v>0</v>
          </cell>
          <cell r="T1206">
            <v>1</v>
          </cell>
          <cell r="U1206">
            <v>0</v>
          </cell>
          <cell r="V1206">
            <v>0</v>
          </cell>
          <cell r="W1206">
            <v>0</v>
          </cell>
          <cell r="Z1206">
            <v>28</v>
          </cell>
        </row>
        <row r="1207">
          <cell r="L1207" t="str">
            <v>01.00A</v>
          </cell>
          <cell r="M1207" t="str">
            <v>00.00</v>
          </cell>
          <cell r="N1207" t="str">
            <v>00.00</v>
          </cell>
          <cell r="O1207">
            <v>156</v>
          </cell>
          <cell r="P1207">
            <v>0.41</v>
          </cell>
          <cell r="Q1207">
            <v>1</v>
          </cell>
          <cell r="R1207">
            <v>7.7899999999999991</v>
          </cell>
          <cell r="S1207">
            <v>0</v>
          </cell>
          <cell r="T1207">
            <v>1</v>
          </cell>
          <cell r="U1207">
            <v>0</v>
          </cell>
          <cell r="V1207">
            <v>0</v>
          </cell>
          <cell r="W1207">
            <v>0</v>
          </cell>
          <cell r="Z1207">
            <v>19</v>
          </cell>
        </row>
        <row r="1208">
          <cell r="L1208" t="str">
            <v>01.00A</v>
          </cell>
          <cell r="M1208" t="str">
            <v>00.00</v>
          </cell>
          <cell r="N1208" t="str">
            <v>00.00</v>
          </cell>
          <cell r="O1208">
            <v>156</v>
          </cell>
          <cell r="P1208">
            <v>0.41</v>
          </cell>
          <cell r="Q1208">
            <v>1</v>
          </cell>
          <cell r="R1208">
            <v>5.7399999999999993</v>
          </cell>
          <cell r="S1208">
            <v>0</v>
          </cell>
          <cell r="T1208">
            <v>1</v>
          </cell>
          <cell r="U1208">
            <v>0</v>
          </cell>
          <cell r="V1208">
            <v>0</v>
          </cell>
          <cell r="W1208">
            <v>0</v>
          </cell>
          <cell r="Z1208">
            <v>14</v>
          </cell>
        </row>
        <row r="1209">
          <cell r="L1209" t="str">
            <v>01.00A</v>
          </cell>
          <cell r="M1209" t="str">
            <v>00.00</v>
          </cell>
          <cell r="N1209" t="str">
            <v>00.00</v>
          </cell>
          <cell r="O1209">
            <v>156</v>
          </cell>
          <cell r="P1209">
            <v>0.41</v>
          </cell>
          <cell r="Q1209">
            <v>1</v>
          </cell>
          <cell r="R1209">
            <v>28.7</v>
          </cell>
          <cell r="S1209">
            <v>0</v>
          </cell>
          <cell r="T1209">
            <v>1</v>
          </cell>
          <cell r="U1209">
            <v>0</v>
          </cell>
          <cell r="V1209">
            <v>0</v>
          </cell>
          <cell r="W1209">
            <v>0</v>
          </cell>
          <cell r="Z1209">
            <v>70</v>
          </cell>
        </row>
        <row r="1210">
          <cell r="L1210" t="str">
            <v>01.00A</v>
          </cell>
          <cell r="M1210" t="str">
            <v>00.00</v>
          </cell>
          <cell r="N1210" t="str">
            <v>00.00</v>
          </cell>
          <cell r="O1210">
            <v>156</v>
          </cell>
          <cell r="P1210">
            <v>0.41</v>
          </cell>
          <cell r="Q1210">
            <v>1</v>
          </cell>
          <cell r="R1210">
            <v>12.709999999999999</v>
          </cell>
          <cell r="S1210">
            <v>0</v>
          </cell>
          <cell r="T1210">
            <v>1</v>
          </cell>
          <cell r="U1210">
            <v>0</v>
          </cell>
          <cell r="V1210">
            <v>0</v>
          </cell>
          <cell r="W1210">
            <v>0</v>
          </cell>
          <cell r="Z1210">
            <v>31</v>
          </cell>
        </row>
        <row r="1211">
          <cell r="L1211" t="str">
            <v>01.00A</v>
          </cell>
          <cell r="M1211" t="str">
            <v>00.00</v>
          </cell>
          <cell r="N1211" t="str">
            <v>00.00</v>
          </cell>
          <cell r="O1211">
            <v>156</v>
          </cell>
          <cell r="P1211">
            <v>0.41</v>
          </cell>
          <cell r="Q1211">
            <v>1</v>
          </cell>
          <cell r="R1211">
            <v>12.709999999999999</v>
          </cell>
          <cell r="S1211">
            <v>0</v>
          </cell>
          <cell r="T1211">
            <v>1</v>
          </cell>
          <cell r="U1211">
            <v>0</v>
          </cell>
          <cell r="V1211">
            <v>0</v>
          </cell>
          <cell r="W1211">
            <v>0</v>
          </cell>
          <cell r="Z1211">
            <v>31</v>
          </cell>
        </row>
        <row r="1212">
          <cell r="L1212" t="str">
            <v>01.00A</v>
          </cell>
          <cell r="M1212" t="str">
            <v>00.00</v>
          </cell>
          <cell r="N1212" t="str">
            <v>00.00</v>
          </cell>
          <cell r="O1212">
            <v>156</v>
          </cell>
          <cell r="P1212">
            <v>0.41</v>
          </cell>
          <cell r="Q1212">
            <v>1</v>
          </cell>
          <cell r="R1212">
            <v>15.17</v>
          </cell>
          <cell r="S1212">
            <v>0</v>
          </cell>
          <cell r="T1212">
            <v>1</v>
          </cell>
          <cell r="U1212">
            <v>0</v>
          </cell>
          <cell r="V1212">
            <v>0</v>
          </cell>
          <cell r="W1212">
            <v>0</v>
          </cell>
          <cell r="Z1212">
            <v>37</v>
          </cell>
        </row>
        <row r="1213">
          <cell r="L1213" t="str">
            <v>01.00A</v>
          </cell>
          <cell r="M1213" t="str">
            <v>00.00</v>
          </cell>
          <cell r="N1213" t="str">
            <v>00.00</v>
          </cell>
          <cell r="O1213">
            <v>156</v>
          </cell>
          <cell r="P1213">
            <v>0.41</v>
          </cell>
          <cell r="Q1213">
            <v>1</v>
          </cell>
          <cell r="R1213">
            <v>12.709999999999999</v>
          </cell>
          <cell r="S1213">
            <v>0</v>
          </cell>
          <cell r="T1213">
            <v>1</v>
          </cell>
          <cell r="U1213">
            <v>0</v>
          </cell>
          <cell r="V1213">
            <v>0</v>
          </cell>
          <cell r="W1213">
            <v>0</v>
          </cell>
          <cell r="Z1213">
            <v>31</v>
          </cell>
        </row>
        <row r="1214">
          <cell r="L1214" t="str">
            <v>01.00A</v>
          </cell>
          <cell r="M1214" t="str">
            <v>00.00</v>
          </cell>
          <cell r="N1214" t="str">
            <v>00.00</v>
          </cell>
          <cell r="O1214">
            <v>156</v>
          </cell>
          <cell r="P1214">
            <v>0.41</v>
          </cell>
          <cell r="Q1214">
            <v>1</v>
          </cell>
          <cell r="R1214">
            <v>6.97</v>
          </cell>
          <cell r="S1214">
            <v>0</v>
          </cell>
          <cell r="T1214">
            <v>1</v>
          </cell>
          <cell r="U1214">
            <v>0</v>
          </cell>
          <cell r="V1214">
            <v>0</v>
          </cell>
          <cell r="W1214">
            <v>0</v>
          </cell>
          <cell r="Z1214">
            <v>17</v>
          </cell>
        </row>
        <row r="1215">
          <cell r="L1215" t="str">
            <v>01.00A</v>
          </cell>
          <cell r="M1215" t="str">
            <v>00.00</v>
          </cell>
          <cell r="N1215" t="str">
            <v>00.00</v>
          </cell>
          <cell r="O1215">
            <v>156</v>
          </cell>
          <cell r="P1215">
            <v>0.41</v>
          </cell>
          <cell r="Q1215">
            <v>1</v>
          </cell>
          <cell r="R1215">
            <v>27.47</v>
          </cell>
          <cell r="S1215">
            <v>0</v>
          </cell>
          <cell r="T1215">
            <v>1</v>
          </cell>
          <cell r="U1215">
            <v>0</v>
          </cell>
          <cell r="V1215">
            <v>0</v>
          </cell>
          <cell r="W1215">
            <v>0</v>
          </cell>
          <cell r="Z1215">
            <v>67</v>
          </cell>
        </row>
        <row r="1216">
          <cell r="L1216" t="str">
            <v>01.00A</v>
          </cell>
          <cell r="M1216" t="str">
            <v>00.00</v>
          </cell>
          <cell r="N1216" t="str">
            <v>00.00</v>
          </cell>
          <cell r="O1216">
            <v>156</v>
          </cell>
          <cell r="P1216">
            <v>0.41</v>
          </cell>
          <cell r="Q1216">
            <v>1</v>
          </cell>
          <cell r="R1216">
            <v>5.33</v>
          </cell>
          <cell r="S1216">
            <v>0</v>
          </cell>
          <cell r="T1216">
            <v>1</v>
          </cell>
          <cell r="U1216">
            <v>0</v>
          </cell>
          <cell r="V1216">
            <v>0</v>
          </cell>
          <cell r="W1216">
            <v>0</v>
          </cell>
          <cell r="Z1216">
            <v>13</v>
          </cell>
        </row>
        <row r="1217">
          <cell r="L1217" t="str">
            <v>01.00A</v>
          </cell>
          <cell r="M1217" t="str">
            <v>00.00</v>
          </cell>
          <cell r="N1217" t="str">
            <v>00.00</v>
          </cell>
          <cell r="O1217">
            <v>156</v>
          </cell>
          <cell r="P1217">
            <v>0.41</v>
          </cell>
          <cell r="Q1217">
            <v>1</v>
          </cell>
          <cell r="R1217">
            <v>7.7899999999999991</v>
          </cell>
          <cell r="S1217">
            <v>0</v>
          </cell>
          <cell r="T1217">
            <v>1</v>
          </cell>
          <cell r="U1217">
            <v>0</v>
          </cell>
          <cell r="V1217">
            <v>0</v>
          </cell>
          <cell r="W1217">
            <v>0</v>
          </cell>
          <cell r="Z1217">
            <v>19</v>
          </cell>
        </row>
        <row r="1218">
          <cell r="L1218" t="str">
            <v>01.00A</v>
          </cell>
          <cell r="M1218" t="str">
            <v>00.00</v>
          </cell>
          <cell r="N1218" t="str">
            <v>00.00</v>
          </cell>
          <cell r="O1218">
            <v>156</v>
          </cell>
          <cell r="P1218">
            <v>0.41</v>
          </cell>
          <cell r="Q1218">
            <v>1</v>
          </cell>
          <cell r="R1218">
            <v>13.94</v>
          </cell>
          <cell r="S1218">
            <v>0</v>
          </cell>
          <cell r="T1218">
            <v>1</v>
          </cell>
          <cell r="U1218">
            <v>0</v>
          </cell>
          <cell r="V1218">
            <v>0</v>
          </cell>
          <cell r="W1218">
            <v>0</v>
          </cell>
          <cell r="Z1218">
            <v>34</v>
          </cell>
        </row>
        <row r="1219">
          <cell r="L1219" t="str">
            <v>01.00A</v>
          </cell>
          <cell r="M1219" t="str">
            <v>00.00</v>
          </cell>
          <cell r="N1219" t="str">
            <v>00.00</v>
          </cell>
          <cell r="O1219">
            <v>156</v>
          </cell>
          <cell r="P1219">
            <v>0.41</v>
          </cell>
          <cell r="Q1219">
            <v>1</v>
          </cell>
          <cell r="R1219">
            <v>7.38</v>
          </cell>
          <cell r="S1219">
            <v>0</v>
          </cell>
          <cell r="T1219">
            <v>1</v>
          </cell>
          <cell r="U1219">
            <v>0</v>
          </cell>
          <cell r="V1219">
            <v>0</v>
          </cell>
          <cell r="W1219">
            <v>0</v>
          </cell>
          <cell r="Z1219">
            <v>18</v>
          </cell>
        </row>
        <row r="1220">
          <cell r="L1220" t="str">
            <v>01.00A</v>
          </cell>
          <cell r="M1220" t="str">
            <v>00.00</v>
          </cell>
          <cell r="N1220" t="str">
            <v>00.00</v>
          </cell>
          <cell r="O1220">
            <v>156</v>
          </cell>
          <cell r="P1220">
            <v>0.41</v>
          </cell>
          <cell r="Q1220">
            <v>1</v>
          </cell>
          <cell r="R1220">
            <v>10.66</v>
          </cell>
          <cell r="S1220">
            <v>0</v>
          </cell>
          <cell r="T1220">
            <v>1</v>
          </cell>
          <cell r="U1220">
            <v>0</v>
          </cell>
          <cell r="V1220">
            <v>0</v>
          </cell>
          <cell r="W1220">
            <v>0</v>
          </cell>
          <cell r="Z1220">
            <v>26</v>
          </cell>
        </row>
        <row r="1221">
          <cell r="L1221" t="str">
            <v>01.00A</v>
          </cell>
          <cell r="M1221" t="str">
            <v>00.00</v>
          </cell>
          <cell r="N1221" t="str">
            <v>00.00</v>
          </cell>
          <cell r="O1221">
            <v>156</v>
          </cell>
          <cell r="P1221">
            <v>0.41</v>
          </cell>
          <cell r="Q1221">
            <v>1</v>
          </cell>
          <cell r="R1221">
            <v>7.7899999999999991</v>
          </cell>
          <cell r="S1221">
            <v>0</v>
          </cell>
          <cell r="T1221">
            <v>1</v>
          </cell>
          <cell r="U1221">
            <v>0</v>
          </cell>
          <cell r="V1221">
            <v>0</v>
          </cell>
          <cell r="W1221">
            <v>0</v>
          </cell>
          <cell r="Z1221">
            <v>19</v>
          </cell>
        </row>
        <row r="1222">
          <cell r="L1222" t="str">
            <v>01.00A</v>
          </cell>
          <cell r="M1222" t="str">
            <v>00.00</v>
          </cell>
          <cell r="N1222" t="str">
            <v>00.00</v>
          </cell>
          <cell r="O1222">
            <v>156</v>
          </cell>
          <cell r="P1222">
            <v>0.41</v>
          </cell>
          <cell r="Q1222">
            <v>1</v>
          </cell>
          <cell r="R1222">
            <v>34.44</v>
          </cell>
          <cell r="S1222">
            <v>0</v>
          </cell>
          <cell r="T1222">
            <v>1</v>
          </cell>
          <cell r="U1222">
            <v>0</v>
          </cell>
          <cell r="V1222">
            <v>0</v>
          </cell>
          <cell r="W1222">
            <v>0</v>
          </cell>
          <cell r="Z1222">
            <v>84</v>
          </cell>
        </row>
        <row r="1223">
          <cell r="L1223" t="str">
            <v>01.00A</v>
          </cell>
          <cell r="M1223" t="str">
            <v>00.00</v>
          </cell>
          <cell r="N1223" t="str">
            <v>00.00</v>
          </cell>
          <cell r="O1223">
            <v>156</v>
          </cell>
          <cell r="P1223">
            <v>0.41</v>
          </cell>
          <cell r="Q1223">
            <v>1</v>
          </cell>
          <cell r="R1223">
            <v>51.25</v>
          </cell>
          <cell r="S1223">
            <v>0</v>
          </cell>
          <cell r="T1223">
            <v>1</v>
          </cell>
          <cell r="U1223">
            <v>0</v>
          </cell>
          <cell r="V1223">
            <v>0</v>
          </cell>
          <cell r="W1223">
            <v>0</v>
          </cell>
          <cell r="Z1223">
            <v>125</v>
          </cell>
        </row>
        <row r="1224">
          <cell r="L1224" t="str">
            <v>01.00A</v>
          </cell>
          <cell r="M1224" t="str">
            <v>00.00</v>
          </cell>
          <cell r="N1224" t="str">
            <v>00.00</v>
          </cell>
          <cell r="O1224">
            <v>156</v>
          </cell>
          <cell r="P1224">
            <v>0.41</v>
          </cell>
          <cell r="Q1224">
            <v>1</v>
          </cell>
          <cell r="R1224">
            <v>12.709999999999999</v>
          </cell>
          <cell r="S1224">
            <v>0</v>
          </cell>
          <cell r="T1224">
            <v>1</v>
          </cell>
          <cell r="U1224">
            <v>0</v>
          </cell>
          <cell r="V1224">
            <v>0</v>
          </cell>
          <cell r="W1224">
            <v>0</v>
          </cell>
          <cell r="Z1224">
            <v>31</v>
          </cell>
        </row>
        <row r="1225">
          <cell r="L1225" t="str">
            <v>01.00A</v>
          </cell>
          <cell r="M1225" t="str">
            <v>00.00</v>
          </cell>
          <cell r="N1225" t="str">
            <v>00.00</v>
          </cell>
          <cell r="O1225">
            <v>156</v>
          </cell>
          <cell r="P1225">
            <v>0.41</v>
          </cell>
          <cell r="Q1225">
            <v>1</v>
          </cell>
          <cell r="R1225">
            <v>19.27</v>
          </cell>
          <cell r="S1225">
            <v>0</v>
          </cell>
          <cell r="T1225">
            <v>1</v>
          </cell>
          <cell r="U1225">
            <v>0</v>
          </cell>
          <cell r="V1225">
            <v>0</v>
          </cell>
          <cell r="W1225">
            <v>0</v>
          </cell>
          <cell r="Z1225">
            <v>47</v>
          </cell>
        </row>
        <row r="1226">
          <cell r="L1226" t="str">
            <v>01.00A</v>
          </cell>
          <cell r="M1226" t="str">
            <v>00.00</v>
          </cell>
          <cell r="N1226" t="str">
            <v>00.00</v>
          </cell>
          <cell r="O1226">
            <v>156</v>
          </cell>
          <cell r="P1226">
            <v>0.41</v>
          </cell>
          <cell r="Q1226">
            <v>1</v>
          </cell>
          <cell r="R1226">
            <v>7.38</v>
          </cell>
          <cell r="S1226">
            <v>0</v>
          </cell>
          <cell r="T1226">
            <v>1</v>
          </cell>
          <cell r="U1226">
            <v>0</v>
          </cell>
          <cell r="V1226">
            <v>0</v>
          </cell>
          <cell r="W1226">
            <v>0</v>
          </cell>
          <cell r="Z1226">
            <v>18</v>
          </cell>
        </row>
        <row r="1227">
          <cell r="L1227" t="str">
            <v>01.00A</v>
          </cell>
          <cell r="M1227" t="str">
            <v>00.00</v>
          </cell>
          <cell r="N1227" t="str">
            <v>00.00</v>
          </cell>
          <cell r="O1227">
            <v>156</v>
          </cell>
          <cell r="P1227">
            <v>0.41</v>
          </cell>
          <cell r="Q1227">
            <v>1</v>
          </cell>
          <cell r="R1227">
            <v>14.76</v>
          </cell>
          <cell r="S1227">
            <v>0</v>
          </cell>
          <cell r="T1227">
            <v>1</v>
          </cell>
          <cell r="U1227">
            <v>0</v>
          </cell>
          <cell r="V1227">
            <v>0</v>
          </cell>
          <cell r="W1227">
            <v>0</v>
          </cell>
          <cell r="Z1227">
            <v>36</v>
          </cell>
        </row>
        <row r="1228">
          <cell r="L1228" t="str">
            <v>01.00A</v>
          </cell>
          <cell r="M1228" t="str">
            <v>00.00</v>
          </cell>
          <cell r="N1228" t="str">
            <v>00.00</v>
          </cell>
          <cell r="O1228">
            <v>156</v>
          </cell>
          <cell r="P1228">
            <v>0.41</v>
          </cell>
          <cell r="Q1228">
            <v>1</v>
          </cell>
          <cell r="R1228">
            <v>6.56</v>
          </cell>
          <cell r="S1228">
            <v>0</v>
          </cell>
          <cell r="T1228">
            <v>1</v>
          </cell>
          <cell r="U1228">
            <v>0</v>
          </cell>
          <cell r="V1228">
            <v>0</v>
          </cell>
          <cell r="W1228">
            <v>0</v>
          </cell>
          <cell r="Z1228">
            <v>16</v>
          </cell>
        </row>
        <row r="1229">
          <cell r="L1229" t="str">
            <v>01.00A</v>
          </cell>
          <cell r="M1229" t="str">
            <v>00.00</v>
          </cell>
          <cell r="N1229" t="str">
            <v>00.00</v>
          </cell>
          <cell r="O1229">
            <v>156</v>
          </cell>
          <cell r="P1229">
            <v>0.41</v>
          </cell>
          <cell r="Q1229">
            <v>1</v>
          </cell>
          <cell r="R1229">
            <v>19.68</v>
          </cell>
          <cell r="S1229">
            <v>0</v>
          </cell>
          <cell r="T1229">
            <v>1</v>
          </cell>
          <cell r="U1229">
            <v>0</v>
          </cell>
          <cell r="V1229">
            <v>0</v>
          </cell>
          <cell r="W1229">
            <v>0</v>
          </cell>
          <cell r="Z1229">
            <v>48</v>
          </cell>
        </row>
        <row r="1230">
          <cell r="L1230" t="str">
            <v>01.00A</v>
          </cell>
          <cell r="M1230" t="str">
            <v>00.00</v>
          </cell>
          <cell r="N1230" t="str">
            <v>00.00</v>
          </cell>
          <cell r="O1230">
            <v>156</v>
          </cell>
          <cell r="P1230">
            <v>0.41</v>
          </cell>
          <cell r="Q1230">
            <v>1</v>
          </cell>
          <cell r="R1230">
            <v>11.479999999999999</v>
          </cell>
          <cell r="S1230">
            <v>0</v>
          </cell>
          <cell r="T1230">
            <v>1</v>
          </cell>
          <cell r="U1230">
            <v>0</v>
          </cell>
          <cell r="V1230">
            <v>0</v>
          </cell>
          <cell r="W1230">
            <v>0</v>
          </cell>
          <cell r="Z1230">
            <v>28</v>
          </cell>
        </row>
        <row r="1231">
          <cell r="L1231" t="str">
            <v>01.00A</v>
          </cell>
          <cell r="M1231" t="str">
            <v>00.00</v>
          </cell>
          <cell r="N1231" t="str">
            <v>00.00</v>
          </cell>
          <cell r="O1231">
            <v>156</v>
          </cell>
          <cell r="P1231">
            <v>0.41</v>
          </cell>
          <cell r="Q1231">
            <v>1</v>
          </cell>
          <cell r="R1231">
            <v>10.25</v>
          </cell>
          <cell r="S1231">
            <v>0</v>
          </cell>
          <cell r="T1231">
            <v>1</v>
          </cell>
          <cell r="U1231">
            <v>0</v>
          </cell>
          <cell r="V1231">
            <v>0</v>
          </cell>
          <cell r="W1231">
            <v>0</v>
          </cell>
          <cell r="Z1231">
            <v>25</v>
          </cell>
        </row>
        <row r="1232">
          <cell r="L1232" t="str">
            <v>01.00A</v>
          </cell>
          <cell r="M1232" t="str">
            <v>00.00</v>
          </cell>
          <cell r="N1232" t="str">
            <v>00.00</v>
          </cell>
          <cell r="O1232">
            <v>156</v>
          </cell>
          <cell r="P1232">
            <v>0.41</v>
          </cell>
          <cell r="Q1232">
            <v>1</v>
          </cell>
          <cell r="R1232">
            <v>25.83</v>
          </cell>
          <cell r="S1232">
            <v>0</v>
          </cell>
          <cell r="T1232">
            <v>1</v>
          </cell>
          <cell r="U1232">
            <v>0</v>
          </cell>
          <cell r="V1232">
            <v>0</v>
          </cell>
          <cell r="W1232">
            <v>0</v>
          </cell>
          <cell r="Z1232">
            <v>63</v>
          </cell>
        </row>
        <row r="1233">
          <cell r="L1233" t="str">
            <v>01.00A</v>
          </cell>
          <cell r="M1233" t="str">
            <v>00.00</v>
          </cell>
          <cell r="N1233" t="str">
            <v>00.00</v>
          </cell>
          <cell r="O1233">
            <v>156</v>
          </cell>
          <cell r="P1233">
            <v>0.41</v>
          </cell>
          <cell r="Q1233">
            <v>1</v>
          </cell>
          <cell r="R1233">
            <v>7.38</v>
          </cell>
          <cell r="S1233">
            <v>0</v>
          </cell>
          <cell r="T1233">
            <v>1</v>
          </cell>
          <cell r="U1233">
            <v>0</v>
          </cell>
          <cell r="V1233">
            <v>0</v>
          </cell>
          <cell r="W1233">
            <v>0</v>
          </cell>
          <cell r="Z1233">
            <v>18</v>
          </cell>
        </row>
        <row r="1234">
          <cell r="L1234" t="str">
            <v>01.00A</v>
          </cell>
          <cell r="M1234" t="str">
            <v>00.00</v>
          </cell>
          <cell r="N1234" t="str">
            <v>00.00</v>
          </cell>
          <cell r="O1234">
            <v>156</v>
          </cell>
          <cell r="P1234">
            <v>0.41</v>
          </cell>
          <cell r="Q1234">
            <v>1</v>
          </cell>
          <cell r="R1234">
            <v>11.069999999999999</v>
          </cell>
          <cell r="S1234">
            <v>0</v>
          </cell>
          <cell r="T1234">
            <v>1</v>
          </cell>
          <cell r="U1234">
            <v>0</v>
          </cell>
          <cell r="V1234">
            <v>0</v>
          </cell>
          <cell r="W1234">
            <v>0</v>
          </cell>
          <cell r="Z1234">
            <v>27</v>
          </cell>
        </row>
        <row r="1235">
          <cell r="L1235" t="str">
            <v>01.00A</v>
          </cell>
          <cell r="M1235" t="str">
            <v>00.00</v>
          </cell>
          <cell r="N1235" t="str">
            <v>00.00</v>
          </cell>
          <cell r="O1235">
            <v>156</v>
          </cell>
          <cell r="P1235">
            <v>0.41</v>
          </cell>
          <cell r="Q1235">
            <v>1</v>
          </cell>
          <cell r="R1235">
            <v>7.38</v>
          </cell>
          <cell r="S1235">
            <v>0</v>
          </cell>
          <cell r="T1235">
            <v>1</v>
          </cell>
          <cell r="U1235">
            <v>0</v>
          </cell>
          <cell r="V1235">
            <v>0</v>
          </cell>
          <cell r="W1235">
            <v>0</v>
          </cell>
          <cell r="Z1235">
            <v>18</v>
          </cell>
        </row>
        <row r="1236">
          <cell r="L1236" t="str">
            <v>01.00A</v>
          </cell>
          <cell r="M1236" t="str">
            <v>00.00</v>
          </cell>
          <cell r="N1236" t="str">
            <v>00.00</v>
          </cell>
          <cell r="O1236">
            <v>156</v>
          </cell>
          <cell r="P1236">
            <v>0.41</v>
          </cell>
          <cell r="Q1236">
            <v>1</v>
          </cell>
          <cell r="R1236">
            <v>18.45</v>
          </cell>
          <cell r="S1236">
            <v>0</v>
          </cell>
          <cell r="T1236">
            <v>1</v>
          </cell>
          <cell r="U1236">
            <v>0</v>
          </cell>
          <cell r="V1236">
            <v>0</v>
          </cell>
          <cell r="W1236">
            <v>0</v>
          </cell>
          <cell r="Z1236">
            <v>45</v>
          </cell>
        </row>
        <row r="1237">
          <cell r="L1237" t="str">
            <v>01.00A</v>
          </cell>
          <cell r="M1237" t="str">
            <v>00.00</v>
          </cell>
          <cell r="N1237" t="str">
            <v>00.00</v>
          </cell>
          <cell r="O1237">
            <v>156</v>
          </cell>
          <cell r="P1237">
            <v>0.41</v>
          </cell>
          <cell r="Q1237">
            <v>1</v>
          </cell>
          <cell r="R1237">
            <v>4.92</v>
          </cell>
          <cell r="S1237">
            <v>0</v>
          </cell>
          <cell r="T1237">
            <v>1</v>
          </cell>
          <cell r="U1237">
            <v>0</v>
          </cell>
          <cell r="V1237">
            <v>0</v>
          </cell>
          <cell r="W1237">
            <v>0</v>
          </cell>
          <cell r="Z1237">
            <v>12</v>
          </cell>
        </row>
        <row r="1238">
          <cell r="L1238" t="str">
            <v>01.00A</v>
          </cell>
          <cell r="M1238" t="str">
            <v>00.00</v>
          </cell>
          <cell r="N1238" t="str">
            <v>00.00</v>
          </cell>
          <cell r="O1238">
            <v>156</v>
          </cell>
          <cell r="P1238">
            <v>0.41</v>
          </cell>
          <cell r="Q1238">
            <v>1</v>
          </cell>
          <cell r="R1238">
            <v>9.02</v>
          </cell>
          <cell r="S1238">
            <v>0</v>
          </cell>
          <cell r="T1238">
            <v>1</v>
          </cell>
          <cell r="U1238">
            <v>0</v>
          </cell>
          <cell r="V1238">
            <v>0</v>
          </cell>
          <cell r="W1238">
            <v>0</v>
          </cell>
          <cell r="Z1238">
            <v>22</v>
          </cell>
        </row>
        <row r="1239">
          <cell r="L1239" t="str">
            <v>01.00A</v>
          </cell>
          <cell r="M1239" t="str">
            <v>00.00</v>
          </cell>
          <cell r="N1239" t="str">
            <v>00.00</v>
          </cell>
          <cell r="O1239">
            <v>156</v>
          </cell>
          <cell r="P1239">
            <v>0.41</v>
          </cell>
          <cell r="Q1239">
            <v>1</v>
          </cell>
          <cell r="R1239">
            <v>11.069999999999999</v>
          </cell>
          <cell r="S1239">
            <v>0</v>
          </cell>
          <cell r="T1239">
            <v>1</v>
          </cell>
          <cell r="U1239">
            <v>0</v>
          </cell>
          <cell r="V1239">
            <v>0</v>
          </cell>
          <cell r="W1239">
            <v>0</v>
          </cell>
          <cell r="Z1239">
            <v>27</v>
          </cell>
        </row>
        <row r="1240">
          <cell r="L1240" t="str">
            <v>07.00A</v>
          </cell>
          <cell r="M1240" t="str">
            <v>00.00</v>
          </cell>
          <cell r="N1240" t="str">
            <v>00.00</v>
          </cell>
          <cell r="O1240">
            <v>156</v>
          </cell>
          <cell r="P1240">
            <v>0.66</v>
          </cell>
          <cell r="Q1240">
            <v>1</v>
          </cell>
          <cell r="R1240">
            <v>79.2</v>
          </cell>
          <cell r="S1240">
            <v>0</v>
          </cell>
          <cell r="T1240">
            <v>1</v>
          </cell>
          <cell r="U1240">
            <v>0</v>
          </cell>
          <cell r="V1240">
            <v>0</v>
          </cell>
          <cell r="W1240">
            <v>0</v>
          </cell>
          <cell r="Z1240">
            <v>120</v>
          </cell>
        </row>
        <row r="1241">
          <cell r="L1241" t="str">
            <v>01.00A</v>
          </cell>
          <cell r="M1241" t="str">
            <v>00.00</v>
          </cell>
          <cell r="N1241" t="str">
            <v>00.00</v>
          </cell>
          <cell r="O1241">
            <v>156</v>
          </cell>
          <cell r="P1241">
            <v>0.41</v>
          </cell>
          <cell r="Q1241">
            <v>1</v>
          </cell>
          <cell r="R1241">
            <v>10.66</v>
          </cell>
          <cell r="S1241">
            <v>0</v>
          </cell>
          <cell r="T1241">
            <v>1</v>
          </cell>
          <cell r="U1241">
            <v>0</v>
          </cell>
          <cell r="V1241">
            <v>0</v>
          </cell>
          <cell r="W1241">
            <v>0</v>
          </cell>
          <cell r="Z1241">
            <v>26</v>
          </cell>
        </row>
        <row r="1242">
          <cell r="L1242" t="str">
            <v>12.00A</v>
          </cell>
          <cell r="M1242" t="str">
            <v>00.00</v>
          </cell>
          <cell r="N1242" t="str">
            <v>00.00</v>
          </cell>
          <cell r="O1242">
            <v>156</v>
          </cell>
          <cell r="P1242">
            <v>0.61</v>
          </cell>
          <cell r="Q1242">
            <v>1</v>
          </cell>
          <cell r="R1242">
            <v>8.5399999999999991</v>
          </cell>
          <cell r="S1242">
            <v>0</v>
          </cell>
          <cell r="T1242">
            <v>1</v>
          </cell>
          <cell r="U1242">
            <v>0</v>
          </cell>
          <cell r="V1242">
            <v>0</v>
          </cell>
          <cell r="W1242">
            <v>0</v>
          </cell>
          <cell r="Z1242">
            <v>14</v>
          </cell>
        </row>
        <row r="1243">
          <cell r="L1243" t="str">
            <v>00.00</v>
          </cell>
          <cell r="M1243" t="str">
            <v>00.00</v>
          </cell>
          <cell r="N1243" t="str">
            <v>00.00</v>
          </cell>
          <cell r="O1243">
            <v>0</v>
          </cell>
          <cell r="P1243">
            <v>0</v>
          </cell>
          <cell r="Q1243">
            <v>1</v>
          </cell>
          <cell r="R1243">
            <v>0</v>
          </cell>
          <cell r="S1243">
            <v>0</v>
          </cell>
          <cell r="T1243">
            <v>1</v>
          </cell>
          <cell r="U1243">
            <v>0</v>
          </cell>
          <cell r="V1243">
            <v>0</v>
          </cell>
          <cell r="W1243">
            <v>0</v>
          </cell>
          <cell r="Z1243">
            <v>0</v>
          </cell>
        </row>
        <row r="1244">
          <cell r="L1244" t="str">
            <v>02.00</v>
          </cell>
          <cell r="M1244" t="str">
            <v>00.00</v>
          </cell>
          <cell r="N1244" t="str">
            <v>00.00</v>
          </cell>
          <cell r="O1244">
            <v>255</v>
          </cell>
          <cell r="P1244">
            <v>0.46</v>
          </cell>
          <cell r="Q1244">
            <v>1</v>
          </cell>
          <cell r="R1244">
            <v>12.88</v>
          </cell>
          <cell r="S1244">
            <v>0</v>
          </cell>
          <cell r="T1244">
            <v>1</v>
          </cell>
          <cell r="U1244">
            <v>0</v>
          </cell>
          <cell r="V1244">
            <v>0</v>
          </cell>
          <cell r="W1244">
            <v>0</v>
          </cell>
          <cell r="Z1244">
            <v>28</v>
          </cell>
        </row>
        <row r="1245">
          <cell r="L1245" t="str">
            <v>02.00</v>
          </cell>
          <cell r="M1245" t="str">
            <v>00.00</v>
          </cell>
          <cell r="N1245" t="str">
            <v>00.00</v>
          </cell>
          <cell r="O1245">
            <v>255</v>
          </cell>
          <cell r="P1245">
            <v>0.46</v>
          </cell>
          <cell r="Q1245">
            <v>1</v>
          </cell>
          <cell r="R1245">
            <v>12.88</v>
          </cell>
          <cell r="S1245">
            <v>0</v>
          </cell>
          <cell r="T1245">
            <v>1</v>
          </cell>
          <cell r="U1245">
            <v>0</v>
          </cell>
          <cell r="V1245">
            <v>0</v>
          </cell>
          <cell r="W1245">
            <v>0</v>
          </cell>
          <cell r="Z1245">
            <v>28</v>
          </cell>
        </row>
        <row r="1246">
          <cell r="L1246" t="str">
            <v>04.00A</v>
          </cell>
          <cell r="M1246" t="str">
            <v>00.00</v>
          </cell>
          <cell r="N1246" t="str">
            <v>00.00</v>
          </cell>
          <cell r="O1246">
            <v>156</v>
          </cell>
          <cell r="P1246">
            <v>0.28000000000000003</v>
          </cell>
          <cell r="Q1246">
            <v>1</v>
          </cell>
          <cell r="R1246">
            <v>6.16</v>
          </cell>
          <cell r="S1246">
            <v>0</v>
          </cell>
          <cell r="T1246">
            <v>1</v>
          </cell>
          <cell r="U1246">
            <v>0</v>
          </cell>
          <cell r="V1246">
            <v>0</v>
          </cell>
          <cell r="W1246">
            <v>0</v>
          </cell>
          <cell r="Z1246">
            <v>22</v>
          </cell>
        </row>
        <row r="1247">
          <cell r="L1247" t="str">
            <v>04.00A</v>
          </cell>
          <cell r="M1247" t="str">
            <v>00.00</v>
          </cell>
          <cell r="N1247" t="str">
            <v>00.00</v>
          </cell>
          <cell r="O1247">
            <v>156</v>
          </cell>
          <cell r="P1247">
            <v>0.28000000000000003</v>
          </cell>
          <cell r="Q1247">
            <v>1</v>
          </cell>
          <cell r="R1247">
            <v>3.9200000000000004</v>
          </cell>
          <cell r="S1247">
            <v>0</v>
          </cell>
          <cell r="T1247">
            <v>1</v>
          </cell>
          <cell r="U1247">
            <v>0</v>
          </cell>
          <cell r="V1247">
            <v>0</v>
          </cell>
          <cell r="W1247">
            <v>0</v>
          </cell>
          <cell r="Z1247">
            <v>14</v>
          </cell>
        </row>
        <row r="1248">
          <cell r="L1248" t="str">
            <v>04.00A</v>
          </cell>
          <cell r="M1248" t="str">
            <v>00.00</v>
          </cell>
          <cell r="N1248" t="str">
            <v>00.00</v>
          </cell>
          <cell r="O1248">
            <v>156</v>
          </cell>
          <cell r="P1248">
            <v>0.28000000000000003</v>
          </cell>
          <cell r="Q1248">
            <v>1</v>
          </cell>
          <cell r="R1248">
            <v>4.4800000000000004</v>
          </cell>
          <cell r="S1248">
            <v>0</v>
          </cell>
          <cell r="T1248">
            <v>1</v>
          </cell>
          <cell r="U1248">
            <v>0</v>
          </cell>
          <cell r="V1248">
            <v>0</v>
          </cell>
          <cell r="W1248">
            <v>0</v>
          </cell>
          <cell r="Z1248">
            <v>16</v>
          </cell>
        </row>
        <row r="1249">
          <cell r="L1249" t="str">
            <v>04.00A</v>
          </cell>
          <cell r="M1249" t="str">
            <v>00.00</v>
          </cell>
          <cell r="N1249" t="str">
            <v>00.00</v>
          </cell>
          <cell r="O1249">
            <v>156</v>
          </cell>
          <cell r="P1249">
            <v>0.28000000000000003</v>
          </cell>
          <cell r="Q1249">
            <v>1</v>
          </cell>
          <cell r="R1249">
            <v>3.3600000000000003</v>
          </cell>
          <cell r="S1249">
            <v>0</v>
          </cell>
          <cell r="T1249">
            <v>1</v>
          </cell>
          <cell r="U1249">
            <v>0</v>
          </cell>
          <cell r="V1249">
            <v>0</v>
          </cell>
          <cell r="W1249">
            <v>0</v>
          </cell>
          <cell r="Z1249">
            <v>12</v>
          </cell>
        </row>
        <row r="1250">
          <cell r="Z1250">
            <v>0</v>
          </cell>
        </row>
        <row r="1251">
          <cell r="Z1251">
            <v>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ndachtspunten"/>
      <sheetName val="taakverdeling per gebouw"/>
      <sheetName val="calculatie glas"/>
      <sheetName val="foto's glas"/>
      <sheetName val="calculatie HQ"/>
      <sheetName val="calculatie Service center"/>
      <sheetName val="calculatie Distribution"/>
      <sheetName val="Uurtarieven"/>
      <sheetName val="m² prijzen"/>
      <sheetName val="eenheidsprijzen"/>
      <sheetName val="Machine-investeringskosten"/>
      <sheetName val="dieptereiniging"/>
      <sheetName val="uurtarieven extra werkzhd"/>
      <sheetName val="Matrix artikel 21 CAO"/>
      <sheetName val="Algemeen"/>
      <sheetName val="Hoeveelheden sanitair"/>
      <sheetName val="Calculatie diepter sanitair"/>
      <sheetName val="Calculatieblad dieptereining"/>
      <sheetName val="werkprg sanitair"/>
      <sheetName val="werkprg. keuken"/>
      <sheetName val="werkprg. pantry"/>
      <sheetName val="niet in offerte"/>
      <sheetName val="Offerteproces"/>
      <sheetName val="Vragen bestek"/>
      <sheetName val="normentabel"/>
      <sheetName val="Werkwijze"/>
      <sheetName val="Invulblad uurtarieven"/>
      <sheetName val="Basisgegeve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L1" t="str">
            <v>SERVICE CENTER</v>
          </cell>
        </row>
        <row r="2">
          <cell r="M2" t="str">
            <v>Freq.</v>
          </cell>
          <cell r="N2" t="str">
            <v>basis</v>
          </cell>
          <cell r="O2" t="str">
            <v>factor</v>
          </cell>
          <cell r="P2" t="str">
            <v>norm</v>
          </cell>
        </row>
        <row r="3">
          <cell r="L3" t="str">
            <v>canteen</v>
          </cell>
          <cell r="M3">
            <v>255</v>
          </cell>
          <cell r="N3">
            <v>275</v>
          </cell>
          <cell r="O3">
            <v>1</v>
          </cell>
          <cell r="P3">
            <v>275</v>
          </cell>
          <cell r="Q3" t="str">
            <v>d</v>
          </cell>
        </row>
        <row r="4">
          <cell r="L4" t="str">
            <v>entrance</v>
          </cell>
          <cell r="M4">
            <v>255</v>
          </cell>
          <cell r="N4">
            <v>350</v>
          </cell>
          <cell r="O4">
            <v>1</v>
          </cell>
          <cell r="P4">
            <v>350</v>
          </cell>
          <cell r="Q4" t="str">
            <v>a</v>
          </cell>
        </row>
        <row r="5">
          <cell r="L5" t="str">
            <v>hall</v>
          </cell>
          <cell r="M5">
            <v>255</v>
          </cell>
          <cell r="N5">
            <v>450</v>
          </cell>
          <cell r="O5">
            <v>1</v>
          </cell>
          <cell r="P5">
            <v>450</v>
          </cell>
          <cell r="Q5" t="str">
            <v>a</v>
          </cell>
        </row>
        <row r="6">
          <cell r="L6" t="str">
            <v>main stairs</v>
          </cell>
          <cell r="M6">
            <v>255</v>
          </cell>
          <cell r="N6">
            <v>280</v>
          </cell>
          <cell r="O6">
            <v>1</v>
          </cell>
          <cell r="P6">
            <v>280</v>
          </cell>
          <cell r="Q6" t="str">
            <v>a</v>
          </cell>
        </row>
        <row r="7">
          <cell r="L7" t="str">
            <v>movement space</v>
          </cell>
          <cell r="M7">
            <v>255</v>
          </cell>
          <cell r="N7">
            <v>550</v>
          </cell>
          <cell r="O7">
            <v>1</v>
          </cell>
          <cell r="P7">
            <v>550</v>
          </cell>
          <cell r="Q7" t="str">
            <v>a</v>
          </cell>
        </row>
        <row r="8">
          <cell r="L8" t="str">
            <v>wardrobe</v>
          </cell>
          <cell r="M8">
            <v>12</v>
          </cell>
          <cell r="N8">
            <v>250</v>
          </cell>
          <cell r="O8">
            <v>1</v>
          </cell>
          <cell r="P8">
            <v>250</v>
          </cell>
          <cell r="Q8" t="str">
            <v>a</v>
          </cell>
        </row>
        <row r="9">
          <cell r="L9" t="str">
            <v>office</v>
          </cell>
          <cell r="M9">
            <v>255</v>
          </cell>
          <cell r="N9">
            <v>350</v>
          </cell>
          <cell r="O9">
            <v>1</v>
          </cell>
          <cell r="P9">
            <v>350</v>
          </cell>
          <cell r="Q9" t="str">
            <v>b</v>
          </cell>
        </row>
        <row r="10">
          <cell r="L10" t="str">
            <v>pantry</v>
          </cell>
          <cell r="M10">
            <v>255</v>
          </cell>
          <cell r="N10">
            <v>285</v>
          </cell>
          <cell r="O10">
            <v>1</v>
          </cell>
          <cell r="P10">
            <v>285</v>
          </cell>
          <cell r="Q10" t="str">
            <v>d</v>
          </cell>
        </row>
        <row r="11">
          <cell r="L11" t="str">
            <v>showroom</v>
          </cell>
          <cell r="M11">
            <v>255</v>
          </cell>
          <cell r="N11">
            <v>330</v>
          </cell>
          <cell r="O11">
            <v>1</v>
          </cell>
          <cell r="P11">
            <v>330</v>
          </cell>
          <cell r="Q11" t="str">
            <v>d</v>
          </cell>
        </row>
        <row r="12">
          <cell r="L12" t="str">
            <v>toiletroom</v>
          </cell>
          <cell r="M12">
            <v>255</v>
          </cell>
          <cell r="N12">
            <v>60</v>
          </cell>
          <cell r="O12">
            <v>1</v>
          </cell>
          <cell r="P12">
            <v>60</v>
          </cell>
          <cell r="Q12" t="str">
            <v>c</v>
          </cell>
        </row>
        <row r="13">
          <cell r="L13" t="str">
            <v>trainingroom</v>
          </cell>
          <cell r="M13">
            <v>255</v>
          </cell>
          <cell r="N13">
            <v>425</v>
          </cell>
          <cell r="O13">
            <v>1</v>
          </cell>
          <cell r="P13">
            <v>425</v>
          </cell>
          <cell r="Q13" t="str">
            <v>d</v>
          </cell>
        </row>
        <row r="14">
          <cell r="L14" t="str">
            <v>washroom</v>
          </cell>
          <cell r="M14">
            <v>255</v>
          </cell>
          <cell r="N14">
            <v>60</v>
          </cell>
          <cell r="O14">
            <v>1</v>
          </cell>
          <cell r="P14">
            <v>60</v>
          </cell>
          <cell r="Q14" t="str">
            <v>c</v>
          </cell>
        </row>
        <row r="15">
          <cell r="L15" t="str">
            <v>elevator</v>
          </cell>
          <cell r="M15">
            <v>26</v>
          </cell>
          <cell r="N15">
            <v>80</v>
          </cell>
          <cell r="O15">
            <v>1</v>
          </cell>
          <cell r="P15">
            <v>80</v>
          </cell>
          <cell r="Q15" t="str">
            <v>a</v>
          </cell>
        </row>
      </sheetData>
      <sheetData sheetId="25"/>
      <sheetData sheetId="26"/>
      <sheetData sheetId="2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Huidig en Prognose"/>
      <sheetName val="BSC CA"/>
      <sheetName val="BSC SC"/>
      <sheetName val="Reductieberekening"/>
      <sheetName val="Voorcalcalcula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C3">
            <v>2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KLM gebouwen ruimtestaat"/>
    </sheetNames>
    <sheetDataSet>
      <sheetData sheetId="0" refreshError="1"/>
      <sheetData sheetId="1" refreshError="1">
        <row r="6">
          <cell r="B6" t="str">
            <v>GEBOUW</v>
          </cell>
          <cell r="C6" t="str">
            <v>VERD</v>
          </cell>
          <cell r="D6" t="str">
            <v>RUIMTE</v>
          </cell>
          <cell r="E6" t="str">
            <v>Afd code</v>
          </cell>
          <cell r="F6" t="str">
            <v>Br m2</v>
          </cell>
          <cell r="G6" t="str">
            <v>NTT M2</v>
          </cell>
          <cell r="H6" t="str">
            <v>RUIMTESOORT</v>
          </cell>
          <cell r="I6" t="str">
            <v>RUIMTEGEBRUIK</v>
          </cell>
          <cell r="J6" t="str">
            <v>Ruimte omschrijving</v>
          </cell>
          <cell r="K6" t="str">
            <v>FREQ.</v>
          </cell>
          <cell r="L6" t="str">
            <v>PROGR. CODE MA-VR</v>
          </cell>
          <cell r="M6" t="str">
            <v>PROGR. CODE NALOOP</v>
          </cell>
          <cell r="N6" t="str">
            <v>PROGR. CODE  ZA-ZO</v>
          </cell>
          <cell r="O6" t="str">
            <v>KENGETAL MA-VR</v>
          </cell>
          <cell r="P6" t="str">
            <v>UREN P/JR MA - VR</v>
          </cell>
          <cell r="Q6" t="str">
            <v>KENGETAL NALOOP</v>
          </cell>
          <cell r="R6" t="str">
            <v>UREN P/JR  NALOOP</v>
          </cell>
          <cell r="S6" t="str">
            <v>KENGETAL  ZA-ZO</v>
          </cell>
          <cell r="T6" t="str">
            <v>UREN P/JR  ZA-ZO</v>
          </cell>
          <cell r="U6" t="str">
            <v>BIJZONDERHEDEN</v>
          </cell>
        </row>
        <row r="7">
          <cell r="B7">
            <v>144</v>
          </cell>
          <cell r="C7" t="str">
            <v>1</v>
          </cell>
          <cell r="D7" t="str">
            <v>111</v>
          </cell>
          <cell r="E7" t="str">
            <v>92708-AMS/GA-7007</v>
          </cell>
          <cell r="F7">
            <v>18</v>
          </cell>
          <cell r="G7">
            <v>17.099999999999998</v>
          </cell>
          <cell r="H7" t="str">
            <v>Woonoppervlak</v>
          </cell>
          <cell r="I7" t="str">
            <v>Administratieve ruimte</v>
          </cell>
          <cell r="J7" t="str">
            <v>Secretariaat KPVN</v>
          </cell>
          <cell r="K7">
            <v>52</v>
          </cell>
          <cell r="L7" t="str">
            <v>01.01</v>
          </cell>
          <cell r="O7">
            <v>0.27949999999999997</v>
          </cell>
          <cell r="P7">
            <v>5.0309999999999997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</row>
        <row r="8">
          <cell r="B8">
            <v>144</v>
          </cell>
          <cell r="C8" t="str">
            <v>1</v>
          </cell>
          <cell r="D8" t="str">
            <v>112</v>
          </cell>
          <cell r="E8" t="str">
            <v>92708-AMS/GA-7007</v>
          </cell>
          <cell r="F8">
            <v>17</v>
          </cell>
          <cell r="G8">
            <v>16.149999999999999</v>
          </cell>
          <cell r="H8" t="str">
            <v>Woonoppervlak</v>
          </cell>
          <cell r="I8" t="str">
            <v>Administratieve ruimte</v>
          </cell>
          <cell r="J8" t="str">
            <v>Secretariaat KPVN</v>
          </cell>
          <cell r="K8">
            <v>52</v>
          </cell>
          <cell r="L8" t="str">
            <v>01.01</v>
          </cell>
          <cell r="O8">
            <v>0.27949999999999997</v>
          </cell>
          <cell r="P8">
            <v>4.7514999999999992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</row>
        <row r="9">
          <cell r="B9">
            <v>144</v>
          </cell>
          <cell r="C9" t="str">
            <v>1</v>
          </cell>
          <cell r="D9" t="str">
            <v>144</v>
          </cell>
          <cell r="F9">
            <v>7</v>
          </cell>
          <cell r="G9">
            <v>6.6499999999999995</v>
          </cell>
          <cell r="H9" t="str">
            <v>Horizontaal verkeer</v>
          </cell>
          <cell r="I9" t="str">
            <v>Gangen/hallen</v>
          </cell>
          <cell r="J9" t="str">
            <v>m_ toeslag i.v.m. NEN2580</v>
          </cell>
          <cell r="K9">
            <v>0</v>
          </cell>
          <cell r="L9" t="str">
            <v>nvt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 xml:space="preserve"> </v>
          </cell>
        </row>
        <row r="10">
          <cell r="B10" t="str">
            <v>070</v>
          </cell>
          <cell r="C10" t="str">
            <v>0</v>
          </cell>
          <cell r="D10" t="str">
            <v>000</v>
          </cell>
          <cell r="F10">
            <v>59</v>
          </cell>
          <cell r="G10">
            <v>56.05</v>
          </cell>
          <cell r="H10" t="str">
            <v>Horizontaal verkeer</v>
          </cell>
          <cell r="I10" t="str">
            <v>Entree/entreehal</v>
          </cell>
          <cell r="J10" t="str">
            <v>Entreehal</v>
          </cell>
          <cell r="K10">
            <v>260</v>
          </cell>
          <cell r="L10" t="str">
            <v>06.0</v>
          </cell>
          <cell r="O10">
            <v>0.49523809523809526</v>
          </cell>
          <cell r="P10">
            <v>29.219047619047622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B11" t="str">
            <v>070</v>
          </cell>
          <cell r="C11" t="str">
            <v>0</v>
          </cell>
          <cell r="D11" t="str">
            <v>000A</v>
          </cell>
          <cell r="F11">
            <v>17</v>
          </cell>
          <cell r="G11">
            <v>16.149999999999999</v>
          </cell>
          <cell r="H11" t="str">
            <v>Vertikaal verkeer</v>
          </cell>
          <cell r="I11" t="str">
            <v>Lift</v>
          </cell>
          <cell r="J11" t="str">
            <v>Liften</v>
          </cell>
          <cell r="K11">
            <v>260</v>
          </cell>
          <cell r="L11" t="str">
            <v>08.0</v>
          </cell>
          <cell r="O11">
            <v>2.6</v>
          </cell>
          <cell r="P11">
            <v>44.2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070</v>
          </cell>
          <cell r="C12" t="str">
            <v>0</v>
          </cell>
          <cell r="D12" t="str">
            <v>000B</v>
          </cell>
          <cell r="F12">
            <v>22</v>
          </cell>
          <cell r="G12">
            <v>20.9</v>
          </cell>
          <cell r="H12" t="str">
            <v>Vertikaal verkeer</v>
          </cell>
          <cell r="I12" t="str">
            <v>Trappenhuis/bordes</v>
          </cell>
          <cell r="J12" t="str">
            <v>Trappenhuis</v>
          </cell>
          <cell r="K12">
            <v>260</v>
          </cell>
          <cell r="L12" t="str">
            <v>05.0</v>
          </cell>
          <cell r="O12">
            <v>0.94545454545454544</v>
          </cell>
          <cell r="P12">
            <v>20.8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B13" t="str">
            <v>070</v>
          </cell>
          <cell r="C13" t="str">
            <v>0</v>
          </cell>
          <cell r="D13" t="str">
            <v>000C</v>
          </cell>
          <cell r="F13">
            <v>7</v>
          </cell>
          <cell r="G13">
            <v>6.6499999999999995</v>
          </cell>
          <cell r="H13" t="str">
            <v>Horizontaal verkeer</v>
          </cell>
          <cell r="I13" t="str">
            <v>Entree/entreehal</v>
          </cell>
          <cell r="J13" t="str">
            <v>Entreehal</v>
          </cell>
          <cell r="K13">
            <v>260</v>
          </cell>
          <cell r="L13" t="str">
            <v>06.0</v>
          </cell>
          <cell r="O13">
            <v>0.49523809523809526</v>
          </cell>
          <cell r="P13">
            <v>3.4666666666666668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B14" t="str">
            <v>070</v>
          </cell>
          <cell r="C14" t="str">
            <v>0</v>
          </cell>
          <cell r="D14" t="str">
            <v>000X</v>
          </cell>
          <cell r="F14">
            <v>14</v>
          </cell>
          <cell r="G14">
            <v>13.299999999999999</v>
          </cell>
          <cell r="H14" t="str">
            <v>Horizontaal verkeer</v>
          </cell>
          <cell r="I14" t="str">
            <v>Gangen/hallen</v>
          </cell>
          <cell r="J14" t="str">
            <v>Gang</v>
          </cell>
          <cell r="K14">
            <v>260</v>
          </cell>
          <cell r="L14" t="str">
            <v>06.0</v>
          </cell>
          <cell r="O14">
            <v>0.49523809523809526</v>
          </cell>
          <cell r="P14">
            <v>6.9333333333333336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B15" t="str">
            <v>070</v>
          </cell>
          <cell r="C15" t="str">
            <v>0</v>
          </cell>
          <cell r="D15" t="str">
            <v>005</v>
          </cell>
          <cell r="E15" t="str">
            <v>92708-AMS/DM-7010</v>
          </cell>
          <cell r="F15">
            <v>58</v>
          </cell>
          <cell r="G15">
            <v>55.099999999999994</v>
          </cell>
          <cell r="H15" t="str">
            <v>Woonoppervlak</v>
          </cell>
          <cell r="I15" t="str">
            <v>Administratieve ruimte</v>
          </cell>
          <cell r="J15" t="str">
            <v>Kantoor</v>
          </cell>
          <cell r="K15">
            <v>52</v>
          </cell>
          <cell r="L15" t="str">
            <v>01.01</v>
          </cell>
          <cell r="O15">
            <v>0.27949999999999997</v>
          </cell>
          <cell r="P15">
            <v>16.210999999999999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B16" t="str">
            <v>070</v>
          </cell>
          <cell r="C16" t="str">
            <v>0</v>
          </cell>
          <cell r="D16" t="str">
            <v>005A</v>
          </cell>
          <cell r="E16" t="str">
            <v>92708-AMS/DM-7010</v>
          </cell>
          <cell r="F16">
            <v>13</v>
          </cell>
          <cell r="G16">
            <v>12.35</v>
          </cell>
          <cell r="H16" t="str">
            <v>Woonoppervlak</v>
          </cell>
          <cell r="I16" t="str">
            <v>Administratieve ruimte</v>
          </cell>
          <cell r="J16" t="str">
            <v>Kantoor</v>
          </cell>
          <cell r="K16">
            <v>52</v>
          </cell>
          <cell r="L16" t="str">
            <v>01.01</v>
          </cell>
          <cell r="O16">
            <v>0.27949999999999997</v>
          </cell>
          <cell r="P16">
            <v>3.6334999999999997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</row>
        <row r="17">
          <cell r="B17" t="str">
            <v>070</v>
          </cell>
          <cell r="C17" t="str">
            <v>0</v>
          </cell>
          <cell r="D17" t="str">
            <v>012</v>
          </cell>
          <cell r="E17" t="str">
            <v>93104-DER/DE-KLC</v>
          </cell>
          <cell r="F17">
            <v>27</v>
          </cell>
          <cell r="G17">
            <v>25.65</v>
          </cell>
          <cell r="H17" t="str">
            <v>Woonoppervlak</v>
          </cell>
          <cell r="I17" t="str">
            <v>Administratieve ruimte</v>
          </cell>
          <cell r="J17" t="str">
            <v>Groepscom KLC</v>
          </cell>
          <cell r="K17">
            <v>52</v>
          </cell>
          <cell r="L17" t="str">
            <v>01.01</v>
          </cell>
          <cell r="O17">
            <v>0.27949999999999997</v>
          </cell>
          <cell r="P17">
            <v>7.5464999999999991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070</v>
          </cell>
          <cell r="C18" t="str">
            <v>0</v>
          </cell>
          <cell r="D18" t="str">
            <v>013</v>
          </cell>
          <cell r="E18" t="str">
            <v>92301-SPL/TC-3024</v>
          </cell>
          <cell r="F18">
            <v>15</v>
          </cell>
          <cell r="G18">
            <v>14.25</v>
          </cell>
          <cell r="H18" t="str">
            <v>Woonoppervlak</v>
          </cell>
          <cell r="I18" t="str">
            <v>Computerruimte</v>
          </cell>
          <cell r="J18" t="str">
            <v>Computerruimte</v>
          </cell>
          <cell r="K18">
            <v>0</v>
          </cell>
          <cell r="L18" t="str">
            <v>nvt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 t="str">
            <v>SER ruimte</v>
          </cell>
        </row>
        <row r="19">
          <cell r="B19" t="str">
            <v>070</v>
          </cell>
          <cell r="C19" t="str">
            <v>0</v>
          </cell>
          <cell r="D19" t="str">
            <v>015</v>
          </cell>
          <cell r="F19">
            <v>16</v>
          </cell>
          <cell r="G19">
            <v>15.2</v>
          </cell>
          <cell r="H19" t="str">
            <v>Horizontaal verkeer</v>
          </cell>
          <cell r="I19" t="str">
            <v>Gangen/hallen</v>
          </cell>
          <cell r="J19" t="str">
            <v>Hal naar kantoren leiding IK/IR</v>
          </cell>
          <cell r="K19">
            <v>260</v>
          </cell>
          <cell r="L19" t="str">
            <v>06.0</v>
          </cell>
          <cell r="O19">
            <v>0.49523809523809526</v>
          </cell>
          <cell r="P19">
            <v>7.9238095238095241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070</v>
          </cell>
          <cell r="C20" t="str">
            <v>0</v>
          </cell>
          <cell r="D20" t="str">
            <v>028</v>
          </cell>
          <cell r="E20" t="str">
            <v>93104-DER/DE-DORI</v>
          </cell>
          <cell r="F20">
            <v>45</v>
          </cell>
          <cell r="G20">
            <v>42.75</v>
          </cell>
          <cell r="H20" t="str">
            <v>Woonoppervlak</v>
          </cell>
          <cell r="I20" t="str">
            <v>Administratieve ruimte</v>
          </cell>
          <cell r="J20" t="str">
            <v>Kantoor</v>
          </cell>
          <cell r="K20">
            <v>0</v>
          </cell>
          <cell r="L20" t="str">
            <v>nvt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070</v>
          </cell>
          <cell r="C21" t="str">
            <v>0</v>
          </cell>
          <cell r="D21" t="str">
            <v>028A</v>
          </cell>
          <cell r="E21" t="str">
            <v>93104-DER/DE-DORI</v>
          </cell>
          <cell r="F21">
            <v>10</v>
          </cell>
          <cell r="G21">
            <v>9.5</v>
          </cell>
          <cell r="H21" t="str">
            <v>Woonoppervlak</v>
          </cell>
          <cell r="I21" t="str">
            <v>Administratieve ruimte</v>
          </cell>
          <cell r="J21" t="str">
            <v>Hoort bij 028</v>
          </cell>
          <cell r="K21">
            <v>0</v>
          </cell>
          <cell r="L21" t="str">
            <v>nvt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B22" t="str">
            <v>070</v>
          </cell>
          <cell r="C22" t="str">
            <v>0</v>
          </cell>
          <cell r="D22" t="str">
            <v>029</v>
          </cell>
          <cell r="F22">
            <v>96</v>
          </cell>
          <cell r="G22">
            <v>91.199999999999989</v>
          </cell>
          <cell r="H22" t="str">
            <v>Horizontaal verkeer</v>
          </cell>
          <cell r="I22" t="str">
            <v>Gangen/hallen</v>
          </cell>
          <cell r="J22" t="str">
            <v>Gang</v>
          </cell>
          <cell r="K22">
            <v>260</v>
          </cell>
          <cell r="L22" t="str">
            <v>06.0</v>
          </cell>
          <cell r="O22">
            <v>0.49523809523809526</v>
          </cell>
          <cell r="P22">
            <v>47.542857142857144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B23" t="str">
            <v>070</v>
          </cell>
          <cell r="C23" t="str">
            <v>0</v>
          </cell>
          <cell r="D23" t="str">
            <v>030</v>
          </cell>
          <cell r="E23" t="str">
            <v>93104-DER/DE-DORI</v>
          </cell>
          <cell r="F23">
            <v>55</v>
          </cell>
          <cell r="G23">
            <v>52.25</v>
          </cell>
          <cell r="H23" t="str">
            <v>Woonoppervlak</v>
          </cell>
          <cell r="I23" t="str">
            <v>Administratieve ruimte</v>
          </cell>
          <cell r="J23" t="str">
            <v>Kantoor</v>
          </cell>
          <cell r="K23">
            <v>0</v>
          </cell>
          <cell r="L23" t="str">
            <v>nvt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B24" t="str">
            <v>070</v>
          </cell>
          <cell r="C24" t="str">
            <v>0</v>
          </cell>
          <cell r="D24" t="str">
            <v>031</v>
          </cell>
          <cell r="E24" t="str">
            <v>93104-DER/DE-DORI</v>
          </cell>
          <cell r="F24">
            <v>27</v>
          </cell>
          <cell r="G24">
            <v>25.65</v>
          </cell>
          <cell r="H24" t="str">
            <v>Woonoppervlak</v>
          </cell>
          <cell r="I24" t="str">
            <v>Vergaderruimte</v>
          </cell>
          <cell r="J24" t="str">
            <v>Vergaderruimte</v>
          </cell>
          <cell r="K24">
            <v>0</v>
          </cell>
          <cell r="L24" t="str">
            <v>nvt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070</v>
          </cell>
          <cell r="C25" t="str">
            <v>0</v>
          </cell>
          <cell r="D25" t="str">
            <v>033</v>
          </cell>
          <cell r="F25">
            <v>27</v>
          </cell>
          <cell r="G25">
            <v>25.65</v>
          </cell>
          <cell r="H25" t="str">
            <v>Woonoppervlak</v>
          </cell>
          <cell r="I25" t="str">
            <v>Vergaderruimte</v>
          </cell>
          <cell r="J25" t="str">
            <v>Vergaderruimte</v>
          </cell>
          <cell r="K25">
            <v>0</v>
          </cell>
          <cell r="L25" t="str">
            <v>nvt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B26" t="str">
            <v>070</v>
          </cell>
          <cell r="C26" t="str">
            <v>0</v>
          </cell>
          <cell r="D26" t="str">
            <v>036</v>
          </cell>
          <cell r="E26" t="str">
            <v>93104-DER/DE-DORI</v>
          </cell>
          <cell r="F26">
            <v>55</v>
          </cell>
          <cell r="G26">
            <v>52.25</v>
          </cell>
          <cell r="H26" t="str">
            <v>Woonoppervlak</v>
          </cell>
          <cell r="I26" t="str">
            <v>Administratieve ruimte</v>
          </cell>
          <cell r="J26" t="str">
            <v>Kantoor</v>
          </cell>
          <cell r="K26">
            <v>0</v>
          </cell>
          <cell r="L26" t="str">
            <v>nvt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B27" t="str">
            <v>070</v>
          </cell>
          <cell r="C27" t="str">
            <v>0</v>
          </cell>
          <cell r="D27" t="str">
            <v>039</v>
          </cell>
          <cell r="F27">
            <v>27</v>
          </cell>
          <cell r="G27">
            <v>25.65</v>
          </cell>
          <cell r="H27" t="str">
            <v>Woonoppervlak</v>
          </cell>
          <cell r="I27" t="str">
            <v>Vergaderruimte</v>
          </cell>
          <cell r="J27" t="str">
            <v>Vergaderruimte</v>
          </cell>
          <cell r="K27">
            <v>0</v>
          </cell>
          <cell r="L27" t="str">
            <v>nvt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B28" t="str">
            <v>070</v>
          </cell>
          <cell r="C28" t="str">
            <v>0</v>
          </cell>
          <cell r="D28" t="str">
            <v>041</v>
          </cell>
          <cell r="F28">
            <v>27</v>
          </cell>
          <cell r="G28">
            <v>25.65</v>
          </cell>
          <cell r="H28" t="str">
            <v>Woonoppervlak</v>
          </cell>
          <cell r="I28" t="str">
            <v>Vergaderruimte</v>
          </cell>
          <cell r="J28" t="str">
            <v>Vergaderruimte</v>
          </cell>
          <cell r="K28">
            <v>0</v>
          </cell>
          <cell r="L28" t="str">
            <v>nvt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B29" t="str">
            <v>070</v>
          </cell>
          <cell r="C29" t="str">
            <v>0</v>
          </cell>
          <cell r="D29" t="str">
            <v>047</v>
          </cell>
          <cell r="F29">
            <v>27</v>
          </cell>
          <cell r="G29">
            <v>25.65</v>
          </cell>
          <cell r="H29" t="str">
            <v>Woonoppervlak</v>
          </cell>
          <cell r="I29" t="str">
            <v>Vergaderruimte</v>
          </cell>
          <cell r="J29" t="str">
            <v>Vergaderruimte</v>
          </cell>
          <cell r="K29">
            <v>0</v>
          </cell>
          <cell r="L29" t="str">
            <v>nvt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 t="str">
            <v>070</v>
          </cell>
          <cell r="C30" t="str">
            <v>0</v>
          </cell>
          <cell r="D30" t="str">
            <v>048</v>
          </cell>
          <cell r="F30">
            <v>27</v>
          </cell>
          <cell r="G30">
            <v>25.65</v>
          </cell>
          <cell r="H30" t="str">
            <v>Woonoppervlak</v>
          </cell>
          <cell r="I30" t="str">
            <v>Administratieve ruimte</v>
          </cell>
          <cell r="J30" t="str">
            <v>Kantoor</v>
          </cell>
          <cell r="K30">
            <v>0</v>
          </cell>
          <cell r="L30" t="str">
            <v>nvt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 t="str">
            <v>070</v>
          </cell>
          <cell r="C31" t="str">
            <v>0</v>
          </cell>
          <cell r="D31" t="str">
            <v>051</v>
          </cell>
          <cell r="E31" t="str">
            <v>93104-DER/DE-KLC</v>
          </cell>
          <cell r="F31">
            <v>47</v>
          </cell>
          <cell r="G31">
            <v>44.65</v>
          </cell>
          <cell r="H31" t="str">
            <v>Woonoppervlak</v>
          </cell>
          <cell r="I31" t="str">
            <v>Administratieve ruimte</v>
          </cell>
          <cell r="J31" t="str">
            <v>Kantoor</v>
          </cell>
          <cell r="K31">
            <v>52</v>
          </cell>
          <cell r="L31" t="str">
            <v>01.01</v>
          </cell>
          <cell r="O31">
            <v>0.27949999999999997</v>
          </cell>
          <cell r="P31">
            <v>13.136499999999998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070</v>
          </cell>
          <cell r="C32" t="str">
            <v>0</v>
          </cell>
          <cell r="D32" t="str">
            <v>055</v>
          </cell>
          <cell r="F32">
            <v>8</v>
          </cell>
          <cell r="G32">
            <v>7.6</v>
          </cell>
          <cell r="H32" t="str">
            <v>Woonoppervlak</v>
          </cell>
          <cell r="I32" t="str">
            <v>Pantry</v>
          </cell>
          <cell r="J32" t="str">
            <v>Pantry</v>
          </cell>
          <cell r="K32">
            <v>104</v>
          </cell>
          <cell r="L32" t="str">
            <v>07.02</v>
          </cell>
          <cell r="O32">
            <v>0.56254545454545457</v>
          </cell>
          <cell r="P32">
            <v>4.5003636363636366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B33" t="str">
            <v>070</v>
          </cell>
          <cell r="C33" t="str">
            <v>0</v>
          </cell>
          <cell r="D33" t="str">
            <v>057</v>
          </cell>
          <cell r="F33">
            <v>1</v>
          </cell>
          <cell r="G33">
            <v>0.95</v>
          </cell>
          <cell r="H33" t="str">
            <v>Bergruimte</v>
          </cell>
          <cell r="I33" t="str">
            <v>Opslag/magazijn</v>
          </cell>
          <cell r="J33" t="str">
            <v>berging</v>
          </cell>
          <cell r="K33">
            <v>0</v>
          </cell>
          <cell r="L33" t="str">
            <v>nvt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 t="str">
            <v>070</v>
          </cell>
          <cell r="C34" t="str">
            <v>0</v>
          </cell>
          <cell r="D34" t="str">
            <v>057A</v>
          </cell>
          <cell r="F34">
            <v>5</v>
          </cell>
          <cell r="G34">
            <v>4.75</v>
          </cell>
          <cell r="H34" t="str">
            <v>Sanitair</v>
          </cell>
          <cell r="I34" t="str">
            <v>Sanitaire ruimte</v>
          </cell>
          <cell r="J34" t="str">
            <v>Invalide toilet</v>
          </cell>
          <cell r="K34">
            <v>260</v>
          </cell>
          <cell r="L34" t="str">
            <v>10.0</v>
          </cell>
          <cell r="O34">
            <v>3.25</v>
          </cell>
          <cell r="P34">
            <v>16.25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B35" t="str">
            <v>070</v>
          </cell>
          <cell r="C35" t="str">
            <v>0</v>
          </cell>
          <cell r="D35" t="str">
            <v>058</v>
          </cell>
          <cell r="F35">
            <v>112</v>
          </cell>
          <cell r="G35">
            <v>106.39999999999999</v>
          </cell>
          <cell r="H35" t="str">
            <v>Woonoppervlak</v>
          </cell>
          <cell r="I35" t="str">
            <v>Administratieve ruimte</v>
          </cell>
          <cell r="J35" t="str">
            <v>Kantoortuin</v>
          </cell>
          <cell r="K35">
            <v>0</v>
          </cell>
          <cell r="L35" t="str">
            <v>nvt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070</v>
          </cell>
          <cell r="C36" t="str">
            <v>0</v>
          </cell>
          <cell r="D36" t="str">
            <v>080A</v>
          </cell>
          <cell r="F36">
            <v>9</v>
          </cell>
          <cell r="G36">
            <v>8.5499999999999989</v>
          </cell>
          <cell r="H36" t="str">
            <v>Sanitair</v>
          </cell>
          <cell r="I36" t="str">
            <v>Sanitaire ruimte</v>
          </cell>
          <cell r="J36" t="str">
            <v>Herentoilet</v>
          </cell>
          <cell r="K36">
            <v>260</v>
          </cell>
          <cell r="L36" t="str">
            <v>10.0</v>
          </cell>
          <cell r="O36">
            <v>3.25</v>
          </cell>
          <cell r="P36">
            <v>29.25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B37" t="str">
            <v>070</v>
          </cell>
          <cell r="C37" t="str">
            <v>0</v>
          </cell>
          <cell r="D37" t="str">
            <v>080B</v>
          </cell>
          <cell r="F37">
            <v>9</v>
          </cell>
          <cell r="G37">
            <v>8.5499999999999989</v>
          </cell>
          <cell r="H37" t="str">
            <v>Sanitair</v>
          </cell>
          <cell r="I37" t="str">
            <v>Sanitaire ruimte</v>
          </cell>
          <cell r="J37" t="str">
            <v>Damestoilet</v>
          </cell>
          <cell r="K37">
            <v>260</v>
          </cell>
          <cell r="L37" t="str">
            <v>10.0</v>
          </cell>
          <cell r="O37">
            <v>3.25</v>
          </cell>
          <cell r="P37">
            <v>29.25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070</v>
          </cell>
          <cell r="C38" t="str">
            <v>0</v>
          </cell>
          <cell r="D38" t="str">
            <v>082</v>
          </cell>
          <cell r="F38">
            <v>18</v>
          </cell>
          <cell r="G38">
            <v>17.099999999999998</v>
          </cell>
          <cell r="H38" t="str">
            <v>Vertikaal verkeer</v>
          </cell>
          <cell r="I38" t="str">
            <v>Noodtrappenhuis</v>
          </cell>
          <cell r="J38" t="str">
            <v>Noodtrappehuis</v>
          </cell>
          <cell r="K38">
            <v>52</v>
          </cell>
          <cell r="L38" t="str">
            <v>05.01</v>
          </cell>
          <cell r="O38">
            <v>0.26</v>
          </cell>
          <cell r="P38">
            <v>4.68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B39" t="str">
            <v>070</v>
          </cell>
          <cell r="C39" t="str">
            <v>1</v>
          </cell>
          <cell r="D39" t="str">
            <v>100</v>
          </cell>
          <cell r="F39">
            <v>149</v>
          </cell>
          <cell r="G39">
            <v>141.54999999999998</v>
          </cell>
          <cell r="H39" t="str">
            <v>Horizontaal verkeer</v>
          </cell>
          <cell r="I39" t="str">
            <v>Gangen/hallen</v>
          </cell>
          <cell r="J39" t="str">
            <v>Gang</v>
          </cell>
          <cell r="K39">
            <v>52</v>
          </cell>
          <cell r="L39" t="str">
            <v>06.01</v>
          </cell>
          <cell r="O39">
            <v>0.21295238095238095</v>
          </cell>
          <cell r="P39">
            <v>31.729904761904763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B40" t="str">
            <v>070</v>
          </cell>
          <cell r="C40" t="str">
            <v>1</v>
          </cell>
          <cell r="D40" t="str">
            <v>100A</v>
          </cell>
          <cell r="F40">
            <v>17</v>
          </cell>
          <cell r="G40">
            <v>16.149999999999999</v>
          </cell>
          <cell r="H40" t="str">
            <v>Vertikaal verkeer</v>
          </cell>
          <cell r="I40" t="str">
            <v>Lift</v>
          </cell>
          <cell r="J40" t="str">
            <v>Liften</v>
          </cell>
          <cell r="K40">
            <v>0</v>
          </cell>
          <cell r="L40" t="str">
            <v>nvt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B41" t="str">
            <v>070</v>
          </cell>
          <cell r="C41" t="str">
            <v>1</v>
          </cell>
          <cell r="D41" t="str">
            <v>100B</v>
          </cell>
          <cell r="F41">
            <v>22</v>
          </cell>
          <cell r="G41">
            <v>20.9</v>
          </cell>
          <cell r="H41" t="str">
            <v>Vertikaal verkeer</v>
          </cell>
          <cell r="I41" t="str">
            <v>Trappenhuis/bordes</v>
          </cell>
          <cell r="J41" t="str">
            <v>Trappenhuis</v>
          </cell>
          <cell r="K41">
            <v>52</v>
          </cell>
          <cell r="L41" t="str">
            <v>05.01</v>
          </cell>
          <cell r="O41">
            <v>0.26</v>
          </cell>
          <cell r="P41">
            <v>5.7200000000000006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B42" t="str">
            <v>070</v>
          </cell>
          <cell r="C42" t="str">
            <v>1</v>
          </cell>
          <cell r="D42" t="str">
            <v>100E</v>
          </cell>
          <cell r="F42">
            <v>0</v>
          </cell>
          <cell r="G42">
            <v>0</v>
          </cell>
          <cell r="H42" t="str">
            <v>Bergruimte</v>
          </cell>
          <cell r="I42" t="str">
            <v>Opslag/magazijn</v>
          </cell>
          <cell r="J42" t="str">
            <v>Werkkast</v>
          </cell>
          <cell r="K42">
            <v>0</v>
          </cell>
          <cell r="L42" t="str">
            <v>nvt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B43" t="str">
            <v>070</v>
          </cell>
          <cell r="C43" t="str">
            <v>1</v>
          </cell>
          <cell r="D43" t="str">
            <v>100F</v>
          </cell>
          <cell r="F43">
            <v>0</v>
          </cell>
          <cell r="G43">
            <v>0</v>
          </cell>
          <cell r="H43" t="str">
            <v>Bergruimte</v>
          </cell>
          <cell r="I43" t="str">
            <v>Opslag/magazijn</v>
          </cell>
          <cell r="J43" t="str">
            <v>Werkkast</v>
          </cell>
          <cell r="K43">
            <v>0</v>
          </cell>
          <cell r="L43" t="str">
            <v>nvt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B44" t="str">
            <v>070</v>
          </cell>
          <cell r="C44" t="str">
            <v>1</v>
          </cell>
          <cell r="D44" t="str">
            <v>101</v>
          </cell>
          <cell r="E44" t="str">
            <v>13508-SPL/JY-9092</v>
          </cell>
          <cell r="F44">
            <v>50</v>
          </cell>
          <cell r="G44">
            <v>47.5</v>
          </cell>
          <cell r="H44" t="str">
            <v>Woonoppervlak</v>
          </cell>
          <cell r="I44" t="str">
            <v>Vergaderruimte</v>
          </cell>
          <cell r="J44" t="str">
            <v>fysiek leeg per 1-10-02  huurkosten t/m 31-12-02</v>
          </cell>
          <cell r="K44">
            <v>104</v>
          </cell>
          <cell r="L44" t="str">
            <v>02.02</v>
          </cell>
          <cell r="O44">
            <v>0.38674999999999998</v>
          </cell>
          <cell r="P44">
            <v>19.337499999999999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070</v>
          </cell>
          <cell r="C45" t="str">
            <v>1</v>
          </cell>
          <cell r="D45" t="str">
            <v>102</v>
          </cell>
          <cell r="E45" t="str">
            <v>13508-SPL/JY-9092</v>
          </cell>
          <cell r="F45">
            <v>54</v>
          </cell>
          <cell r="G45">
            <v>51.3</v>
          </cell>
          <cell r="H45" t="str">
            <v>Woonoppervlak</v>
          </cell>
          <cell r="I45" t="str">
            <v>Administratieve ruimte</v>
          </cell>
          <cell r="J45" t="str">
            <v>fysiek leeg per 1-10-02  huurkosten t/m 31-12-02</v>
          </cell>
          <cell r="K45">
            <v>52</v>
          </cell>
          <cell r="L45" t="str">
            <v>01.01</v>
          </cell>
          <cell r="O45">
            <v>0.27949999999999997</v>
          </cell>
          <cell r="P45">
            <v>15.092999999999998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 t="str">
            <v>070</v>
          </cell>
          <cell r="C46" t="str">
            <v>1</v>
          </cell>
          <cell r="D46" t="str">
            <v>103</v>
          </cell>
          <cell r="E46" t="str">
            <v>13508-SPL/JY-9092</v>
          </cell>
          <cell r="F46">
            <v>14</v>
          </cell>
          <cell r="G46">
            <v>13.299999999999999</v>
          </cell>
          <cell r="H46" t="str">
            <v>Woonoppervlak</v>
          </cell>
          <cell r="I46" t="str">
            <v>Pantry</v>
          </cell>
          <cell r="J46" t="str">
            <v>fysiek leeg per 1-10-02  huurkosten t/m 31-12-02</v>
          </cell>
          <cell r="K46">
            <v>104</v>
          </cell>
          <cell r="L46" t="str">
            <v>07.02</v>
          </cell>
          <cell r="O46">
            <v>0.56254545454545457</v>
          </cell>
          <cell r="P46">
            <v>7.8756363636363638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B47" t="str">
            <v>070</v>
          </cell>
          <cell r="C47" t="str">
            <v>1</v>
          </cell>
          <cell r="D47" t="str">
            <v>105</v>
          </cell>
          <cell r="E47" t="str">
            <v>13508-SPL/IF-8181</v>
          </cell>
          <cell r="F47">
            <v>27</v>
          </cell>
          <cell r="G47">
            <v>25.65</v>
          </cell>
          <cell r="H47" t="str">
            <v>Woonoppervlak</v>
          </cell>
          <cell r="I47" t="str">
            <v>Administratieve ruimte</v>
          </cell>
          <cell r="J47" t="str">
            <v>fysiek leeg per 1-10-02  huurkosten t/m 31-12-02</v>
          </cell>
          <cell r="K47">
            <v>52</v>
          </cell>
          <cell r="L47" t="str">
            <v>01.01</v>
          </cell>
          <cell r="O47">
            <v>0.27949999999999997</v>
          </cell>
          <cell r="P47">
            <v>7.5464999999999991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B48" t="str">
            <v>070</v>
          </cell>
          <cell r="C48" t="str">
            <v>1</v>
          </cell>
          <cell r="D48" t="str">
            <v>106</v>
          </cell>
          <cell r="E48" t="str">
            <v>13508-SPL/JY-9092</v>
          </cell>
          <cell r="F48">
            <v>27</v>
          </cell>
          <cell r="G48">
            <v>25.65</v>
          </cell>
          <cell r="H48" t="str">
            <v>Woonoppervlak</v>
          </cell>
          <cell r="I48" t="str">
            <v>Administratieve ruimte</v>
          </cell>
          <cell r="J48" t="str">
            <v>fysiek leeg per 1-10-02  huurkosten t/m 31-12-02</v>
          </cell>
          <cell r="K48">
            <v>52</v>
          </cell>
          <cell r="L48" t="str">
            <v>01.01</v>
          </cell>
          <cell r="O48">
            <v>0.27949999999999997</v>
          </cell>
          <cell r="P48">
            <v>7.5464999999999991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070</v>
          </cell>
          <cell r="C49" t="str">
            <v>1</v>
          </cell>
          <cell r="D49" t="str">
            <v>107</v>
          </cell>
          <cell r="E49" t="str">
            <v>13508-SPL/IF-8181</v>
          </cell>
          <cell r="F49">
            <v>55</v>
          </cell>
          <cell r="G49">
            <v>52.25</v>
          </cell>
          <cell r="H49" t="str">
            <v>Woonoppervlak</v>
          </cell>
          <cell r="I49" t="str">
            <v>Administratieve ruimte</v>
          </cell>
          <cell r="J49" t="str">
            <v>fysiek leeg per 1-10-02  huurkosten t/m 31-12-02</v>
          </cell>
          <cell r="K49">
            <v>52</v>
          </cell>
          <cell r="L49" t="str">
            <v>01.01</v>
          </cell>
          <cell r="O49">
            <v>0.27949999999999997</v>
          </cell>
          <cell r="P49">
            <v>15.372499999999999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>070</v>
          </cell>
          <cell r="C50" t="str">
            <v>1</v>
          </cell>
          <cell r="D50" t="str">
            <v>108</v>
          </cell>
          <cell r="E50" t="str">
            <v>13508-SPL/JY-9092</v>
          </cell>
          <cell r="F50">
            <v>27</v>
          </cell>
          <cell r="G50">
            <v>25.65</v>
          </cell>
          <cell r="H50" t="str">
            <v>Woonoppervlak</v>
          </cell>
          <cell r="I50" t="str">
            <v>Administratieve ruimte</v>
          </cell>
          <cell r="J50" t="str">
            <v>fysiek leeg per 1-10-02  huurkosten t/m 31-12-02</v>
          </cell>
          <cell r="K50">
            <v>52</v>
          </cell>
          <cell r="L50" t="str">
            <v>01.01</v>
          </cell>
          <cell r="O50">
            <v>0.27949999999999997</v>
          </cell>
          <cell r="P50">
            <v>7.5464999999999991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B51" t="str">
            <v>070</v>
          </cell>
          <cell r="C51" t="str">
            <v>1</v>
          </cell>
          <cell r="D51" t="str">
            <v>109</v>
          </cell>
          <cell r="E51" t="str">
            <v>13508-SPL/IF-8181</v>
          </cell>
          <cell r="F51">
            <v>27</v>
          </cell>
          <cell r="G51">
            <v>25.65</v>
          </cell>
          <cell r="H51" t="str">
            <v>Woonoppervlak</v>
          </cell>
          <cell r="I51" t="str">
            <v>Administratieve ruimte</v>
          </cell>
          <cell r="J51" t="str">
            <v>fysiek leeg per 1-10-02  huurkosten t/m 31-12-02</v>
          </cell>
          <cell r="K51">
            <v>52</v>
          </cell>
          <cell r="L51" t="str">
            <v>01.01</v>
          </cell>
          <cell r="O51">
            <v>0.27949999999999997</v>
          </cell>
          <cell r="P51">
            <v>7.5464999999999991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B52" t="str">
            <v>070</v>
          </cell>
          <cell r="C52" t="str">
            <v>1</v>
          </cell>
          <cell r="D52" t="str">
            <v>110</v>
          </cell>
          <cell r="E52" t="str">
            <v>13508-SPL/IF-8181</v>
          </cell>
          <cell r="F52">
            <v>55</v>
          </cell>
          <cell r="G52">
            <v>52.25</v>
          </cell>
          <cell r="H52" t="str">
            <v>Woonoppervlak</v>
          </cell>
          <cell r="I52" t="str">
            <v>Administratieve ruimte</v>
          </cell>
          <cell r="J52" t="str">
            <v>fysiek leeg per 1-10-02  huurkosten t/m 31-12-02</v>
          </cell>
          <cell r="K52">
            <v>52</v>
          </cell>
          <cell r="L52" t="str">
            <v>01.01</v>
          </cell>
          <cell r="O52">
            <v>0.27949999999999997</v>
          </cell>
          <cell r="P52">
            <v>15.372499999999999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B53" t="str">
            <v>070</v>
          </cell>
          <cell r="C53" t="str">
            <v>1</v>
          </cell>
          <cell r="D53" t="str">
            <v>113</v>
          </cell>
          <cell r="E53" t="str">
            <v>13508-SPL/IF-8181</v>
          </cell>
          <cell r="F53">
            <v>77</v>
          </cell>
          <cell r="G53">
            <v>73.149999999999991</v>
          </cell>
          <cell r="H53" t="str">
            <v>Woonoppervlak</v>
          </cell>
          <cell r="I53" t="str">
            <v>Administratieve ruimte</v>
          </cell>
          <cell r="J53" t="str">
            <v>fysiek leeg per 1-10-02  huurkosten t/m 31-12-02</v>
          </cell>
          <cell r="K53">
            <v>52</v>
          </cell>
          <cell r="L53" t="str">
            <v>01.01</v>
          </cell>
          <cell r="O53">
            <v>0.27949999999999997</v>
          </cell>
          <cell r="P53">
            <v>21.521499999999996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B54" t="str">
            <v>070</v>
          </cell>
          <cell r="C54" t="str">
            <v>1</v>
          </cell>
          <cell r="D54" t="str">
            <v>115</v>
          </cell>
          <cell r="E54" t="str">
            <v>13508-SPL/IF-8181</v>
          </cell>
          <cell r="F54">
            <v>5</v>
          </cell>
          <cell r="G54">
            <v>4.75</v>
          </cell>
          <cell r="H54" t="str">
            <v>Woonoppervlak</v>
          </cell>
          <cell r="I54" t="str">
            <v>Pantry</v>
          </cell>
          <cell r="J54" t="str">
            <v>fysiek leeg per 1-10-02  huurkosten t/m 31-12-02</v>
          </cell>
          <cell r="K54">
            <v>104</v>
          </cell>
          <cell r="L54" t="str">
            <v>07.02</v>
          </cell>
          <cell r="O54">
            <v>0.56254545454545457</v>
          </cell>
          <cell r="P54">
            <v>2.812727272727273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B55" t="str">
            <v>070</v>
          </cell>
          <cell r="C55" t="str">
            <v>1</v>
          </cell>
          <cell r="D55" t="str">
            <v>116</v>
          </cell>
          <cell r="E55" t="str">
            <v>13508-SPL/IF-8181</v>
          </cell>
          <cell r="F55">
            <v>82</v>
          </cell>
          <cell r="G55">
            <v>77.899999999999991</v>
          </cell>
          <cell r="H55" t="str">
            <v>Woonoppervlak</v>
          </cell>
          <cell r="I55" t="str">
            <v>Administratieve ruimte</v>
          </cell>
          <cell r="J55" t="str">
            <v>fysiek leeg per 1-10-02  huurkosten t/m 31-12-02</v>
          </cell>
          <cell r="K55">
            <v>52</v>
          </cell>
          <cell r="L55" t="str">
            <v>01.01</v>
          </cell>
          <cell r="O55">
            <v>0.27949999999999997</v>
          </cell>
          <cell r="P55">
            <v>22.918999999999997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B56" t="str">
            <v>070</v>
          </cell>
          <cell r="C56" t="str">
            <v>1</v>
          </cell>
          <cell r="D56" t="str">
            <v>117</v>
          </cell>
          <cell r="E56" t="str">
            <v>13508-SPL/IF-8181</v>
          </cell>
          <cell r="F56">
            <v>37</v>
          </cell>
          <cell r="G56">
            <v>35.15</v>
          </cell>
          <cell r="H56" t="str">
            <v>Woonoppervlak</v>
          </cell>
          <cell r="I56" t="str">
            <v>Administratieve ruimte</v>
          </cell>
          <cell r="J56" t="str">
            <v>fysiek leeg per 1-10-02  huurkosten t/m 31-12-02</v>
          </cell>
          <cell r="K56">
            <v>52</v>
          </cell>
          <cell r="L56" t="str">
            <v>01.01</v>
          </cell>
          <cell r="O56">
            <v>0.27949999999999997</v>
          </cell>
          <cell r="P56">
            <v>10.341499999999998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B57" t="str">
            <v>070</v>
          </cell>
          <cell r="C57" t="str">
            <v>1</v>
          </cell>
          <cell r="D57" t="str">
            <v>118</v>
          </cell>
          <cell r="E57" t="str">
            <v>13508-SPL/IF-8181</v>
          </cell>
          <cell r="F57">
            <v>27</v>
          </cell>
          <cell r="G57">
            <v>25.65</v>
          </cell>
          <cell r="H57" t="str">
            <v>Woonoppervlak</v>
          </cell>
          <cell r="I57" t="str">
            <v>Administratieve ruimte</v>
          </cell>
          <cell r="J57" t="str">
            <v>fysiek leeg per 1-10-02  huurkosten t/m 31-12-02</v>
          </cell>
          <cell r="K57">
            <v>52</v>
          </cell>
          <cell r="L57" t="str">
            <v>01.01</v>
          </cell>
          <cell r="O57">
            <v>0.27949999999999997</v>
          </cell>
          <cell r="P57">
            <v>7.5464999999999991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B58" t="str">
            <v>070</v>
          </cell>
          <cell r="C58" t="str">
            <v>1</v>
          </cell>
          <cell r="D58" t="str">
            <v>120</v>
          </cell>
          <cell r="E58" t="str">
            <v>13508-SPL/IF-8181</v>
          </cell>
          <cell r="F58">
            <v>100</v>
          </cell>
          <cell r="G58">
            <v>95</v>
          </cell>
          <cell r="H58" t="str">
            <v>Woonoppervlak</v>
          </cell>
          <cell r="I58" t="str">
            <v>Administratieve ruimte</v>
          </cell>
          <cell r="J58" t="str">
            <v>fysiek leeg per 1-10-02  huurkosten t/m 31-12-02</v>
          </cell>
          <cell r="K58">
            <v>52</v>
          </cell>
          <cell r="L58" t="str">
            <v>01.01</v>
          </cell>
          <cell r="O58">
            <v>0.27949999999999997</v>
          </cell>
          <cell r="P58">
            <v>27.949999999999996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070</v>
          </cell>
          <cell r="C59" t="str">
            <v>1</v>
          </cell>
          <cell r="D59" t="str">
            <v>122</v>
          </cell>
          <cell r="E59" t="str">
            <v>13508-SPL/IF-8181</v>
          </cell>
          <cell r="F59">
            <v>4</v>
          </cell>
          <cell r="G59">
            <v>3.8</v>
          </cell>
          <cell r="H59" t="str">
            <v>Woonoppervlak</v>
          </cell>
          <cell r="I59" t="str">
            <v>Computerruimte</v>
          </cell>
          <cell r="J59" t="str">
            <v>fysiek leeg per 1-10-02  huurkosten t/m 31-12-02</v>
          </cell>
          <cell r="K59">
            <v>0</v>
          </cell>
          <cell r="L59" t="str">
            <v>nvt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B60" t="str">
            <v>070</v>
          </cell>
          <cell r="C60" t="str">
            <v>1</v>
          </cell>
          <cell r="D60" t="str">
            <v>122A</v>
          </cell>
          <cell r="E60" t="str">
            <v>13508-SPL/IF-8181</v>
          </cell>
          <cell r="F60">
            <v>4</v>
          </cell>
          <cell r="G60">
            <v>3.8</v>
          </cell>
          <cell r="H60" t="str">
            <v>Woonoppervlak</v>
          </cell>
          <cell r="I60" t="str">
            <v>Multifuncti.-garderobe</v>
          </cell>
          <cell r="J60" t="str">
            <v>fysiek leeg per 1-10-02  huurkosten t/m 31-12-02</v>
          </cell>
          <cell r="K60">
            <v>52</v>
          </cell>
          <cell r="L60" t="str">
            <v>06.01</v>
          </cell>
          <cell r="O60">
            <v>0.21295238095238095</v>
          </cell>
          <cell r="P60">
            <v>0.85180952380952379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B61" t="str">
            <v>070</v>
          </cell>
          <cell r="C61" t="str">
            <v>1</v>
          </cell>
          <cell r="D61" t="str">
            <v>180A</v>
          </cell>
          <cell r="F61">
            <v>10</v>
          </cell>
          <cell r="G61">
            <v>9.5</v>
          </cell>
          <cell r="H61" t="str">
            <v>Sanitair</v>
          </cell>
          <cell r="I61" t="str">
            <v>Sanitaire ruimte</v>
          </cell>
          <cell r="J61" t="str">
            <v>Sanitair</v>
          </cell>
          <cell r="K61">
            <v>260</v>
          </cell>
          <cell r="L61" t="str">
            <v>10.0</v>
          </cell>
          <cell r="O61">
            <v>3.25</v>
          </cell>
          <cell r="P61">
            <v>32.5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B62" t="str">
            <v>070</v>
          </cell>
          <cell r="C62" t="str">
            <v>1</v>
          </cell>
          <cell r="D62" t="str">
            <v>180B</v>
          </cell>
          <cell r="F62">
            <v>1</v>
          </cell>
          <cell r="G62">
            <v>0.95</v>
          </cell>
          <cell r="H62" t="str">
            <v>Sanitair</v>
          </cell>
          <cell r="I62" t="str">
            <v>Sanitaire ruimte</v>
          </cell>
          <cell r="J62" t="str">
            <v>Sanitair</v>
          </cell>
          <cell r="K62">
            <v>260</v>
          </cell>
          <cell r="L62" t="str">
            <v>10.0</v>
          </cell>
          <cell r="O62">
            <v>3.25</v>
          </cell>
          <cell r="P62">
            <v>3.25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B63" t="str">
            <v>070</v>
          </cell>
          <cell r="C63" t="str">
            <v>1</v>
          </cell>
          <cell r="D63" t="str">
            <v>181A</v>
          </cell>
          <cell r="F63">
            <v>9</v>
          </cell>
          <cell r="G63">
            <v>8.5499999999999989</v>
          </cell>
          <cell r="H63" t="str">
            <v>Sanitair</v>
          </cell>
          <cell r="I63" t="str">
            <v>Sanitaire ruimte</v>
          </cell>
          <cell r="J63" t="str">
            <v>Sanitair</v>
          </cell>
          <cell r="K63">
            <v>260</v>
          </cell>
          <cell r="L63" t="str">
            <v>10.0</v>
          </cell>
          <cell r="O63">
            <v>3.25</v>
          </cell>
          <cell r="P63">
            <v>29.25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 t="str">
            <v>070</v>
          </cell>
          <cell r="C64" t="str">
            <v>1</v>
          </cell>
          <cell r="D64" t="str">
            <v>181B</v>
          </cell>
          <cell r="F64">
            <v>9</v>
          </cell>
          <cell r="G64">
            <v>8.5499999999999989</v>
          </cell>
          <cell r="H64" t="str">
            <v>Sanitair</v>
          </cell>
          <cell r="I64" t="str">
            <v>Sanitaire ruimte</v>
          </cell>
          <cell r="J64" t="str">
            <v>sanitair</v>
          </cell>
          <cell r="K64">
            <v>260</v>
          </cell>
          <cell r="L64" t="str">
            <v>10.0</v>
          </cell>
          <cell r="O64">
            <v>3.25</v>
          </cell>
          <cell r="P64">
            <v>29.25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>070</v>
          </cell>
          <cell r="C65" t="str">
            <v>1</v>
          </cell>
          <cell r="D65" t="str">
            <v>182</v>
          </cell>
          <cell r="F65">
            <v>12</v>
          </cell>
          <cell r="G65">
            <v>11.399999999999999</v>
          </cell>
          <cell r="H65" t="str">
            <v>Vertikaal verkeer</v>
          </cell>
          <cell r="I65" t="str">
            <v>Noodtrappenhuis</v>
          </cell>
          <cell r="J65" t="str">
            <v>Noodtrappenhuis</v>
          </cell>
          <cell r="K65">
            <v>52</v>
          </cell>
          <cell r="L65" t="str">
            <v>05.01</v>
          </cell>
          <cell r="O65">
            <v>0.26</v>
          </cell>
          <cell r="P65">
            <v>3.12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B66" t="str">
            <v>070</v>
          </cell>
          <cell r="C66" t="str">
            <v>-1</v>
          </cell>
          <cell r="D66" t="str">
            <v>900</v>
          </cell>
          <cell r="F66">
            <v>144</v>
          </cell>
          <cell r="G66">
            <v>136.79999999999998</v>
          </cell>
          <cell r="H66" t="str">
            <v>Horizontaal verkeer</v>
          </cell>
          <cell r="I66" t="str">
            <v>Gangen/hallen</v>
          </cell>
          <cell r="J66" t="str">
            <v>keldergang</v>
          </cell>
          <cell r="K66">
            <v>52</v>
          </cell>
          <cell r="L66" t="str">
            <v>06.01</v>
          </cell>
          <cell r="O66">
            <v>0.21295238095238095</v>
          </cell>
          <cell r="P66">
            <v>30.665142857142857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B67" t="str">
            <v>070</v>
          </cell>
          <cell r="C67" t="str">
            <v>-1</v>
          </cell>
          <cell r="D67" t="str">
            <v>900A</v>
          </cell>
          <cell r="F67">
            <v>17</v>
          </cell>
          <cell r="G67">
            <v>16.149999999999999</v>
          </cell>
          <cell r="H67" t="str">
            <v>Vertikaal verkeer</v>
          </cell>
          <cell r="I67" t="str">
            <v>Lift</v>
          </cell>
          <cell r="J67" t="str">
            <v>Liften</v>
          </cell>
          <cell r="K67">
            <v>0</v>
          </cell>
          <cell r="L67" t="str">
            <v>nvt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B68" t="str">
            <v>070</v>
          </cell>
          <cell r="C68" t="str">
            <v>-1</v>
          </cell>
          <cell r="D68" t="str">
            <v>900B</v>
          </cell>
          <cell r="F68">
            <v>16</v>
          </cell>
          <cell r="G68">
            <v>15.2</v>
          </cell>
          <cell r="H68" t="str">
            <v>Vertikaal verkeer</v>
          </cell>
          <cell r="I68" t="str">
            <v>Trappenhuis/bordes</v>
          </cell>
          <cell r="J68" t="str">
            <v>Trappenhuis</v>
          </cell>
          <cell r="K68">
            <v>52</v>
          </cell>
          <cell r="L68" t="str">
            <v>05.01</v>
          </cell>
          <cell r="O68">
            <v>0.26</v>
          </cell>
          <cell r="P68">
            <v>4.16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B69" t="str">
            <v>070</v>
          </cell>
          <cell r="C69" t="str">
            <v>-1</v>
          </cell>
          <cell r="D69" t="str">
            <v>900X</v>
          </cell>
          <cell r="F69">
            <v>44</v>
          </cell>
          <cell r="G69">
            <v>41.8</v>
          </cell>
          <cell r="H69" t="str">
            <v>Gebouwinstallaties</v>
          </cell>
          <cell r="I69" t="str">
            <v>Machinekamer</v>
          </cell>
          <cell r="J69" t="str">
            <v>Liftput</v>
          </cell>
          <cell r="K69">
            <v>0</v>
          </cell>
          <cell r="L69" t="str">
            <v>nvt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070</v>
          </cell>
          <cell r="C70" t="str">
            <v>-1</v>
          </cell>
          <cell r="D70" t="str">
            <v>900Y</v>
          </cell>
          <cell r="F70">
            <v>8</v>
          </cell>
          <cell r="G70">
            <v>7.6</v>
          </cell>
          <cell r="H70" t="str">
            <v>Vertikaal verkeer</v>
          </cell>
          <cell r="I70" t="str">
            <v>Trappenhuis/bordes</v>
          </cell>
          <cell r="J70" t="str">
            <v>Trappenhuis</v>
          </cell>
          <cell r="K70">
            <v>0</v>
          </cell>
          <cell r="L70" t="str">
            <v>nvt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B71" t="str">
            <v>070</v>
          </cell>
          <cell r="C71" t="str">
            <v>-1</v>
          </cell>
          <cell r="D71" t="str">
            <v>904</v>
          </cell>
          <cell r="F71">
            <v>107</v>
          </cell>
          <cell r="G71">
            <v>101.64999999999999</v>
          </cell>
          <cell r="H71" t="str">
            <v>Gebouwinstallaties</v>
          </cell>
          <cell r="I71" t="str">
            <v>(-)</v>
          </cell>
          <cell r="J71" t="str">
            <v>installatie</v>
          </cell>
          <cell r="K71">
            <v>0</v>
          </cell>
          <cell r="L71" t="str">
            <v>nvt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B72" t="str">
            <v>070</v>
          </cell>
          <cell r="C72" t="str">
            <v>-1</v>
          </cell>
          <cell r="D72" t="str">
            <v>907</v>
          </cell>
          <cell r="F72">
            <v>3</v>
          </cell>
          <cell r="G72">
            <v>2.8499999999999996</v>
          </cell>
          <cell r="H72" t="str">
            <v>Vertikaal verkeer</v>
          </cell>
          <cell r="I72" t="str">
            <v>Trappenhuis/bordes</v>
          </cell>
          <cell r="J72" t="str">
            <v>Trappenhuis</v>
          </cell>
          <cell r="K72">
            <v>0</v>
          </cell>
          <cell r="L72" t="str">
            <v>nvt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B73" t="str">
            <v>070</v>
          </cell>
          <cell r="C73" t="str">
            <v>-1</v>
          </cell>
          <cell r="D73" t="str">
            <v>908</v>
          </cell>
          <cell r="F73">
            <v>23</v>
          </cell>
          <cell r="G73">
            <v>21.849999999999998</v>
          </cell>
          <cell r="H73" t="str">
            <v>Gebouwinstallaties</v>
          </cell>
          <cell r="I73" t="str">
            <v>(-)</v>
          </cell>
          <cell r="J73" t="str">
            <v>installatie</v>
          </cell>
          <cell r="K73">
            <v>0</v>
          </cell>
          <cell r="L73" t="str">
            <v>nvt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B74" t="str">
            <v>070</v>
          </cell>
          <cell r="C74" t="str">
            <v>-1</v>
          </cell>
          <cell r="D74" t="str">
            <v>910</v>
          </cell>
          <cell r="E74" t="str">
            <v>92708-AMS/BY-6300</v>
          </cell>
          <cell r="F74">
            <v>27</v>
          </cell>
          <cell r="G74">
            <v>25.65</v>
          </cell>
          <cell r="H74" t="str">
            <v>Bergruimte</v>
          </cell>
          <cell r="I74" t="str">
            <v>Opslag/magazijn</v>
          </cell>
          <cell r="J74" t="str">
            <v>kelder Archief</v>
          </cell>
          <cell r="K74">
            <v>0</v>
          </cell>
          <cell r="L74" t="str">
            <v>nvt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070</v>
          </cell>
          <cell r="C75" t="str">
            <v>-1</v>
          </cell>
          <cell r="D75" t="str">
            <v>912</v>
          </cell>
          <cell r="F75">
            <v>27</v>
          </cell>
          <cell r="G75">
            <v>25.65</v>
          </cell>
          <cell r="H75" t="str">
            <v>Bergruimte</v>
          </cell>
          <cell r="I75" t="str">
            <v>Opslag/magazijn</v>
          </cell>
          <cell r="J75" t="str">
            <v>magazijn</v>
          </cell>
          <cell r="K75">
            <v>0</v>
          </cell>
          <cell r="L75" t="str">
            <v>nvt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070</v>
          </cell>
          <cell r="C76" t="str">
            <v>-1</v>
          </cell>
          <cell r="D76" t="str">
            <v>914</v>
          </cell>
          <cell r="F76">
            <v>27</v>
          </cell>
          <cell r="G76">
            <v>25.65</v>
          </cell>
          <cell r="H76" t="str">
            <v>Bergruimte</v>
          </cell>
          <cell r="I76" t="str">
            <v>Opslag/magazijn</v>
          </cell>
          <cell r="J76" t="str">
            <v>magazijn</v>
          </cell>
          <cell r="K76">
            <v>0</v>
          </cell>
          <cell r="L76" t="str">
            <v>nvt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070</v>
          </cell>
          <cell r="C77" t="str">
            <v>-1</v>
          </cell>
          <cell r="D77" t="str">
            <v>915</v>
          </cell>
          <cell r="E77" t="str">
            <v>ANSO</v>
          </cell>
          <cell r="F77">
            <v>13</v>
          </cell>
          <cell r="G77">
            <v>12.35</v>
          </cell>
          <cell r="H77" t="str">
            <v>Bergruimte</v>
          </cell>
          <cell r="I77" t="str">
            <v>Opslag/magazijn</v>
          </cell>
          <cell r="J77" t="str">
            <v>magazijn</v>
          </cell>
          <cell r="K77">
            <v>0</v>
          </cell>
          <cell r="L77" t="str">
            <v>nvt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B78" t="str">
            <v>070</v>
          </cell>
          <cell r="C78" t="str">
            <v>-1</v>
          </cell>
          <cell r="D78" t="str">
            <v>918</v>
          </cell>
          <cell r="F78">
            <v>25</v>
          </cell>
          <cell r="G78">
            <v>23.75</v>
          </cell>
          <cell r="H78" t="str">
            <v>Bergruimte</v>
          </cell>
          <cell r="I78" t="str">
            <v>Fietsenstalling/garage</v>
          </cell>
          <cell r="J78" t="str">
            <v>rijwielstalling</v>
          </cell>
          <cell r="K78">
            <v>0</v>
          </cell>
          <cell r="L78" t="str">
            <v>nvt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B79" t="str">
            <v>070</v>
          </cell>
          <cell r="C79" t="str">
            <v>-1</v>
          </cell>
          <cell r="D79" t="str">
            <v>920</v>
          </cell>
          <cell r="E79" t="str">
            <v>93104-SPL/YD-4401</v>
          </cell>
          <cell r="F79">
            <v>26</v>
          </cell>
          <cell r="G79">
            <v>24.7</v>
          </cell>
          <cell r="H79" t="str">
            <v>Bergruimte</v>
          </cell>
          <cell r="I79" t="str">
            <v>Opslag/magazijn</v>
          </cell>
          <cell r="J79" t="str">
            <v>magazijn</v>
          </cell>
          <cell r="K79">
            <v>0</v>
          </cell>
          <cell r="L79" t="str">
            <v>nvt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B80" t="str">
            <v>070</v>
          </cell>
          <cell r="C80" t="str">
            <v>-1</v>
          </cell>
          <cell r="D80" t="str">
            <v>922</v>
          </cell>
          <cell r="E80" t="str">
            <v>92301-SPL/BE-3040</v>
          </cell>
          <cell r="F80">
            <v>27</v>
          </cell>
          <cell r="G80">
            <v>25.65</v>
          </cell>
          <cell r="H80" t="str">
            <v>Bergruimte</v>
          </cell>
          <cell r="I80" t="str">
            <v>Opslag/magazijn</v>
          </cell>
          <cell r="J80" t="str">
            <v>fysiek leeg per 1-08-02  huurkosten t/m 31-01-03</v>
          </cell>
          <cell r="K80">
            <v>0</v>
          </cell>
          <cell r="L80" t="str">
            <v>nvt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B81" t="str">
            <v>070</v>
          </cell>
          <cell r="C81" t="str">
            <v>-1</v>
          </cell>
          <cell r="D81" t="str">
            <v>924</v>
          </cell>
          <cell r="E81" t="str">
            <v>92301-SPL/BE-3040</v>
          </cell>
          <cell r="F81">
            <v>27</v>
          </cell>
          <cell r="G81">
            <v>25.65</v>
          </cell>
          <cell r="H81" t="str">
            <v>Bergruimte</v>
          </cell>
          <cell r="I81" t="str">
            <v>Opslag/magazijn</v>
          </cell>
          <cell r="J81" t="str">
            <v>fysiek leeg per 1-08-02  huurkosten t/m 31-01-03</v>
          </cell>
          <cell r="K81">
            <v>0</v>
          </cell>
          <cell r="L81" t="str">
            <v>nvt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B82" t="str">
            <v>070</v>
          </cell>
          <cell r="C82" t="str">
            <v>-1</v>
          </cell>
          <cell r="D82" t="str">
            <v>926</v>
          </cell>
          <cell r="E82" t="str">
            <v>13508-SPL/JY-9092</v>
          </cell>
          <cell r="F82">
            <v>27</v>
          </cell>
          <cell r="G82">
            <v>25.65</v>
          </cell>
          <cell r="H82" t="str">
            <v>Bergruimte</v>
          </cell>
          <cell r="I82" t="str">
            <v>Opslag/magazijn</v>
          </cell>
          <cell r="J82" t="str">
            <v>magazijn</v>
          </cell>
          <cell r="K82">
            <v>0</v>
          </cell>
          <cell r="L82" t="str">
            <v>nvt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070</v>
          </cell>
          <cell r="C83" t="str">
            <v>-1</v>
          </cell>
          <cell r="D83" t="str">
            <v>928</v>
          </cell>
          <cell r="F83">
            <v>54</v>
          </cell>
          <cell r="G83">
            <v>51.3</v>
          </cell>
          <cell r="H83" t="str">
            <v>Bergruimte</v>
          </cell>
          <cell r="I83" t="str">
            <v>Opslag/magazijn</v>
          </cell>
          <cell r="J83" t="str">
            <v>magazijn</v>
          </cell>
          <cell r="K83">
            <v>0</v>
          </cell>
          <cell r="L83" t="str">
            <v>nvt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070</v>
          </cell>
          <cell r="C84" t="str">
            <v>-1</v>
          </cell>
          <cell r="D84" t="str">
            <v>932</v>
          </cell>
          <cell r="F84">
            <v>27</v>
          </cell>
          <cell r="G84">
            <v>25.65</v>
          </cell>
          <cell r="H84" t="str">
            <v>Bergruimte</v>
          </cell>
          <cell r="I84" t="str">
            <v>Opslag/magazijn</v>
          </cell>
          <cell r="J84" t="str">
            <v>magazijn</v>
          </cell>
          <cell r="K84">
            <v>0</v>
          </cell>
          <cell r="L84" t="str">
            <v>nvt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B85" t="str">
            <v>070</v>
          </cell>
          <cell r="C85" t="str">
            <v>-1</v>
          </cell>
          <cell r="D85" t="str">
            <v>933</v>
          </cell>
          <cell r="F85">
            <v>27</v>
          </cell>
          <cell r="G85">
            <v>25.65</v>
          </cell>
          <cell r="H85" t="str">
            <v>Bergruimte</v>
          </cell>
          <cell r="I85" t="str">
            <v>Opslag/magazijn</v>
          </cell>
          <cell r="J85" t="str">
            <v>magazijn</v>
          </cell>
          <cell r="K85">
            <v>0</v>
          </cell>
          <cell r="L85" t="str">
            <v>nvt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B86" t="str">
            <v>070</v>
          </cell>
          <cell r="C86" t="str">
            <v>-1</v>
          </cell>
          <cell r="D86" t="str">
            <v>934</v>
          </cell>
          <cell r="E86" t="str">
            <v>13508-SPL/JY-9092</v>
          </cell>
          <cell r="F86">
            <v>27</v>
          </cell>
          <cell r="G86">
            <v>25.65</v>
          </cell>
          <cell r="H86" t="str">
            <v>Bergruimte</v>
          </cell>
          <cell r="I86" t="str">
            <v>Opslag/magazijn</v>
          </cell>
          <cell r="J86" t="str">
            <v>magazijn</v>
          </cell>
          <cell r="K86">
            <v>0</v>
          </cell>
          <cell r="L86" t="str">
            <v>nvt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>070</v>
          </cell>
          <cell r="C87" t="str">
            <v>-1</v>
          </cell>
          <cell r="D87" t="str">
            <v>936</v>
          </cell>
          <cell r="E87" t="str">
            <v>13508-SPL/JY-9092</v>
          </cell>
          <cell r="F87">
            <v>27</v>
          </cell>
          <cell r="G87">
            <v>25.65</v>
          </cell>
          <cell r="H87" t="str">
            <v>Bergruimte</v>
          </cell>
          <cell r="I87" t="str">
            <v>Opslag/magazijn</v>
          </cell>
          <cell r="J87" t="str">
            <v>kelder</v>
          </cell>
          <cell r="K87">
            <v>0</v>
          </cell>
          <cell r="L87" t="str">
            <v>nvt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B88" t="str">
            <v>070</v>
          </cell>
          <cell r="C88" t="str">
            <v>-1</v>
          </cell>
          <cell r="D88" t="str">
            <v>940</v>
          </cell>
          <cell r="E88" t="str">
            <v>93104-SPL/YQ-4422</v>
          </cell>
          <cell r="F88">
            <v>54</v>
          </cell>
          <cell r="G88">
            <v>51.3</v>
          </cell>
          <cell r="H88" t="str">
            <v>Bergruimte</v>
          </cell>
          <cell r="I88" t="str">
            <v>Opslag/magazijn</v>
          </cell>
          <cell r="J88" t="str">
            <v>magazijn wanden e.d.</v>
          </cell>
          <cell r="K88">
            <v>0</v>
          </cell>
          <cell r="L88" t="str">
            <v>nvt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B89" t="str">
            <v>070</v>
          </cell>
          <cell r="C89" t="str">
            <v>-1</v>
          </cell>
          <cell r="D89" t="str">
            <v>944</v>
          </cell>
          <cell r="E89" t="str">
            <v>93104-DER/DE-KLC</v>
          </cell>
          <cell r="F89">
            <v>50</v>
          </cell>
          <cell r="G89">
            <v>47.5</v>
          </cell>
          <cell r="H89" t="str">
            <v>Bergruimte</v>
          </cell>
          <cell r="I89" t="str">
            <v>Opslag/magazijn</v>
          </cell>
          <cell r="J89" t="str">
            <v>magazijn</v>
          </cell>
          <cell r="K89">
            <v>0</v>
          </cell>
          <cell r="L89" t="str">
            <v>nvt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B90" t="str">
            <v>070</v>
          </cell>
          <cell r="C90" t="str">
            <v>-1</v>
          </cell>
          <cell r="D90" t="str">
            <v>944A</v>
          </cell>
          <cell r="E90" t="str">
            <v>93104-DER/DE-KLC</v>
          </cell>
          <cell r="F90">
            <v>4</v>
          </cell>
          <cell r="G90">
            <v>3.8</v>
          </cell>
          <cell r="H90" t="str">
            <v>Bergruimte</v>
          </cell>
          <cell r="I90" t="str">
            <v>Opslag/magazijn</v>
          </cell>
          <cell r="J90" t="str">
            <v>magazijn</v>
          </cell>
          <cell r="K90">
            <v>0</v>
          </cell>
          <cell r="L90" t="str">
            <v>nvt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B91" t="str">
            <v>070</v>
          </cell>
          <cell r="C91" t="str">
            <v>-1</v>
          </cell>
          <cell r="D91" t="str">
            <v>948</v>
          </cell>
          <cell r="E91" t="str">
            <v>93104-DER/DE-KLC</v>
          </cell>
          <cell r="F91">
            <v>36</v>
          </cell>
          <cell r="G91">
            <v>34.199999999999996</v>
          </cell>
          <cell r="H91" t="str">
            <v>Bergruimte</v>
          </cell>
          <cell r="I91" t="str">
            <v>Opslag/magazijn</v>
          </cell>
          <cell r="J91" t="str">
            <v>magazijn</v>
          </cell>
          <cell r="K91">
            <v>0</v>
          </cell>
          <cell r="L91" t="str">
            <v>nvt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B92" t="str">
            <v>070</v>
          </cell>
          <cell r="C92" t="str">
            <v>-1</v>
          </cell>
          <cell r="D92" t="str">
            <v>950</v>
          </cell>
          <cell r="E92" t="str">
            <v>93104-DER/DE-KLC</v>
          </cell>
          <cell r="F92">
            <v>38</v>
          </cell>
          <cell r="G92">
            <v>36.1</v>
          </cell>
          <cell r="H92" t="str">
            <v>Bergruimte</v>
          </cell>
          <cell r="I92" t="str">
            <v>Opslag/magazijn</v>
          </cell>
          <cell r="J92" t="str">
            <v>magazijn</v>
          </cell>
          <cell r="K92">
            <v>0</v>
          </cell>
          <cell r="L92" t="str">
            <v>nvt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B93" t="str">
            <v>070</v>
          </cell>
          <cell r="C93" t="str">
            <v>-1</v>
          </cell>
          <cell r="D93" t="str">
            <v>952</v>
          </cell>
          <cell r="F93">
            <v>6</v>
          </cell>
          <cell r="G93">
            <v>5.6999999999999993</v>
          </cell>
          <cell r="H93" t="str">
            <v>Gebouwinstallaties</v>
          </cell>
          <cell r="I93" t="str">
            <v>(-)</v>
          </cell>
          <cell r="J93" t="str">
            <v>installatie</v>
          </cell>
          <cell r="K93">
            <v>0</v>
          </cell>
          <cell r="L93" t="str">
            <v>nvt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B94" t="str">
            <v>070</v>
          </cell>
          <cell r="C94" t="str">
            <v>-1</v>
          </cell>
          <cell r="D94" t="str">
            <v>982</v>
          </cell>
          <cell r="F94">
            <v>11</v>
          </cell>
          <cell r="G94">
            <v>10.45</v>
          </cell>
          <cell r="H94" t="str">
            <v>Vertikaal verkeer</v>
          </cell>
          <cell r="I94" t="str">
            <v>Noodtrappenhuis</v>
          </cell>
          <cell r="J94" t="str">
            <v>Trappenhuis</v>
          </cell>
          <cell r="K94">
            <v>52</v>
          </cell>
          <cell r="L94" t="str">
            <v>05.01</v>
          </cell>
          <cell r="O94">
            <v>0.26</v>
          </cell>
          <cell r="P94">
            <v>2.8600000000000003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B95" t="str">
            <v>070</v>
          </cell>
          <cell r="C95" t="str">
            <v>2</v>
          </cell>
          <cell r="D95" t="str">
            <v>200</v>
          </cell>
          <cell r="F95">
            <v>142</v>
          </cell>
          <cell r="G95">
            <v>134.9</v>
          </cell>
          <cell r="H95" t="str">
            <v>Horizontaal verkeer</v>
          </cell>
          <cell r="I95" t="str">
            <v>Gangen/hallen</v>
          </cell>
          <cell r="J95" t="str">
            <v>Gang</v>
          </cell>
          <cell r="K95">
            <v>52</v>
          </cell>
          <cell r="L95" t="str">
            <v>06.01</v>
          </cell>
          <cell r="O95">
            <v>0.21295238095238095</v>
          </cell>
          <cell r="P95">
            <v>30.239238095238093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B96" t="str">
            <v>070</v>
          </cell>
          <cell r="C96" t="str">
            <v>2</v>
          </cell>
          <cell r="D96" t="str">
            <v>200A</v>
          </cell>
          <cell r="F96">
            <v>17</v>
          </cell>
          <cell r="G96">
            <v>16.149999999999999</v>
          </cell>
          <cell r="H96" t="str">
            <v>Vertikaal verkeer</v>
          </cell>
          <cell r="I96" t="str">
            <v>Lift</v>
          </cell>
          <cell r="J96" t="str">
            <v>Liften</v>
          </cell>
          <cell r="K96">
            <v>0</v>
          </cell>
          <cell r="L96" t="str">
            <v>nvt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B97" t="str">
            <v>070</v>
          </cell>
          <cell r="C97" t="str">
            <v>2</v>
          </cell>
          <cell r="D97" t="str">
            <v>200B</v>
          </cell>
          <cell r="F97">
            <v>22</v>
          </cell>
          <cell r="G97">
            <v>20.9</v>
          </cell>
          <cell r="H97" t="str">
            <v>Vertikaal verkeer</v>
          </cell>
          <cell r="I97" t="str">
            <v>Trappenhuis/bordes</v>
          </cell>
          <cell r="J97" t="str">
            <v>Trappenhuis</v>
          </cell>
          <cell r="K97">
            <v>52</v>
          </cell>
          <cell r="L97" t="str">
            <v>05.01</v>
          </cell>
          <cell r="O97">
            <v>0.26</v>
          </cell>
          <cell r="P97">
            <v>5.7200000000000006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B98" t="str">
            <v>070</v>
          </cell>
          <cell r="C98" t="str">
            <v>2</v>
          </cell>
          <cell r="D98" t="str">
            <v>200C</v>
          </cell>
          <cell r="F98">
            <v>13</v>
          </cell>
          <cell r="G98">
            <v>12.35</v>
          </cell>
          <cell r="H98" t="str">
            <v>Horizontaal verkeer</v>
          </cell>
          <cell r="I98" t="str">
            <v>Gangen/hallen</v>
          </cell>
          <cell r="J98" t="str">
            <v>Hal voor trappenhuis</v>
          </cell>
          <cell r="K98">
            <v>52</v>
          </cell>
          <cell r="L98" t="str">
            <v>06.01</v>
          </cell>
          <cell r="O98">
            <v>0.21295238095238095</v>
          </cell>
          <cell r="P98">
            <v>2.7683809523809524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070</v>
          </cell>
          <cell r="C99" t="str">
            <v>2</v>
          </cell>
          <cell r="D99" t="str">
            <v>201</v>
          </cell>
          <cell r="E99" t="str">
            <v>13508-SPL/JY-9092</v>
          </cell>
          <cell r="F99">
            <v>26</v>
          </cell>
          <cell r="G99">
            <v>24.7</v>
          </cell>
          <cell r="H99" t="str">
            <v>Woonoppervlak</v>
          </cell>
          <cell r="I99" t="str">
            <v>Administratieve ruimte</v>
          </cell>
          <cell r="J99" t="str">
            <v>fysiek leeg per 1-10-02  huurkosten t/m 31-12-02</v>
          </cell>
          <cell r="K99">
            <v>52</v>
          </cell>
          <cell r="L99" t="str">
            <v>01.01</v>
          </cell>
          <cell r="O99">
            <v>0.27949999999999997</v>
          </cell>
          <cell r="P99">
            <v>7.2669999999999995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B100" t="str">
            <v>070</v>
          </cell>
          <cell r="C100" t="str">
            <v>2</v>
          </cell>
          <cell r="D100" t="str">
            <v>202</v>
          </cell>
          <cell r="E100" t="str">
            <v>13508-SPL/JY-9092</v>
          </cell>
          <cell r="F100">
            <v>37</v>
          </cell>
          <cell r="G100">
            <v>35.15</v>
          </cell>
          <cell r="H100" t="str">
            <v>Woonoppervlak</v>
          </cell>
          <cell r="I100" t="str">
            <v>Administratieve ruimte</v>
          </cell>
          <cell r="J100" t="str">
            <v>fysiek leeg per 1-10-02  huurkosten t/m 31-12-02</v>
          </cell>
          <cell r="K100">
            <v>52</v>
          </cell>
          <cell r="L100" t="str">
            <v>01.01</v>
          </cell>
          <cell r="O100">
            <v>0.27949999999999997</v>
          </cell>
          <cell r="P100">
            <v>10.341499999999998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 t="str">
            <v>070</v>
          </cell>
          <cell r="C101" t="str">
            <v>2</v>
          </cell>
          <cell r="D101" t="str">
            <v>203</v>
          </cell>
          <cell r="E101" t="str">
            <v>13508-SPL/JY-9092</v>
          </cell>
          <cell r="F101">
            <v>22</v>
          </cell>
          <cell r="G101">
            <v>20.9</v>
          </cell>
          <cell r="H101" t="str">
            <v>Woonoppervlak</v>
          </cell>
          <cell r="I101" t="str">
            <v>Administratieve ruimte</v>
          </cell>
          <cell r="J101" t="str">
            <v>fysiek leeg per 1-10-02  huurkosten t/m 31-12-02</v>
          </cell>
          <cell r="K101">
            <v>52</v>
          </cell>
          <cell r="L101" t="str">
            <v>01.01</v>
          </cell>
          <cell r="O101">
            <v>0.27949999999999997</v>
          </cell>
          <cell r="P101">
            <v>6.1489999999999991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 t="str">
            <v>070</v>
          </cell>
          <cell r="C102" t="str">
            <v>2</v>
          </cell>
          <cell r="D102" t="str">
            <v>204</v>
          </cell>
          <cell r="E102" t="str">
            <v>13508-SPL/JY-9092</v>
          </cell>
          <cell r="F102">
            <v>27</v>
          </cell>
          <cell r="G102">
            <v>25.65</v>
          </cell>
          <cell r="H102" t="str">
            <v>Woonoppervlak</v>
          </cell>
          <cell r="I102" t="str">
            <v>Administratieve ruimte</v>
          </cell>
          <cell r="J102" t="str">
            <v>fysiek leeg per 1-10-02  huurkosten t/m 31-12-02</v>
          </cell>
          <cell r="K102">
            <v>52</v>
          </cell>
          <cell r="L102" t="str">
            <v>01.01</v>
          </cell>
          <cell r="O102">
            <v>0.27949999999999997</v>
          </cell>
          <cell r="P102">
            <v>7.5464999999999991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B103" t="str">
            <v>070</v>
          </cell>
          <cell r="C103" t="str">
            <v>2</v>
          </cell>
          <cell r="D103" t="str">
            <v>205</v>
          </cell>
          <cell r="E103" t="str">
            <v>13508-SPL/JY-9092</v>
          </cell>
          <cell r="F103">
            <v>41</v>
          </cell>
          <cell r="G103">
            <v>38.949999999999996</v>
          </cell>
          <cell r="H103" t="str">
            <v>Woonoppervlak</v>
          </cell>
          <cell r="I103" t="str">
            <v>Administratieve ruimte</v>
          </cell>
          <cell r="J103" t="str">
            <v>fysiek leeg per 1-10-02  huurkosten t/m 31-12-02</v>
          </cell>
          <cell r="K103">
            <v>52</v>
          </cell>
          <cell r="L103" t="str">
            <v>01.01</v>
          </cell>
          <cell r="O103">
            <v>0.27949999999999997</v>
          </cell>
          <cell r="P103">
            <v>11.459499999999998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B104" t="str">
            <v>070</v>
          </cell>
          <cell r="C104" t="str">
            <v>2</v>
          </cell>
          <cell r="D104" t="str">
            <v>207</v>
          </cell>
          <cell r="E104" t="str">
            <v>13508-SPL/JY-9092</v>
          </cell>
          <cell r="F104">
            <v>41</v>
          </cell>
          <cell r="G104">
            <v>38.949999999999996</v>
          </cell>
          <cell r="H104" t="str">
            <v>Woonoppervlak</v>
          </cell>
          <cell r="I104" t="str">
            <v>Administratieve ruimte</v>
          </cell>
          <cell r="J104" t="str">
            <v>fysiek leeg per 1-10-02  huurkosten t/m 31-12-02</v>
          </cell>
          <cell r="K104">
            <v>52</v>
          </cell>
          <cell r="L104" t="str">
            <v>01.01</v>
          </cell>
          <cell r="O104">
            <v>0.27949999999999997</v>
          </cell>
          <cell r="P104">
            <v>11.459499999999998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B105" t="str">
            <v>070</v>
          </cell>
          <cell r="C105" t="str">
            <v>2</v>
          </cell>
          <cell r="D105" t="str">
            <v>208</v>
          </cell>
          <cell r="E105" t="str">
            <v>13508-SPL/JY-9092</v>
          </cell>
          <cell r="F105">
            <v>55</v>
          </cell>
          <cell r="G105">
            <v>52.25</v>
          </cell>
          <cell r="H105" t="str">
            <v>Woonoppervlak</v>
          </cell>
          <cell r="I105" t="str">
            <v>Administratieve ruimte</v>
          </cell>
          <cell r="J105" t="str">
            <v>fysiek leeg per 1-10-02  huurkosten t/m 31-12-02</v>
          </cell>
          <cell r="K105">
            <v>52</v>
          </cell>
          <cell r="L105" t="str">
            <v>01.01</v>
          </cell>
          <cell r="O105">
            <v>0.27949999999999997</v>
          </cell>
          <cell r="P105">
            <v>15.372499999999999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070</v>
          </cell>
          <cell r="C106" t="str">
            <v>2</v>
          </cell>
          <cell r="D106" t="str">
            <v>211</v>
          </cell>
          <cell r="E106" t="str">
            <v>93104-DER/DE-KLC</v>
          </cell>
          <cell r="F106">
            <v>27</v>
          </cell>
          <cell r="G106">
            <v>25.65</v>
          </cell>
          <cell r="H106" t="str">
            <v>Woonoppervlak</v>
          </cell>
          <cell r="I106" t="str">
            <v>Administratieve ruimte</v>
          </cell>
          <cell r="J106" t="str">
            <v>kantoor</v>
          </cell>
          <cell r="K106">
            <v>52</v>
          </cell>
          <cell r="L106" t="str">
            <v>01.01</v>
          </cell>
          <cell r="O106">
            <v>0.27949999999999997</v>
          </cell>
          <cell r="P106">
            <v>7.5464999999999991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B107" t="str">
            <v>070</v>
          </cell>
          <cell r="C107" t="str">
            <v>2</v>
          </cell>
          <cell r="D107" t="str">
            <v>213</v>
          </cell>
          <cell r="E107" t="str">
            <v>93104-DER/DE-KLC</v>
          </cell>
          <cell r="F107">
            <v>41</v>
          </cell>
          <cell r="G107">
            <v>38.949999999999996</v>
          </cell>
          <cell r="H107" t="str">
            <v>Woonoppervlak</v>
          </cell>
          <cell r="I107" t="str">
            <v>Administratieve ruimte</v>
          </cell>
          <cell r="J107" t="str">
            <v>kantoor</v>
          </cell>
          <cell r="K107">
            <v>52</v>
          </cell>
          <cell r="L107" t="str">
            <v>01.01</v>
          </cell>
          <cell r="O107">
            <v>0.27949999999999997</v>
          </cell>
          <cell r="P107">
            <v>11.459499999999998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B108" t="str">
            <v>070</v>
          </cell>
          <cell r="C108" t="str">
            <v>2</v>
          </cell>
          <cell r="D108" t="str">
            <v>214</v>
          </cell>
          <cell r="E108" t="str">
            <v>13508-SPL/JY-9092</v>
          </cell>
          <cell r="F108">
            <v>82</v>
          </cell>
          <cell r="G108">
            <v>77.899999999999991</v>
          </cell>
          <cell r="H108" t="str">
            <v>Woonoppervlak</v>
          </cell>
          <cell r="I108" t="str">
            <v>Administratieve ruimte</v>
          </cell>
          <cell r="J108" t="str">
            <v>fysiek leeg per 1-10-02  huurkosten t/m 31-12-02</v>
          </cell>
          <cell r="K108">
            <v>52</v>
          </cell>
          <cell r="L108" t="str">
            <v>01.01</v>
          </cell>
          <cell r="O108">
            <v>0.27949999999999997</v>
          </cell>
          <cell r="P108">
            <v>22.918999999999997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B109" t="str">
            <v>070</v>
          </cell>
          <cell r="C109" t="str">
            <v>2</v>
          </cell>
          <cell r="D109" t="str">
            <v>215</v>
          </cell>
          <cell r="E109" t="str">
            <v>93104-DER/DE-KLC</v>
          </cell>
          <cell r="F109">
            <v>27</v>
          </cell>
          <cell r="G109">
            <v>25.65</v>
          </cell>
          <cell r="H109" t="str">
            <v>Woonoppervlak</v>
          </cell>
          <cell r="I109" t="str">
            <v>Administratieve ruimte</v>
          </cell>
          <cell r="J109" t="str">
            <v>Kantoor</v>
          </cell>
          <cell r="K109">
            <v>52</v>
          </cell>
          <cell r="L109" t="str">
            <v>01.01</v>
          </cell>
          <cell r="O109">
            <v>0.27949999999999997</v>
          </cell>
          <cell r="P109">
            <v>7.5464999999999991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B110" t="str">
            <v>070</v>
          </cell>
          <cell r="C110" t="str">
            <v>2</v>
          </cell>
          <cell r="D110" t="str">
            <v>216</v>
          </cell>
          <cell r="E110" t="str">
            <v>93104-DER/DE-KLC</v>
          </cell>
          <cell r="F110">
            <v>21</v>
          </cell>
          <cell r="G110">
            <v>19.95</v>
          </cell>
          <cell r="H110" t="str">
            <v>Woonoppervlak</v>
          </cell>
          <cell r="I110" t="str">
            <v>Administratieve ruimte</v>
          </cell>
          <cell r="J110" t="str">
            <v>Kantoor</v>
          </cell>
          <cell r="K110">
            <v>52</v>
          </cell>
          <cell r="L110" t="str">
            <v>01.01</v>
          </cell>
          <cell r="O110">
            <v>0.27949999999999997</v>
          </cell>
          <cell r="P110">
            <v>5.8694999999999995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</row>
        <row r="111">
          <cell r="B111" t="str">
            <v>070</v>
          </cell>
          <cell r="C111" t="str">
            <v>2</v>
          </cell>
          <cell r="D111" t="str">
            <v>218</v>
          </cell>
          <cell r="E111" t="str">
            <v>93104-DER/DE-KLC</v>
          </cell>
          <cell r="F111">
            <v>20</v>
          </cell>
          <cell r="G111">
            <v>19</v>
          </cell>
          <cell r="H111" t="str">
            <v>Woonoppervlak</v>
          </cell>
          <cell r="I111" t="str">
            <v>Administratieve ruimte</v>
          </cell>
          <cell r="J111" t="str">
            <v>kantoor</v>
          </cell>
          <cell r="K111">
            <v>52</v>
          </cell>
          <cell r="L111" t="str">
            <v>01.01</v>
          </cell>
          <cell r="O111">
            <v>0.27949999999999997</v>
          </cell>
          <cell r="P111">
            <v>5.59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B112" t="str">
            <v>070</v>
          </cell>
          <cell r="C112" t="str">
            <v>2</v>
          </cell>
          <cell r="D112" t="str">
            <v>219</v>
          </cell>
          <cell r="E112" t="str">
            <v>93104-DER/DE-KLC</v>
          </cell>
          <cell r="F112">
            <v>13</v>
          </cell>
          <cell r="G112">
            <v>12.35</v>
          </cell>
          <cell r="H112" t="str">
            <v>Woonoppervlak</v>
          </cell>
          <cell r="I112" t="str">
            <v>Pantry</v>
          </cell>
          <cell r="J112" t="str">
            <v>pantry</v>
          </cell>
          <cell r="K112">
            <v>104</v>
          </cell>
          <cell r="L112" t="str">
            <v>07.02</v>
          </cell>
          <cell r="O112">
            <v>0.56254545454545457</v>
          </cell>
          <cell r="P112">
            <v>7.3130909090909091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B113" t="str">
            <v>070</v>
          </cell>
          <cell r="C113" t="str">
            <v>2</v>
          </cell>
          <cell r="D113" t="str">
            <v>220</v>
          </cell>
          <cell r="E113" t="str">
            <v>93104-DER/DE-KLC</v>
          </cell>
          <cell r="F113">
            <v>55</v>
          </cell>
          <cell r="G113">
            <v>52.25</v>
          </cell>
          <cell r="H113" t="str">
            <v>Woonoppervlak</v>
          </cell>
          <cell r="I113" t="str">
            <v>Administratieve ruimte</v>
          </cell>
          <cell r="J113" t="str">
            <v>kantoor</v>
          </cell>
          <cell r="K113">
            <v>52</v>
          </cell>
          <cell r="L113" t="str">
            <v>01.01</v>
          </cell>
          <cell r="O113">
            <v>0.27949999999999997</v>
          </cell>
          <cell r="P113">
            <v>15.372499999999999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B114" t="str">
            <v>070</v>
          </cell>
          <cell r="C114" t="str">
            <v>2</v>
          </cell>
          <cell r="D114" t="str">
            <v>226</v>
          </cell>
          <cell r="E114" t="str">
            <v>93104-DER/DE-KLC</v>
          </cell>
          <cell r="F114">
            <v>41</v>
          </cell>
          <cell r="G114">
            <v>38.949999999999996</v>
          </cell>
          <cell r="H114" t="str">
            <v>Woonoppervlak</v>
          </cell>
          <cell r="I114" t="str">
            <v>Computerruimte</v>
          </cell>
          <cell r="J114" t="str">
            <v>Computerruimte</v>
          </cell>
          <cell r="K114">
            <v>0</v>
          </cell>
          <cell r="L114" t="str">
            <v>nvt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 t="str">
            <v>MER ruimte</v>
          </cell>
        </row>
        <row r="115">
          <cell r="B115" t="str">
            <v>070</v>
          </cell>
          <cell r="C115" t="str">
            <v>2</v>
          </cell>
          <cell r="D115" t="str">
            <v>228</v>
          </cell>
          <cell r="E115" t="str">
            <v>93104-DER/DE-KLC</v>
          </cell>
          <cell r="F115">
            <v>91</v>
          </cell>
          <cell r="G115">
            <v>86.45</v>
          </cell>
          <cell r="H115" t="str">
            <v>Woonoppervlak</v>
          </cell>
          <cell r="I115" t="str">
            <v>Administratieve ruimte</v>
          </cell>
          <cell r="J115" t="str">
            <v>kantoor</v>
          </cell>
          <cell r="K115">
            <v>52</v>
          </cell>
          <cell r="L115" t="str">
            <v>01.01</v>
          </cell>
          <cell r="O115">
            <v>0.27949999999999997</v>
          </cell>
          <cell r="P115">
            <v>25.434499999999996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B116" t="str">
            <v>070</v>
          </cell>
          <cell r="C116" t="str">
            <v>2</v>
          </cell>
          <cell r="D116" t="str">
            <v>280A</v>
          </cell>
          <cell r="F116">
            <v>9</v>
          </cell>
          <cell r="G116">
            <v>8.5499999999999989</v>
          </cell>
          <cell r="H116" t="str">
            <v>Sanitair</v>
          </cell>
          <cell r="I116" t="str">
            <v>Sanitaire ruimte</v>
          </cell>
          <cell r="J116" t="str">
            <v>Sanitair</v>
          </cell>
          <cell r="K116">
            <v>260</v>
          </cell>
          <cell r="L116" t="str">
            <v>10.0</v>
          </cell>
          <cell r="O116">
            <v>3.25</v>
          </cell>
          <cell r="P116">
            <v>29.25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B117" t="str">
            <v>070</v>
          </cell>
          <cell r="C117" t="str">
            <v>2</v>
          </cell>
          <cell r="D117" t="str">
            <v>280B</v>
          </cell>
          <cell r="F117">
            <v>9</v>
          </cell>
          <cell r="G117">
            <v>8.5499999999999989</v>
          </cell>
          <cell r="H117" t="str">
            <v>Sanitair</v>
          </cell>
          <cell r="I117" t="str">
            <v>Sanitaire ruimte</v>
          </cell>
          <cell r="J117" t="str">
            <v>Sanitair</v>
          </cell>
          <cell r="K117">
            <v>260</v>
          </cell>
          <cell r="L117" t="str">
            <v>10.0</v>
          </cell>
          <cell r="O117">
            <v>3.25</v>
          </cell>
          <cell r="P117">
            <v>29.25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B118" t="str">
            <v>070</v>
          </cell>
          <cell r="C118" t="str">
            <v>2</v>
          </cell>
          <cell r="D118" t="str">
            <v>281A</v>
          </cell>
          <cell r="F118">
            <v>10</v>
          </cell>
          <cell r="G118">
            <v>9.5</v>
          </cell>
          <cell r="H118" t="str">
            <v>Sanitair</v>
          </cell>
          <cell r="I118" t="str">
            <v>Sanitaire ruimte</v>
          </cell>
          <cell r="J118" t="str">
            <v>Sanitair</v>
          </cell>
          <cell r="K118">
            <v>260</v>
          </cell>
          <cell r="L118" t="str">
            <v>10.0</v>
          </cell>
          <cell r="O118">
            <v>3.25</v>
          </cell>
          <cell r="P118">
            <v>32.5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B119" t="str">
            <v>070</v>
          </cell>
          <cell r="C119" t="str">
            <v>2</v>
          </cell>
          <cell r="D119" t="str">
            <v>281B</v>
          </cell>
          <cell r="F119">
            <v>1</v>
          </cell>
          <cell r="G119">
            <v>0.95</v>
          </cell>
          <cell r="H119" t="str">
            <v>Bergruimte</v>
          </cell>
          <cell r="I119" t="str">
            <v>Opslag/magazijn</v>
          </cell>
          <cell r="J119" t="str">
            <v>Werkkast</v>
          </cell>
          <cell r="K119">
            <v>0</v>
          </cell>
          <cell r="L119" t="str">
            <v>nvt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B120" t="str">
            <v>070</v>
          </cell>
          <cell r="C120" t="str">
            <v>2</v>
          </cell>
          <cell r="D120" t="str">
            <v>282</v>
          </cell>
          <cell r="F120">
            <v>12</v>
          </cell>
          <cell r="G120">
            <v>11.399999999999999</v>
          </cell>
          <cell r="H120" t="str">
            <v>Vertikaal verkeer</v>
          </cell>
          <cell r="I120" t="str">
            <v>Noodtrappenhuis</v>
          </cell>
          <cell r="J120" t="str">
            <v>Noodtrappenhuis</v>
          </cell>
          <cell r="K120">
            <v>52</v>
          </cell>
          <cell r="L120" t="str">
            <v>05.01</v>
          </cell>
          <cell r="O120">
            <v>0.26</v>
          </cell>
          <cell r="P120">
            <v>3.12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B121" t="str">
            <v>070</v>
          </cell>
          <cell r="C121" t="str">
            <v>3</v>
          </cell>
          <cell r="D121" t="str">
            <v>300</v>
          </cell>
          <cell r="F121">
            <v>125</v>
          </cell>
          <cell r="G121">
            <v>118.75</v>
          </cell>
          <cell r="H121" t="str">
            <v>Horizontaal verkeer</v>
          </cell>
          <cell r="I121" t="str">
            <v>Gangen/hallen</v>
          </cell>
          <cell r="J121" t="str">
            <v>Gang</v>
          </cell>
          <cell r="K121">
            <v>52</v>
          </cell>
          <cell r="L121" t="str">
            <v>06.01</v>
          </cell>
          <cell r="O121">
            <v>0.21295238095238095</v>
          </cell>
          <cell r="P121">
            <v>26.619047619047617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B122" t="str">
            <v>070</v>
          </cell>
          <cell r="C122" t="str">
            <v>3</v>
          </cell>
          <cell r="D122" t="str">
            <v>300A</v>
          </cell>
          <cell r="F122">
            <v>17</v>
          </cell>
          <cell r="G122">
            <v>16.149999999999999</v>
          </cell>
          <cell r="H122" t="str">
            <v>Vertikaal verkeer</v>
          </cell>
          <cell r="I122" t="str">
            <v>Lift</v>
          </cell>
          <cell r="J122" t="str">
            <v>Liften</v>
          </cell>
          <cell r="K122">
            <v>0</v>
          </cell>
          <cell r="L122" t="str">
            <v>nvt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B123" t="str">
            <v>070</v>
          </cell>
          <cell r="C123" t="str">
            <v>3</v>
          </cell>
          <cell r="D123" t="str">
            <v>300B</v>
          </cell>
          <cell r="F123">
            <v>22</v>
          </cell>
          <cell r="G123">
            <v>20.9</v>
          </cell>
          <cell r="H123" t="str">
            <v>Vertikaal verkeer</v>
          </cell>
          <cell r="I123" t="str">
            <v>Trappenhuis/bordes</v>
          </cell>
          <cell r="J123" t="str">
            <v>Trappenhuis</v>
          </cell>
          <cell r="K123">
            <v>52</v>
          </cell>
          <cell r="L123" t="str">
            <v>05.01</v>
          </cell>
          <cell r="O123">
            <v>0.26</v>
          </cell>
          <cell r="P123">
            <v>5.7200000000000006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</row>
        <row r="124">
          <cell r="B124" t="str">
            <v>070</v>
          </cell>
          <cell r="C124" t="str">
            <v>3</v>
          </cell>
          <cell r="D124" t="str">
            <v>300C</v>
          </cell>
          <cell r="F124">
            <v>13</v>
          </cell>
          <cell r="G124">
            <v>12.35</v>
          </cell>
          <cell r="H124" t="str">
            <v>Horizontaal verkeer</v>
          </cell>
          <cell r="I124" t="str">
            <v>Gangen/hallen</v>
          </cell>
          <cell r="J124" t="str">
            <v>Hal voor trappenhuis</v>
          </cell>
          <cell r="K124">
            <v>52</v>
          </cell>
          <cell r="L124" t="str">
            <v>06.01</v>
          </cell>
          <cell r="O124">
            <v>0.21295238095238095</v>
          </cell>
          <cell r="P124">
            <v>2.7683809523809524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B125" t="str">
            <v>070</v>
          </cell>
          <cell r="C125" t="str">
            <v>3</v>
          </cell>
          <cell r="D125" t="str">
            <v>301</v>
          </cell>
          <cell r="E125" t="str">
            <v>93104-DER/DE-KLC</v>
          </cell>
          <cell r="F125">
            <v>37</v>
          </cell>
          <cell r="G125">
            <v>35.15</v>
          </cell>
          <cell r="H125" t="str">
            <v>Woonoppervlak</v>
          </cell>
          <cell r="I125" t="str">
            <v>Administratieve ruimte</v>
          </cell>
          <cell r="J125" t="str">
            <v>Kantoor</v>
          </cell>
          <cell r="K125">
            <v>52</v>
          </cell>
          <cell r="L125" t="str">
            <v>01.01</v>
          </cell>
          <cell r="O125">
            <v>0.27949999999999997</v>
          </cell>
          <cell r="P125">
            <v>10.341499999999998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B126" t="str">
            <v>070</v>
          </cell>
          <cell r="C126" t="str">
            <v>3</v>
          </cell>
          <cell r="D126" t="str">
            <v>302</v>
          </cell>
          <cell r="E126" t="str">
            <v>93104-DER/DE-KLC</v>
          </cell>
          <cell r="F126">
            <v>26</v>
          </cell>
          <cell r="G126">
            <v>24.7</v>
          </cell>
          <cell r="H126" t="str">
            <v>Woonoppervlak</v>
          </cell>
          <cell r="I126" t="str">
            <v>Administratieve ruimte</v>
          </cell>
          <cell r="J126" t="str">
            <v>Kantoor</v>
          </cell>
          <cell r="K126">
            <v>52</v>
          </cell>
          <cell r="L126" t="str">
            <v>01.01</v>
          </cell>
          <cell r="O126">
            <v>0.27949999999999997</v>
          </cell>
          <cell r="P126">
            <v>7.2669999999999995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</row>
        <row r="127">
          <cell r="B127" t="str">
            <v>070</v>
          </cell>
          <cell r="C127" t="str">
            <v>3</v>
          </cell>
          <cell r="D127" t="str">
            <v>303</v>
          </cell>
          <cell r="E127" t="str">
            <v>93104-DER/DE-KLC</v>
          </cell>
          <cell r="F127">
            <v>27</v>
          </cell>
          <cell r="G127">
            <v>25.65</v>
          </cell>
          <cell r="H127" t="str">
            <v>Woonoppervlak</v>
          </cell>
          <cell r="I127" t="str">
            <v>Administratieve ruimte</v>
          </cell>
          <cell r="J127" t="str">
            <v>kantoor</v>
          </cell>
          <cell r="K127">
            <v>52</v>
          </cell>
          <cell r="L127" t="str">
            <v>01.01</v>
          </cell>
          <cell r="O127">
            <v>0.27949999999999997</v>
          </cell>
          <cell r="P127">
            <v>7.5464999999999991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B128" t="str">
            <v>070</v>
          </cell>
          <cell r="C128" t="str">
            <v>3</v>
          </cell>
          <cell r="D128" t="str">
            <v>304</v>
          </cell>
          <cell r="E128" t="str">
            <v>93104-DER/DE-KLC</v>
          </cell>
          <cell r="F128">
            <v>38</v>
          </cell>
          <cell r="G128">
            <v>36.1</v>
          </cell>
          <cell r="H128" t="str">
            <v>Woonoppervlak</v>
          </cell>
          <cell r="I128" t="str">
            <v>Administratieve ruimte</v>
          </cell>
          <cell r="J128" t="str">
            <v>Kantoor</v>
          </cell>
          <cell r="K128">
            <v>52</v>
          </cell>
          <cell r="L128" t="str">
            <v>01.01</v>
          </cell>
          <cell r="O128">
            <v>0.27949999999999997</v>
          </cell>
          <cell r="P128">
            <v>10.620999999999999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B129" t="str">
            <v>070</v>
          </cell>
          <cell r="C129" t="str">
            <v>3</v>
          </cell>
          <cell r="D129" t="str">
            <v>305</v>
          </cell>
          <cell r="E129" t="str">
            <v>93104-DER/DE-KLC</v>
          </cell>
          <cell r="F129">
            <v>27</v>
          </cell>
          <cell r="G129">
            <v>25.65</v>
          </cell>
          <cell r="H129" t="str">
            <v>Woonoppervlak</v>
          </cell>
          <cell r="I129" t="str">
            <v>Vergaderruimte</v>
          </cell>
          <cell r="J129" t="str">
            <v>Vergaderruimte</v>
          </cell>
          <cell r="K129">
            <v>104</v>
          </cell>
          <cell r="L129" t="str">
            <v>02.02</v>
          </cell>
          <cell r="O129">
            <v>0.38674999999999998</v>
          </cell>
          <cell r="P129">
            <v>10.44225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B130" t="str">
            <v>070</v>
          </cell>
          <cell r="C130" t="str">
            <v>3</v>
          </cell>
          <cell r="D130" t="str">
            <v>306</v>
          </cell>
          <cell r="E130" t="str">
            <v>93104-DER/DE-KLC</v>
          </cell>
          <cell r="F130">
            <v>14</v>
          </cell>
          <cell r="G130">
            <v>13.299999999999999</v>
          </cell>
          <cell r="H130" t="str">
            <v>Woonoppervlak</v>
          </cell>
          <cell r="I130" t="str">
            <v>Multifuncti.-garderobe</v>
          </cell>
          <cell r="J130" t="str">
            <v>Multiruimte</v>
          </cell>
          <cell r="K130">
            <v>52</v>
          </cell>
          <cell r="L130" t="str">
            <v>06.01</v>
          </cell>
          <cell r="O130">
            <v>0.21295238095238095</v>
          </cell>
          <cell r="P130">
            <v>2.9813333333333332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</row>
        <row r="131">
          <cell r="B131" t="str">
            <v>070</v>
          </cell>
          <cell r="C131" t="str">
            <v>3</v>
          </cell>
          <cell r="D131" t="str">
            <v>307</v>
          </cell>
          <cell r="E131" t="str">
            <v>93104-DER/DE-KLC</v>
          </cell>
          <cell r="F131">
            <v>41</v>
          </cell>
          <cell r="G131">
            <v>38.949999999999996</v>
          </cell>
          <cell r="H131" t="str">
            <v>Woonoppervlak</v>
          </cell>
          <cell r="I131" t="str">
            <v>Administratieve ruimte</v>
          </cell>
          <cell r="J131" t="str">
            <v>kantoor</v>
          </cell>
          <cell r="K131">
            <v>52</v>
          </cell>
          <cell r="L131" t="str">
            <v>01.01</v>
          </cell>
          <cell r="O131">
            <v>0.27949999999999997</v>
          </cell>
          <cell r="P131">
            <v>11.459499999999998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B132" t="str">
            <v>070</v>
          </cell>
          <cell r="C132" t="str">
            <v>3</v>
          </cell>
          <cell r="D132" t="str">
            <v>309</v>
          </cell>
          <cell r="E132" t="str">
            <v>93104-DER/DE-KLC</v>
          </cell>
          <cell r="F132">
            <v>27</v>
          </cell>
          <cell r="G132">
            <v>25.65</v>
          </cell>
          <cell r="H132" t="str">
            <v>Woonoppervlak</v>
          </cell>
          <cell r="I132" t="str">
            <v>Vergaderruimte</v>
          </cell>
          <cell r="J132" t="str">
            <v>vergaderruimte</v>
          </cell>
          <cell r="K132">
            <v>104</v>
          </cell>
          <cell r="L132" t="str">
            <v>02.02</v>
          </cell>
          <cell r="O132">
            <v>0.38674999999999998</v>
          </cell>
          <cell r="P132">
            <v>10.44225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B133" t="str">
            <v>070</v>
          </cell>
          <cell r="C133" t="str">
            <v>3</v>
          </cell>
          <cell r="D133" t="str">
            <v>310</v>
          </cell>
          <cell r="E133" t="str">
            <v>93104-DER/DE-KLC</v>
          </cell>
          <cell r="F133">
            <v>68</v>
          </cell>
          <cell r="G133">
            <v>64.599999999999994</v>
          </cell>
          <cell r="H133" t="str">
            <v>Woonoppervlak</v>
          </cell>
          <cell r="I133" t="str">
            <v>Administratieve ruimte</v>
          </cell>
          <cell r="J133" t="str">
            <v>Kantoor</v>
          </cell>
          <cell r="K133">
            <v>52</v>
          </cell>
          <cell r="L133" t="str">
            <v>01.01</v>
          </cell>
          <cell r="O133">
            <v>0.27949999999999997</v>
          </cell>
          <cell r="P133">
            <v>19.005999999999997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B134" t="str">
            <v>070</v>
          </cell>
          <cell r="C134" t="str">
            <v>3</v>
          </cell>
          <cell r="D134" t="str">
            <v>312</v>
          </cell>
          <cell r="E134" t="str">
            <v>93104-DER/DE-KLC</v>
          </cell>
          <cell r="F134">
            <v>27</v>
          </cell>
          <cell r="G134">
            <v>25.65</v>
          </cell>
          <cell r="H134" t="str">
            <v>Woonoppervlak</v>
          </cell>
          <cell r="I134" t="str">
            <v>Administratieve ruimte</v>
          </cell>
          <cell r="J134" t="str">
            <v>kantoor</v>
          </cell>
          <cell r="K134">
            <v>52</v>
          </cell>
          <cell r="L134" t="str">
            <v>01.01</v>
          </cell>
          <cell r="O134">
            <v>0.27949999999999997</v>
          </cell>
          <cell r="P134">
            <v>7.5464999999999991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</row>
        <row r="135">
          <cell r="B135" t="str">
            <v>070</v>
          </cell>
          <cell r="C135" t="str">
            <v>3</v>
          </cell>
          <cell r="D135" t="str">
            <v>314</v>
          </cell>
          <cell r="E135" t="str">
            <v>93104-DER/DE-KLC</v>
          </cell>
          <cell r="F135">
            <v>27</v>
          </cell>
          <cell r="G135">
            <v>25.65</v>
          </cell>
          <cell r="H135" t="str">
            <v>Woonoppervlak</v>
          </cell>
          <cell r="I135" t="str">
            <v>Administratieve ruimte</v>
          </cell>
          <cell r="J135" t="str">
            <v>kantoor</v>
          </cell>
          <cell r="K135">
            <v>52</v>
          </cell>
          <cell r="L135" t="str">
            <v>01.01</v>
          </cell>
          <cell r="O135">
            <v>0.27949999999999997</v>
          </cell>
          <cell r="P135">
            <v>7.5464999999999991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</row>
        <row r="136">
          <cell r="B136" t="str">
            <v>070</v>
          </cell>
          <cell r="C136" t="str">
            <v>3</v>
          </cell>
          <cell r="D136" t="str">
            <v>315</v>
          </cell>
          <cell r="E136" t="str">
            <v>93104-DER/DE-KLC</v>
          </cell>
          <cell r="F136">
            <v>82</v>
          </cell>
          <cell r="G136">
            <v>77.899999999999991</v>
          </cell>
          <cell r="H136" t="str">
            <v>Woonoppervlak</v>
          </cell>
          <cell r="I136" t="str">
            <v>Administratieve ruimte</v>
          </cell>
          <cell r="J136" t="str">
            <v>kantoor</v>
          </cell>
          <cell r="K136">
            <v>52</v>
          </cell>
          <cell r="L136" t="str">
            <v>01.01</v>
          </cell>
          <cell r="O136">
            <v>0.27949999999999997</v>
          </cell>
          <cell r="P136">
            <v>22.918999999999997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</row>
        <row r="137">
          <cell r="B137" t="str">
            <v>070</v>
          </cell>
          <cell r="C137" t="str">
            <v>3</v>
          </cell>
          <cell r="D137" t="str">
            <v>316</v>
          </cell>
          <cell r="E137" t="str">
            <v>93104-DER/DE-KLC</v>
          </cell>
          <cell r="F137">
            <v>27</v>
          </cell>
          <cell r="G137">
            <v>25.65</v>
          </cell>
          <cell r="H137" t="str">
            <v>Woonoppervlak</v>
          </cell>
          <cell r="I137" t="str">
            <v>Administratieve ruimte</v>
          </cell>
          <cell r="J137" t="str">
            <v>kantoor</v>
          </cell>
          <cell r="K137">
            <v>52</v>
          </cell>
          <cell r="L137" t="str">
            <v>01.01</v>
          </cell>
          <cell r="O137">
            <v>0.27949999999999997</v>
          </cell>
          <cell r="P137">
            <v>7.5464999999999991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</row>
        <row r="138">
          <cell r="B138" t="str">
            <v>070</v>
          </cell>
          <cell r="C138" t="str">
            <v>3</v>
          </cell>
          <cell r="D138" t="str">
            <v>317</v>
          </cell>
          <cell r="E138" t="str">
            <v>93104-DER/DE-KLC</v>
          </cell>
          <cell r="F138">
            <v>14</v>
          </cell>
          <cell r="G138">
            <v>13.299999999999999</v>
          </cell>
          <cell r="H138" t="str">
            <v>Woonoppervlak</v>
          </cell>
          <cell r="I138" t="str">
            <v>Pantry</v>
          </cell>
          <cell r="J138" t="str">
            <v>Pantry</v>
          </cell>
          <cell r="K138">
            <v>104</v>
          </cell>
          <cell r="L138" t="str">
            <v>07.02</v>
          </cell>
          <cell r="O138">
            <v>0.56254545454545457</v>
          </cell>
          <cell r="P138">
            <v>7.8756363636363638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B139" t="str">
            <v>070</v>
          </cell>
          <cell r="C139" t="str">
            <v>3</v>
          </cell>
          <cell r="D139" t="str">
            <v>318</v>
          </cell>
          <cell r="E139" t="str">
            <v>93104-DER/DE-KLC</v>
          </cell>
          <cell r="F139">
            <v>27</v>
          </cell>
          <cell r="G139">
            <v>25.65</v>
          </cell>
          <cell r="H139" t="str">
            <v>Woonoppervlak</v>
          </cell>
          <cell r="I139" t="str">
            <v>Administratieve ruimte</v>
          </cell>
          <cell r="J139" t="str">
            <v>Kantoor</v>
          </cell>
          <cell r="K139">
            <v>52</v>
          </cell>
          <cell r="L139" t="str">
            <v>01.01</v>
          </cell>
          <cell r="O139">
            <v>0.27949999999999997</v>
          </cell>
          <cell r="P139">
            <v>7.5464999999999991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B140" t="str">
            <v>070</v>
          </cell>
          <cell r="C140" t="str">
            <v>3</v>
          </cell>
          <cell r="D140" t="str">
            <v>320</v>
          </cell>
          <cell r="E140" t="str">
            <v>93104-DER/DE-KLC</v>
          </cell>
          <cell r="F140">
            <v>27</v>
          </cell>
          <cell r="G140">
            <v>25.65</v>
          </cell>
          <cell r="H140" t="str">
            <v>Woonoppervlak</v>
          </cell>
          <cell r="I140" t="str">
            <v>Administratieve ruimte</v>
          </cell>
          <cell r="J140" t="str">
            <v>Kantoor</v>
          </cell>
          <cell r="K140">
            <v>52</v>
          </cell>
          <cell r="L140" t="str">
            <v>01.01</v>
          </cell>
          <cell r="O140">
            <v>0.27949999999999997</v>
          </cell>
          <cell r="P140">
            <v>7.5464999999999991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B141" t="str">
            <v>070</v>
          </cell>
          <cell r="C141" t="str">
            <v>3</v>
          </cell>
          <cell r="D141" t="str">
            <v>322</v>
          </cell>
          <cell r="E141" t="str">
            <v>93104-DER/DE-KLC</v>
          </cell>
          <cell r="F141">
            <v>27</v>
          </cell>
          <cell r="G141">
            <v>25.65</v>
          </cell>
          <cell r="H141" t="str">
            <v>Woonoppervlak</v>
          </cell>
          <cell r="I141" t="str">
            <v>Administratieve ruimte</v>
          </cell>
          <cell r="J141" t="str">
            <v>Kantoor</v>
          </cell>
          <cell r="K141">
            <v>52</v>
          </cell>
          <cell r="L141" t="str">
            <v>01.01</v>
          </cell>
          <cell r="O141">
            <v>0.27949999999999997</v>
          </cell>
          <cell r="P141">
            <v>7.5464999999999991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B142" t="str">
            <v>070</v>
          </cell>
          <cell r="C142" t="str">
            <v>3</v>
          </cell>
          <cell r="D142" t="str">
            <v>324</v>
          </cell>
          <cell r="E142" t="str">
            <v>93104-DER/DE-KLC</v>
          </cell>
          <cell r="F142">
            <v>119</v>
          </cell>
          <cell r="G142">
            <v>113.05</v>
          </cell>
          <cell r="H142" t="str">
            <v>Woonoppervlak</v>
          </cell>
          <cell r="I142" t="str">
            <v>Administratieve ruimte</v>
          </cell>
          <cell r="J142" t="str">
            <v>Kantoor</v>
          </cell>
          <cell r="K142">
            <v>364</v>
          </cell>
          <cell r="L142" t="str">
            <v>01.0</v>
          </cell>
          <cell r="N142" t="str">
            <v>01.1</v>
          </cell>
          <cell r="O142">
            <v>0.65</v>
          </cell>
          <cell r="P142">
            <v>77.350000000000009</v>
          </cell>
          <cell r="Q142">
            <v>0</v>
          </cell>
          <cell r="R142">
            <v>0</v>
          </cell>
          <cell r="S142">
            <v>0.16770000000000002</v>
          </cell>
          <cell r="T142">
            <v>19.956300000000002</v>
          </cell>
        </row>
        <row r="143">
          <cell r="B143" t="str">
            <v>070</v>
          </cell>
          <cell r="C143" t="str">
            <v>3</v>
          </cell>
          <cell r="D143" t="str">
            <v>380A</v>
          </cell>
          <cell r="F143">
            <v>9</v>
          </cell>
          <cell r="G143">
            <v>8.5499999999999989</v>
          </cell>
          <cell r="H143" t="str">
            <v>Sanitair</v>
          </cell>
          <cell r="I143" t="str">
            <v>Sanitaire ruimte</v>
          </cell>
          <cell r="J143" t="str">
            <v>Sanitair</v>
          </cell>
          <cell r="K143">
            <v>364</v>
          </cell>
          <cell r="L143" t="str">
            <v>10.0</v>
          </cell>
          <cell r="N143" t="str">
            <v>10.1</v>
          </cell>
          <cell r="O143">
            <v>3.25</v>
          </cell>
          <cell r="P143">
            <v>29.25</v>
          </cell>
          <cell r="Q143">
            <v>0</v>
          </cell>
          <cell r="R143">
            <v>0</v>
          </cell>
          <cell r="S143">
            <v>0.83850000000000002</v>
          </cell>
          <cell r="T143">
            <v>7.5465</v>
          </cell>
        </row>
        <row r="144">
          <cell r="B144" t="str">
            <v>070</v>
          </cell>
          <cell r="C144" t="str">
            <v>3</v>
          </cell>
          <cell r="D144" t="str">
            <v>380B</v>
          </cell>
          <cell r="F144">
            <v>9</v>
          </cell>
          <cell r="G144">
            <v>8.5499999999999989</v>
          </cell>
          <cell r="H144" t="str">
            <v>Sanitair</v>
          </cell>
          <cell r="I144" t="str">
            <v>Sanitaire ruimte</v>
          </cell>
          <cell r="J144" t="str">
            <v>Sanitair</v>
          </cell>
          <cell r="K144">
            <v>364</v>
          </cell>
          <cell r="L144" t="str">
            <v>10.0</v>
          </cell>
          <cell r="N144" t="str">
            <v>10.1</v>
          </cell>
          <cell r="O144">
            <v>3.25</v>
          </cell>
          <cell r="P144">
            <v>29.25</v>
          </cell>
          <cell r="Q144">
            <v>0</v>
          </cell>
          <cell r="R144">
            <v>0</v>
          </cell>
          <cell r="S144">
            <v>0.83850000000000002</v>
          </cell>
          <cell r="T144">
            <v>7.5465</v>
          </cell>
        </row>
        <row r="145">
          <cell r="B145" t="str">
            <v>070</v>
          </cell>
          <cell r="C145" t="str">
            <v>3</v>
          </cell>
          <cell r="D145" t="str">
            <v>381A</v>
          </cell>
          <cell r="F145">
            <v>10</v>
          </cell>
          <cell r="G145">
            <v>9.5</v>
          </cell>
          <cell r="H145" t="str">
            <v>Sanitair</v>
          </cell>
          <cell r="I145" t="str">
            <v>Sanitaire ruimte</v>
          </cell>
          <cell r="J145" t="str">
            <v>Sanitair</v>
          </cell>
          <cell r="K145">
            <v>364</v>
          </cell>
          <cell r="L145" t="str">
            <v>10.0</v>
          </cell>
          <cell r="N145" t="str">
            <v>10.1</v>
          </cell>
          <cell r="O145">
            <v>3.25</v>
          </cell>
          <cell r="P145">
            <v>32.5</v>
          </cell>
          <cell r="Q145">
            <v>0</v>
          </cell>
          <cell r="R145">
            <v>0</v>
          </cell>
          <cell r="S145">
            <v>0.83850000000000002</v>
          </cell>
          <cell r="T145">
            <v>8.3849999999999998</v>
          </cell>
        </row>
        <row r="146">
          <cell r="B146" t="str">
            <v>070</v>
          </cell>
          <cell r="C146" t="str">
            <v>3</v>
          </cell>
          <cell r="D146" t="str">
            <v>381B</v>
          </cell>
          <cell r="F146">
            <v>1</v>
          </cell>
          <cell r="G146">
            <v>0.95</v>
          </cell>
          <cell r="H146" t="str">
            <v>Bergruimte</v>
          </cell>
          <cell r="I146" t="str">
            <v>Opslag/magazijn</v>
          </cell>
          <cell r="J146" t="str">
            <v>Berging</v>
          </cell>
          <cell r="K146">
            <v>0</v>
          </cell>
          <cell r="L146" t="str">
            <v>nvt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</row>
        <row r="147">
          <cell r="B147" t="str">
            <v>070</v>
          </cell>
          <cell r="C147" t="str">
            <v>3</v>
          </cell>
          <cell r="D147" t="str">
            <v>382</v>
          </cell>
          <cell r="F147">
            <v>12</v>
          </cell>
          <cell r="G147">
            <v>11.399999999999999</v>
          </cell>
          <cell r="H147" t="str">
            <v>Vertikaal verkeer</v>
          </cell>
          <cell r="I147" t="str">
            <v>Noodtrappenhuis</v>
          </cell>
          <cell r="J147" t="str">
            <v>Noodtrappenhuis</v>
          </cell>
          <cell r="K147">
            <v>52</v>
          </cell>
          <cell r="L147" t="str">
            <v>05.01</v>
          </cell>
          <cell r="O147">
            <v>0.26</v>
          </cell>
          <cell r="P147">
            <v>3.12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</row>
        <row r="148">
          <cell r="B148" t="str">
            <v>070</v>
          </cell>
          <cell r="C148" t="str">
            <v>4</v>
          </cell>
          <cell r="D148" t="str">
            <v>400</v>
          </cell>
          <cell r="F148">
            <v>125</v>
          </cell>
          <cell r="G148">
            <v>118.75</v>
          </cell>
          <cell r="H148" t="str">
            <v>Horizontaal verkeer</v>
          </cell>
          <cell r="I148" t="str">
            <v>Gangen/hallen</v>
          </cell>
          <cell r="J148" t="str">
            <v>Gang</v>
          </cell>
          <cell r="K148">
            <v>52</v>
          </cell>
          <cell r="L148" t="str">
            <v>06.01</v>
          </cell>
          <cell r="O148">
            <v>0.21295238095238095</v>
          </cell>
          <cell r="P148">
            <v>26.619047619047617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</row>
        <row r="149">
          <cell r="B149" t="str">
            <v>070</v>
          </cell>
          <cell r="C149" t="str">
            <v>4</v>
          </cell>
          <cell r="D149" t="str">
            <v>400A</v>
          </cell>
          <cell r="F149">
            <v>17</v>
          </cell>
          <cell r="G149">
            <v>16.149999999999999</v>
          </cell>
          <cell r="H149" t="str">
            <v>Vertikaal verkeer</v>
          </cell>
          <cell r="I149" t="str">
            <v>Lift</v>
          </cell>
          <cell r="J149" t="str">
            <v>Liften</v>
          </cell>
          <cell r="K149">
            <v>0</v>
          </cell>
          <cell r="L149" t="str">
            <v>nvt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B150" t="str">
            <v>070</v>
          </cell>
          <cell r="C150" t="str">
            <v>4</v>
          </cell>
          <cell r="D150" t="str">
            <v>400B</v>
          </cell>
          <cell r="F150">
            <v>22</v>
          </cell>
          <cell r="G150">
            <v>20.9</v>
          </cell>
          <cell r="H150" t="str">
            <v>Vertikaal verkeer</v>
          </cell>
          <cell r="I150" t="str">
            <v>Trappenhuis/bordes</v>
          </cell>
          <cell r="J150" t="str">
            <v>Trappenhuis</v>
          </cell>
          <cell r="K150">
            <v>52</v>
          </cell>
          <cell r="L150" t="str">
            <v>05.01</v>
          </cell>
          <cell r="O150">
            <v>0.26</v>
          </cell>
          <cell r="P150">
            <v>5.7200000000000006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</row>
        <row r="151">
          <cell r="B151" t="str">
            <v>070</v>
          </cell>
          <cell r="C151" t="str">
            <v>4</v>
          </cell>
          <cell r="D151" t="str">
            <v>400C</v>
          </cell>
          <cell r="F151">
            <v>13</v>
          </cell>
          <cell r="G151">
            <v>12.35</v>
          </cell>
          <cell r="H151" t="str">
            <v>Horizontaal verkeer</v>
          </cell>
          <cell r="I151" t="str">
            <v>Gangen/hallen</v>
          </cell>
          <cell r="J151" t="str">
            <v>Hal voor trappenhuis</v>
          </cell>
          <cell r="K151">
            <v>52</v>
          </cell>
          <cell r="L151" t="str">
            <v>06.01</v>
          </cell>
          <cell r="O151">
            <v>0.21295238095238095</v>
          </cell>
          <cell r="P151">
            <v>2.7683809523809524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</row>
        <row r="152">
          <cell r="B152" t="str">
            <v>070</v>
          </cell>
          <cell r="C152" t="str">
            <v>4</v>
          </cell>
          <cell r="D152" t="str">
            <v>401</v>
          </cell>
          <cell r="F152">
            <v>17</v>
          </cell>
          <cell r="G152">
            <v>16.149999999999999</v>
          </cell>
          <cell r="H152" t="str">
            <v>Woonoppervlak</v>
          </cell>
          <cell r="I152" t="str">
            <v>Administratieve ruimte</v>
          </cell>
          <cell r="J152" t="str">
            <v>kantoor</v>
          </cell>
          <cell r="K152">
            <v>0</v>
          </cell>
          <cell r="L152" t="str">
            <v>nvt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B153" t="str">
            <v>070</v>
          </cell>
          <cell r="C153" t="str">
            <v>4</v>
          </cell>
          <cell r="D153" t="str">
            <v>415</v>
          </cell>
          <cell r="F153">
            <v>112</v>
          </cell>
          <cell r="G153">
            <v>106.39999999999999</v>
          </cell>
          <cell r="H153" t="str">
            <v>Woonoppervlak</v>
          </cell>
          <cell r="I153" t="str">
            <v>Administratieve ruimte</v>
          </cell>
          <cell r="J153" t="str">
            <v>kantoor</v>
          </cell>
          <cell r="K153">
            <v>0</v>
          </cell>
          <cell r="L153" t="str">
            <v>nvt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</row>
        <row r="154">
          <cell r="B154" t="str">
            <v>070</v>
          </cell>
          <cell r="C154" t="str">
            <v>4</v>
          </cell>
          <cell r="D154" t="str">
            <v>416</v>
          </cell>
          <cell r="F154">
            <v>17</v>
          </cell>
          <cell r="G154">
            <v>16.149999999999999</v>
          </cell>
          <cell r="H154" t="str">
            <v>Woonoppervlak</v>
          </cell>
          <cell r="I154" t="str">
            <v>Administratieve ruimte</v>
          </cell>
          <cell r="J154" t="str">
            <v>Kantoor</v>
          </cell>
          <cell r="K154">
            <v>0</v>
          </cell>
          <cell r="L154" t="str">
            <v>nvt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B155" t="str">
            <v>070</v>
          </cell>
          <cell r="C155" t="str">
            <v>4</v>
          </cell>
          <cell r="D155" t="str">
            <v>418</v>
          </cell>
          <cell r="F155">
            <v>27</v>
          </cell>
          <cell r="G155">
            <v>25.65</v>
          </cell>
          <cell r="H155" t="str">
            <v>Woonoppervlak</v>
          </cell>
          <cell r="I155" t="str">
            <v>Administratieve ruimte</v>
          </cell>
          <cell r="J155" t="str">
            <v>Kantoor</v>
          </cell>
          <cell r="K155">
            <v>52</v>
          </cell>
          <cell r="L155" t="str">
            <v>01.01</v>
          </cell>
          <cell r="O155">
            <v>0.27949999999999997</v>
          </cell>
          <cell r="P155">
            <v>7.5464999999999991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B156" t="str">
            <v>070</v>
          </cell>
          <cell r="C156" t="str">
            <v>4</v>
          </cell>
          <cell r="D156" t="str">
            <v>420</v>
          </cell>
          <cell r="F156">
            <v>27</v>
          </cell>
          <cell r="G156">
            <v>25.65</v>
          </cell>
          <cell r="H156" t="str">
            <v>Woonoppervlak</v>
          </cell>
          <cell r="I156" t="str">
            <v>Administratieve ruimte</v>
          </cell>
          <cell r="J156" t="str">
            <v>Kantoor</v>
          </cell>
          <cell r="K156">
            <v>52</v>
          </cell>
          <cell r="L156" t="str">
            <v>01.01</v>
          </cell>
          <cell r="O156">
            <v>0.27949999999999997</v>
          </cell>
          <cell r="P156">
            <v>7.5464999999999991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B157" t="str">
            <v>070</v>
          </cell>
          <cell r="C157" t="str">
            <v>4</v>
          </cell>
          <cell r="D157" t="str">
            <v>424</v>
          </cell>
          <cell r="F157">
            <v>17</v>
          </cell>
          <cell r="G157">
            <v>16.149999999999999</v>
          </cell>
          <cell r="H157" t="str">
            <v>Woonoppervlak</v>
          </cell>
          <cell r="I157" t="str">
            <v>Administratieve ruimte</v>
          </cell>
          <cell r="J157" t="str">
            <v>kantoor</v>
          </cell>
          <cell r="K157">
            <v>52</v>
          </cell>
          <cell r="L157" t="str">
            <v>01.01</v>
          </cell>
          <cell r="O157">
            <v>0.27949999999999997</v>
          </cell>
          <cell r="P157">
            <v>4.7514999999999992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</row>
        <row r="158">
          <cell r="B158" t="str">
            <v>070</v>
          </cell>
          <cell r="C158" t="str">
            <v>4</v>
          </cell>
          <cell r="D158" t="str">
            <v>424A</v>
          </cell>
          <cell r="F158">
            <v>11</v>
          </cell>
          <cell r="G158">
            <v>10.45</v>
          </cell>
          <cell r="H158" t="str">
            <v>Woonoppervlak</v>
          </cell>
          <cell r="I158" t="str">
            <v>Wacht/pauzeruimte</v>
          </cell>
          <cell r="J158" t="str">
            <v>Wachtruimte</v>
          </cell>
          <cell r="K158">
            <v>104</v>
          </cell>
          <cell r="L158" t="str">
            <v>11.02</v>
          </cell>
          <cell r="O158">
            <v>0.61880000000000002</v>
          </cell>
          <cell r="P158">
            <v>6.8068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</row>
        <row r="159">
          <cell r="B159" t="str">
            <v>070</v>
          </cell>
          <cell r="C159" t="str">
            <v>4</v>
          </cell>
          <cell r="D159" t="str">
            <v>425</v>
          </cell>
          <cell r="F159">
            <v>9</v>
          </cell>
          <cell r="G159">
            <v>8.5499999999999989</v>
          </cell>
          <cell r="H159" t="str">
            <v>Sanitair</v>
          </cell>
          <cell r="I159" t="str">
            <v>Sanitaire ruimte</v>
          </cell>
          <cell r="J159" t="str">
            <v>Herentoilet</v>
          </cell>
          <cell r="K159">
            <v>260</v>
          </cell>
          <cell r="L159" t="str">
            <v>10.0</v>
          </cell>
          <cell r="O159">
            <v>3.25</v>
          </cell>
          <cell r="P159">
            <v>29.25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</row>
        <row r="160">
          <cell r="B160" t="str">
            <v>070</v>
          </cell>
          <cell r="C160" t="str">
            <v>4</v>
          </cell>
          <cell r="D160" t="str">
            <v>427</v>
          </cell>
          <cell r="F160">
            <v>9</v>
          </cell>
          <cell r="G160">
            <v>8.5499999999999989</v>
          </cell>
          <cell r="H160" t="str">
            <v>Sanitair</v>
          </cell>
          <cell r="I160" t="str">
            <v>Sanitaire ruimte</v>
          </cell>
          <cell r="J160" t="str">
            <v>Damestoilet</v>
          </cell>
          <cell r="K160">
            <v>260</v>
          </cell>
          <cell r="L160" t="str">
            <v>10.0</v>
          </cell>
          <cell r="O160">
            <v>3.25</v>
          </cell>
          <cell r="P160">
            <v>29.25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</row>
        <row r="161">
          <cell r="B161" t="str">
            <v>070</v>
          </cell>
          <cell r="C161" t="str">
            <v>4</v>
          </cell>
          <cell r="D161" t="str">
            <v>428</v>
          </cell>
          <cell r="F161">
            <v>27</v>
          </cell>
          <cell r="G161">
            <v>25.65</v>
          </cell>
          <cell r="H161" t="str">
            <v>Woonoppervlak</v>
          </cell>
          <cell r="I161" t="str">
            <v>Administratieve ruimte</v>
          </cell>
          <cell r="J161" t="str">
            <v>kantoor</v>
          </cell>
          <cell r="K161">
            <v>52</v>
          </cell>
          <cell r="L161" t="str">
            <v>01.01</v>
          </cell>
          <cell r="O161">
            <v>0.27949999999999997</v>
          </cell>
          <cell r="P161">
            <v>7.5464999999999991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</row>
        <row r="162">
          <cell r="B162" t="str">
            <v>070</v>
          </cell>
          <cell r="C162" t="str">
            <v>4</v>
          </cell>
          <cell r="D162" t="str">
            <v>433</v>
          </cell>
          <cell r="F162">
            <v>37</v>
          </cell>
          <cell r="G162">
            <v>35.15</v>
          </cell>
          <cell r="H162" t="str">
            <v>Woonoppervlak</v>
          </cell>
          <cell r="I162" t="str">
            <v>Administratieve ruimte</v>
          </cell>
          <cell r="J162" t="str">
            <v>Kantoor</v>
          </cell>
          <cell r="K162">
            <v>52</v>
          </cell>
          <cell r="L162" t="str">
            <v>01.01</v>
          </cell>
          <cell r="O162">
            <v>0.27949999999999997</v>
          </cell>
          <cell r="P162">
            <v>10.341499999999998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</row>
        <row r="163">
          <cell r="B163" t="str">
            <v>070</v>
          </cell>
          <cell r="C163" t="str">
            <v>4</v>
          </cell>
          <cell r="D163" t="str">
            <v>434</v>
          </cell>
          <cell r="E163" t="str">
            <v>93104-DER/DE-KLC</v>
          </cell>
          <cell r="F163">
            <v>27</v>
          </cell>
          <cell r="G163">
            <v>25.65</v>
          </cell>
          <cell r="H163" t="str">
            <v>Woonoppervlak</v>
          </cell>
          <cell r="I163" t="str">
            <v>Administratieve ruimte</v>
          </cell>
          <cell r="J163" t="str">
            <v>Kantoor</v>
          </cell>
          <cell r="K163">
            <v>52</v>
          </cell>
          <cell r="L163" t="str">
            <v>01.01</v>
          </cell>
          <cell r="O163">
            <v>0.27949999999999997</v>
          </cell>
          <cell r="P163">
            <v>7.5464999999999991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</row>
        <row r="164">
          <cell r="B164" t="str">
            <v>070</v>
          </cell>
          <cell r="C164" t="str">
            <v>4</v>
          </cell>
          <cell r="D164" t="str">
            <v>436</v>
          </cell>
          <cell r="F164">
            <v>17</v>
          </cell>
          <cell r="G164">
            <v>16.149999999999999</v>
          </cell>
          <cell r="H164" t="str">
            <v>Woonoppervlak</v>
          </cell>
          <cell r="I164" t="str">
            <v>Administratieve ruimte</v>
          </cell>
          <cell r="J164" t="str">
            <v>kantoor</v>
          </cell>
          <cell r="K164">
            <v>0</v>
          </cell>
          <cell r="L164" t="str">
            <v>nvt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</row>
        <row r="165">
          <cell r="B165" t="str">
            <v>070</v>
          </cell>
          <cell r="C165" t="str">
            <v>4</v>
          </cell>
          <cell r="D165" t="str">
            <v>436A</v>
          </cell>
          <cell r="E165" t="str">
            <v>93104-DER/DE-KLC</v>
          </cell>
          <cell r="F165">
            <v>11</v>
          </cell>
          <cell r="G165">
            <v>10.45</v>
          </cell>
          <cell r="H165" t="str">
            <v>Woonoppervlak</v>
          </cell>
          <cell r="I165" t="str">
            <v>Multifuncti.-garderobe</v>
          </cell>
          <cell r="J165" t="str">
            <v>Copieerruimte</v>
          </cell>
          <cell r="K165">
            <v>52</v>
          </cell>
          <cell r="L165" t="str">
            <v>06.01</v>
          </cell>
          <cell r="O165">
            <v>0.21295238095238095</v>
          </cell>
          <cell r="P165">
            <v>2.3424761904761904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B166" t="str">
            <v>070</v>
          </cell>
          <cell r="C166" t="str">
            <v>4</v>
          </cell>
          <cell r="D166" t="str">
            <v>437</v>
          </cell>
          <cell r="E166" t="str">
            <v>93104-DER/DE-KLC</v>
          </cell>
          <cell r="F166">
            <v>55</v>
          </cell>
          <cell r="G166">
            <v>52.25</v>
          </cell>
          <cell r="H166" t="str">
            <v>Woonoppervlak</v>
          </cell>
          <cell r="I166" t="str">
            <v>Administratieve ruimte</v>
          </cell>
          <cell r="J166" t="str">
            <v>kantoor</v>
          </cell>
          <cell r="K166">
            <v>52</v>
          </cell>
          <cell r="L166" t="str">
            <v>01.01</v>
          </cell>
          <cell r="O166">
            <v>0.27949999999999997</v>
          </cell>
          <cell r="P166">
            <v>15.372499999999999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B167" t="str">
            <v>070</v>
          </cell>
          <cell r="C167" t="str">
            <v>4</v>
          </cell>
          <cell r="D167" t="str">
            <v>440</v>
          </cell>
          <cell r="E167" t="str">
            <v>93104-DER/DE-KLC</v>
          </cell>
          <cell r="F167">
            <v>27</v>
          </cell>
          <cell r="G167">
            <v>25.65</v>
          </cell>
          <cell r="H167" t="str">
            <v>Woonoppervlak</v>
          </cell>
          <cell r="I167" t="str">
            <v>Administratieve ruimte</v>
          </cell>
          <cell r="J167" t="str">
            <v>kantoor</v>
          </cell>
          <cell r="K167">
            <v>52</v>
          </cell>
          <cell r="L167" t="str">
            <v>01.01</v>
          </cell>
          <cell r="O167">
            <v>0.27949999999999997</v>
          </cell>
          <cell r="P167">
            <v>7.5464999999999991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</row>
        <row r="168">
          <cell r="B168" t="str">
            <v>070</v>
          </cell>
          <cell r="C168" t="str">
            <v>4</v>
          </cell>
          <cell r="D168" t="str">
            <v>445</v>
          </cell>
          <cell r="E168" t="str">
            <v>93104-DER/DE-KLC</v>
          </cell>
          <cell r="F168">
            <v>55</v>
          </cell>
          <cell r="G168">
            <v>52.25</v>
          </cell>
          <cell r="H168" t="str">
            <v>Woonoppervlak</v>
          </cell>
          <cell r="I168" t="str">
            <v>Administratieve ruimte</v>
          </cell>
          <cell r="J168" t="str">
            <v>Kantoor</v>
          </cell>
          <cell r="K168">
            <v>52</v>
          </cell>
          <cell r="L168" t="str">
            <v>01.01</v>
          </cell>
          <cell r="O168">
            <v>0.27949999999999997</v>
          </cell>
          <cell r="P168">
            <v>15.372499999999999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</row>
        <row r="169">
          <cell r="B169" t="str">
            <v>070</v>
          </cell>
          <cell r="C169" t="str">
            <v>4</v>
          </cell>
          <cell r="D169" t="str">
            <v>446</v>
          </cell>
          <cell r="E169" t="str">
            <v>93104-DER/DE-KLC</v>
          </cell>
          <cell r="F169">
            <v>27</v>
          </cell>
          <cell r="G169">
            <v>25.65</v>
          </cell>
          <cell r="H169" t="str">
            <v>Woonoppervlak</v>
          </cell>
          <cell r="I169" t="str">
            <v>Administratieve ruimte</v>
          </cell>
          <cell r="J169" t="str">
            <v>Kantoor</v>
          </cell>
          <cell r="K169">
            <v>52</v>
          </cell>
          <cell r="L169" t="str">
            <v>01.01</v>
          </cell>
          <cell r="O169">
            <v>0.27949999999999997</v>
          </cell>
          <cell r="P169">
            <v>7.5464999999999991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</row>
        <row r="170">
          <cell r="B170" t="str">
            <v>070</v>
          </cell>
          <cell r="C170" t="str">
            <v>4</v>
          </cell>
          <cell r="D170" t="str">
            <v>453</v>
          </cell>
          <cell r="E170" t="str">
            <v>93104-DER/DE-KLC</v>
          </cell>
          <cell r="F170">
            <v>21</v>
          </cell>
          <cell r="G170">
            <v>19.95</v>
          </cell>
          <cell r="H170" t="str">
            <v>Woonoppervlak</v>
          </cell>
          <cell r="I170" t="str">
            <v>Administratieve ruimte</v>
          </cell>
          <cell r="J170" t="str">
            <v>kantoor</v>
          </cell>
          <cell r="K170">
            <v>52</v>
          </cell>
          <cell r="L170" t="str">
            <v>01.01</v>
          </cell>
          <cell r="O170">
            <v>0.27949999999999997</v>
          </cell>
          <cell r="P170">
            <v>5.8694999999999995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</row>
        <row r="171">
          <cell r="B171" t="str">
            <v>070</v>
          </cell>
          <cell r="C171" t="str">
            <v>4</v>
          </cell>
          <cell r="D171" t="str">
            <v>454</v>
          </cell>
          <cell r="E171" t="str">
            <v>93104-DER/DE-KLC</v>
          </cell>
          <cell r="F171">
            <v>55</v>
          </cell>
          <cell r="G171">
            <v>52.25</v>
          </cell>
          <cell r="H171" t="str">
            <v>Woonoppervlak</v>
          </cell>
          <cell r="I171" t="str">
            <v>Administratieve ruimte</v>
          </cell>
          <cell r="J171" t="str">
            <v>Kantoor</v>
          </cell>
          <cell r="K171">
            <v>52</v>
          </cell>
          <cell r="L171" t="str">
            <v>01.01</v>
          </cell>
          <cell r="O171">
            <v>0.27949999999999997</v>
          </cell>
          <cell r="P171">
            <v>15.372499999999999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</row>
        <row r="172">
          <cell r="B172" t="str">
            <v>070</v>
          </cell>
          <cell r="C172" t="str">
            <v>4</v>
          </cell>
          <cell r="D172" t="str">
            <v>455</v>
          </cell>
          <cell r="E172" t="str">
            <v>93104-DER/DE-KLC</v>
          </cell>
          <cell r="F172">
            <v>6</v>
          </cell>
          <cell r="G172">
            <v>5.6999999999999993</v>
          </cell>
          <cell r="H172" t="str">
            <v>Woonoppervlak</v>
          </cell>
          <cell r="I172" t="str">
            <v>Pantry</v>
          </cell>
          <cell r="J172" t="str">
            <v>Pantry</v>
          </cell>
          <cell r="K172">
            <v>104</v>
          </cell>
          <cell r="L172" t="str">
            <v>07.02</v>
          </cell>
          <cell r="O172">
            <v>0.56254545454545457</v>
          </cell>
          <cell r="P172">
            <v>3.3752727272727272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</row>
        <row r="173">
          <cell r="B173" t="str">
            <v>070</v>
          </cell>
          <cell r="C173" t="str">
            <v>4</v>
          </cell>
          <cell r="D173" t="str">
            <v>457</v>
          </cell>
          <cell r="F173">
            <v>1</v>
          </cell>
          <cell r="G173">
            <v>0.95</v>
          </cell>
          <cell r="H173" t="str">
            <v>Bergruimte</v>
          </cell>
          <cell r="I173" t="str">
            <v>Opslag/magazijn</v>
          </cell>
          <cell r="J173" t="str">
            <v>werkkast</v>
          </cell>
          <cell r="K173">
            <v>0</v>
          </cell>
          <cell r="L173" t="str">
            <v>nvt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</row>
        <row r="174">
          <cell r="B174" t="str">
            <v>070</v>
          </cell>
          <cell r="C174" t="str">
            <v>4</v>
          </cell>
          <cell r="D174" t="str">
            <v>457A</v>
          </cell>
          <cell r="F174">
            <v>10</v>
          </cell>
          <cell r="G174">
            <v>9.5</v>
          </cell>
          <cell r="H174" t="str">
            <v>Sanitair</v>
          </cell>
          <cell r="I174" t="str">
            <v>Sanitaire ruimte</v>
          </cell>
          <cell r="J174" t="str">
            <v>Sanitair</v>
          </cell>
          <cell r="K174">
            <v>260</v>
          </cell>
          <cell r="L174" t="str">
            <v>10.0</v>
          </cell>
          <cell r="O174">
            <v>3.25</v>
          </cell>
          <cell r="P174">
            <v>32.5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</row>
        <row r="175">
          <cell r="B175" t="str">
            <v>070</v>
          </cell>
          <cell r="C175" t="str">
            <v>4</v>
          </cell>
          <cell r="D175" t="str">
            <v>458</v>
          </cell>
          <cell r="E175" t="str">
            <v>93104-DER/DE-KLC</v>
          </cell>
          <cell r="F175">
            <v>26</v>
          </cell>
          <cell r="G175">
            <v>24.7</v>
          </cell>
          <cell r="H175" t="str">
            <v>Woonoppervlak</v>
          </cell>
          <cell r="I175" t="str">
            <v>Administratieve ruimte</v>
          </cell>
          <cell r="J175" t="str">
            <v>Kantoor</v>
          </cell>
          <cell r="K175">
            <v>52</v>
          </cell>
          <cell r="L175" t="str">
            <v>01.01</v>
          </cell>
          <cell r="O175">
            <v>0.27949999999999997</v>
          </cell>
          <cell r="P175">
            <v>7.2669999999999995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B176" t="str">
            <v>070</v>
          </cell>
          <cell r="C176" t="str">
            <v>4</v>
          </cell>
          <cell r="D176" t="str">
            <v>460</v>
          </cell>
          <cell r="E176" t="str">
            <v>93104-DER/DE-KLC</v>
          </cell>
          <cell r="F176">
            <v>39</v>
          </cell>
          <cell r="G176">
            <v>37.049999999999997</v>
          </cell>
          <cell r="H176" t="str">
            <v>Woonoppervlak</v>
          </cell>
          <cell r="I176" t="str">
            <v>Administratieve ruimte</v>
          </cell>
          <cell r="J176" t="str">
            <v>Kantoor</v>
          </cell>
          <cell r="K176">
            <v>52</v>
          </cell>
          <cell r="L176" t="str">
            <v>01.01</v>
          </cell>
          <cell r="O176">
            <v>0.27949999999999997</v>
          </cell>
          <cell r="P176">
            <v>10.900499999999999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</row>
        <row r="177">
          <cell r="B177" t="str">
            <v>070</v>
          </cell>
          <cell r="C177" t="str">
            <v>4</v>
          </cell>
          <cell r="D177" t="str">
            <v>461</v>
          </cell>
          <cell r="E177" t="str">
            <v>93104-DER/DE-KLC</v>
          </cell>
          <cell r="F177">
            <v>26</v>
          </cell>
          <cell r="G177">
            <v>24.7</v>
          </cell>
          <cell r="H177" t="str">
            <v>Woonoppervlak</v>
          </cell>
          <cell r="I177" t="str">
            <v>Administratieve ruimte</v>
          </cell>
          <cell r="J177" t="str">
            <v>Kantoor</v>
          </cell>
          <cell r="K177">
            <v>52</v>
          </cell>
          <cell r="L177" t="str">
            <v>01.01</v>
          </cell>
          <cell r="O177">
            <v>0.27949999999999997</v>
          </cell>
          <cell r="P177">
            <v>7.2669999999999995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</row>
        <row r="178">
          <cell r="B178" t="str">
            <v>070</v>
          </cell>
          <cell r="C178" t="str">
            <v>4</v>
          </cell>
          <cell r="D178" t="str">
            <v>482</v>
          </cell>
          <cell r="F178">
            <v>12</v>
          </cell>
          <cell r="G178">
            <v>11.399999999999999</v>
          </cell>
          <cell r="H178" t="str">
            <v>Vertikaal verkeer</v>
          </cell>
          <cell r="I178" t="str">
            <v>Noodtrappenhuis</v>
          </cell>
          <cell r="J178" t="str">
            <v>Noodtrappenhuis</v>
          </cell>
          <cell r="K178">
            <v>52</v>
          </cell>
          <cell r="L178" t="str">
            <v>05.01</v>
          </cell>
          <cell r="O178">
            <v>0.26</v>
          </cell>
          <cell r="P178">
            <v>3.12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B179" t="str">
            <v>070</v>
          </cell>
          <cell r="C179" t="str">
            <v>5</v>
          </cell>
          <cell r="D179" t="str">
            <v>500</v>
          </cell>
          <cell r="F179">
            <v>63</v>
          </cell>
          <cell r="G179">
            <v>59.849999999999994</v>
          </cell>
          <cell r="H179" t="str">
            <v>Horizontaal verkeer</v>
          </cell>
          <cell r="I179" t="str">
            <v>Gangen/hallen</v>
          </cell>
          <cell r="J179" t="str">
            <v>Gang</v>
          </cell>
          <cell r="K179">
            <v>0</v>
          </cell>
          <cell r="L179" t="str">
            <v>nvt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</row>
        <row r="180">
          <cell r="B180" t="str">
            <v>070</v>
          </cell>
          <cell r="C180" t="str">
            <v>5</v>
          </cell>
          <cell r="D180" t="str">
            <v>500A</v>
          </cell>
          <cell r="F180">
            <v>17</v>
          </cell>
          <cell r="G180">
            <v>16.149999999999999</v>
          </cell>
          <cell r="H180" t="str">
            <v>Vertikaal verkeer</v>
          </cell>
          <cell r="I180" t="str">
            <v>Lift</v>
          </cell>
          <cell r="J180" t="str">
            <v>Liften</v>
          </cell>
          <cell r="K180">
            <v>0</v>
          </cell>
          <cell r="L180" t="str">
            <v>nvt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</row>
        <row r="181">
          <cell r="B181" t="str">
            <v>070</v>
          </cell>
          <cell r="C181" t="str">
            <v>5</v>
          </cell>
          <cell r="D181" t="str">
            <v>500B</v>
          </cell>
          <cell r="F181">
            <v>11</v>
          </cell>
          <cell r="G181">
            <v>10.45</v>
          </cell>
          <cell r="H181" t="str">
            <v>Vertikaal verkeer</v>
          </cell>
          <cell r="I181" t="str">
            <v>Trappenhuis/bordes</v>
          </cell>
          <cell r="J181" t="str">
            <v>Trappenhuis</v>
          </cell>
          <cell r="K181">
            <v>0</v>
          </cell>
          <cell r="L181" t="str">
            <v>nvt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</row>
        <row r="182">
          <cell r="B182" t="str">
            <v>070</v>
          </cell>
          <cell r="C182" t="str">
            <v>5</v>
          </cell>
          <cell r="D182" t="str">
            <v>500C</v>
          </cell>
          <cell r="F182">
            <v>13</v>
          </cell>
          <cell r="G182">
            <v>12.35</v>
          </cell>
          <cell r="H182" t="str">
            <v>Horizontaal verkeer</v>
          </cell>
          <cell r="I182" t="str">
            <v>Gangen/hallen</v>
          </cell>
          <cell r="J182" t="str">
            <v>Hal voor trappenhuis</v>
          </cell>
          <cell r="K182">
            <v>0</v>
          </cell>
          <cell r="L182" t="str">
            <v>nvt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B183" t="str">
            <v>070</v>
          </cell>
          <cell r="C183" t="str">
            <v>5</v>
          </cell>
          <cell r="D183" t="str">
            <v>500D</v>
          </cell>
          <cell r="F183">
            <v>11</v>
          </cell>
          <cell r="G183">
            <v>10.45</v>
          </cell>
          <cell r="H183" t="str">
            <v>Bergruimte</v>
          </cell>
          <cell r="I183" t="str">
            <v>Opslag/magazijn</v>
          </cell>
          <cell r="J183" t="str">
            <v>Bergkast in trappenhuis</v>
          </cell>
          <cell r="K183">
            <v>0</v>
          </cell>
          <cell r="L183" t="str">
            <v>nvt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</row>
        <row r="184">
          <cell r="B184" t="str">
            <v>070</v>
          </cell>
          <cell r="C184" t="str">
            <v>5</v>
          </cell>
          <cell r="D184" t="str">
            <v>501</v>
          </cell>
          <cell r="F184">
            <v>20</v>
          </cell>
          <cell r="G184">
            <v>19</v>
          </cell>
          <cell r="H184" t="str">
            <v>Woonoppervlak</v>
          </cell>
          <cell r="I184" t="str">
            <v>Administratieve ruimte</v>
          </cell>
          <cell r="J184" t="str">
            <v>kantoor</v>
          </cell>
          <cell r="K184">
            <v>0</v>
          </cell>
          <cell r="L184" t="str">
            <v>nvt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</row>
        <row r="185">
          <cell r="B185" t="str">
            <v>070</v>
          </cell>
          <cell r="C185" t="str">
            <v>5</v>
          </cell>
          <cell r="D185" t="str">
            <v>504</v>
          </cell>
          <cell r="F185">
            <v>82</v>
          </cell>
          <cell r="G185">
            <v>77.899999999999991</v>
          </cell>
          <cell r="H185" t="str">
            <v>Woonoppervlak</v>
          </cell>
          <cell r="I185" t="str">
            <v>Administratieve ruimte</v>
          </cell>
          <cell r="J185" t="str">
            <v>kantoor</v>
          </cell>
          <cell r="K185">
            <v>0</v>
          </cell>
          <cell r="L185" t="str">
            <v>nvt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</row>
        <row r="186">
          <cell r="B186" t="str">
            <v>070</v>
          </cell>
          <cell r="C186" t="str">
            <v>5</v>
          </cell>
          <cell r="D186" t="str">
            <v>504A</v>
          </cell>
          <cell r="F186">
            <v>4</v>
          </cell>
          <cell r="G186">
            <v>3.8</v>
          </cell>
          <cell r="H186" t="str">
            <v>Woonoppervlak</v>
          </cell>
          <cell r="I186" t="str">
            <v>Pantry</v>
          </cell>
          <cell r="J186" t="str">
            <v>Pantry</v>
          </cell>
          <cell r="K186">
            <v>0</v>
          </cell>
          <cell r="L186" t="str">
            <v>nvt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</row>
        <row r="187">
          <cell r="B187" t="str">
            <v>070</v>
          </cell>
          <cell r="C187" t="str">
            <v>5</v>
          </cell>
          <cell r="D187" t="str">
            <v>506</v>
          </cell>
          <cell r="F187">
            <v>40</v>
          </cell>
          <cell r="G187">
            <v>38</v>
          </cell>
          <cell r="H187" t="str">
            <v>Woonoppervlak</v>
          </cell>
          <cell r="I187" t="str">
            <v>Administratieve ruimte</v>
          </cell>
          <cell r="J187" t="str">
            <v>kantoor</v>
          </cell>
          <cell r="K187">
            <v>0</v>
          </cell>
          <cell r="L187" t="str">
            <v>nvt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</row>
        <row r="188">
          <cell r="B188" t="str">
            <v>070</v>
          </cell>
          <cell r="C188" t="str">
            <v>5</v>
          </cell>
          <cell r="D188" t="str">
            <v>510</v>
          </cell>
          <cell r="F188">
            <v>20</v>
          </cell>
          <cell r="G188">
            <v>19</v>
          </cell>
          <cell r="H188" t="str">
            <v>Woonoppervlak</v>
          </cell>
          <cell r="I188" t="str">
            <v>Administratieve ruimte</v>
          </cell>
          <cell r="J188" t="str">
            <v>kantoor</v>
          </cell>
          <cell r="K188">
            <v>0</v>
          </cell>
          <cell r="L188" t="str">
            <v>nvt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B189" t="str">
            <v>070</v>
          </cell>
          <cell r="C189" t="str">
            <v>5</v>
          </cell>
          <cell r="D189" t="str">
            <v>511</v>
          </cell>
          <cell r="E189" t="str">
            <v>92301-SPL/BE-3040</v>
          </cell>
          <cell r="F189">
            <v>81</v>
          </cell>
          <cell r="G189">
            <v>76.95</v>
          </cell>
          <cell r="H189" t="str">
            <v>Woonoppervlak</v>
          </cell>
          <cell r="I189" t="str">
            <v>Administratieve ruimte</v>
          </cell>
          <cell r="J189" t="str">
            <v>fysiek leeg per 1-08-02  huurkosten t/m 31-01-03</v>
          </cell>
          <cell r="K189">
            <v>0</v>
          </cell>
          <cell r="L189" t="str">
            <v>nvt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B190" t="str">
            <v>070</v>
          </cell>
          <cell r="C190" t="str">
            <v>5</v>
          </cell>
          <cell r="D190" t="str">
            <v>512</v>
          </cell>
          <cell r="F190">
            <v>20</v>
          </cell>
          <cell r="G190">
            <v>19</v>
          </cell>
          <cell r="H190" t="str">
            <v>Woonoppervlak</v>
          </cell>
          <cell r="I190" t="str">
            <v>Administratieve ruimte</v>
          </cell>
          <cell r="J190" t="str">
            <v>kantoor</v>
          </cell>
          <cell r="K190">
            <v>0</v>
          </cell>
          <cell r="L190" t="str">
            <v>nvt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</row>
        <row r="191">
          <cell r="B191" t="str">
            <v>070</v>
          </cell>
          <cell r="C191" t="str">
            <v>5</v>
          </cell>
          <cell r="D191" t="str">
            <v>513</v>
          </cell>
          <cell r="E191" t="str">
            <v>92301-SPL/BE-3040</v>
          </cell>
          <cell r="F191">
            <v>164</v>
          </cell>
          <cell r="G191">
            <v>155.79999999999998</v>
          </cell>
          <cell r="H191" t="str">
            <v>Woonoppervlak</v>
          </cell>
          <cell r="I191" t="str">
            <v>Administratieve ruimte</v>
          </cell>
          <cell r="J191" t="str">
            <v>fysiek leeg per 1-08-02  huurkosten t/m 31-01-03</v>
          </cell>
          <cell r="K191">
            <v>0</v>
          </cell>
          <cell r="L191" t="str">
            <v>nvt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</row>
        <row r="192">
          <cell r="B192" t="str">
            <v>070</v>
          </cell>
          <cell r="C192" t="str">
            <v>5</v>
          </cell>
          <cell r="D192" t="str">
            <v>514</v>
          </cell>
          <cell r="E192" t="str">
            <v>92301-SPL/BE-3040</v>
          </cell>
          <cell r="F192">
            <v>20</v>
          </cell>
          <cell r="G192">
            <v>19</v>
          </cell>
          <cell r="H192" t="str">
            <v>Woonoppervlak</v>
          </cell>
          <cell r="I192" t="str">
            <v>Administratieve ruimte</v>
          </cell>
          <cell r="J192" t="str">
            <v>fysiek leeg per 1-08-02  huurkosten t/m 31-01-03</v>
          </cell>
          <cell r="K192">
            <v>0</v>
          </cell>
          <cell r="L192" t="str">
            <v>nvt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B193" t="str">
            <v>070</v>
          </cell>
          <cell r="C193" t="str">
            <v>5</v>
          </cell>
          <cell r="D193" t="str">
            <v>519</v>
          </cell>
          <cell r="E193" t="str">
            <v>92301-SPL/BE-3040</v>
          </cell>
          <cell r="F193">
            <v>20</v>
          </cell>
          <cell r="G193">
            <v>19</v>
          </cell>
          <cell r="H193" t="str">
            <v>Woonoppervlak</v>
          </cell>
          <cell r="I193" t="str">
            <v>Administratieve ruimte</v>
          </cell>
          <cell r="J193" t="str">
            <v>fysiek leeg per 1-08-02  huurkosten t/m 31-01-03</v>
          </cell>
          <cell r="K193">
            <v>0</v>
          </cell>
          <cell r="L193" t="str">
            <v>nvt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B194" t="str">
            <v>070</v>
          </cell>
          <cell r="C194" t="str">
            <v>5</v>
          </cell>
          <cell r="D194" t="str">
            <v>523</v>
          </cell>
          <cell r="E194" t="str">
            <v>92301-SPL/BE-3040</v>
          </cell>
          <cell r="F194">
            <v>10</v>
          </cell>
          <cell r="G194">
            <v>9.5</v>
          </cell>
          <cell r="H194" t="str">
            <v>Woonoppervlak</v>
          </cell>
          <cell r="I194" t="str">
            <v>Pantry</v>
          </cell>
          <cell r="J194" t="str">
            <v>fysiek leeg per 1-08-02  huurkosten t/m 31-01-03</v>
          </cell>
          <cell r="K194">
            <v>0</v>
          </cell>
          <cell r="L194" t="str">
            <v>nvt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</row>
        <row r="195">
          <cell r="B195" t="str">
            <v>070</v>
          </cell>
          <cell r="C195" t="str">
            <v>5</v>
          </cell>
          <cell r="D195" t="str">
            <v>580A</v>
          </cell>
          <cell r="F195">
            <v>9</v>
          </cell>
          <cell r="G195">
            <v>8.5499999999999989</v>
          </cell>
          <cell r="H195" t="str">
            <v>Sanitair</v>
          </cell>
          <cell r="I195" t="str">
            <v>Sanitaire ruimte</v>
          </cell>
          <cell r="J195" t="str">
            <v>Sanitair</v>
          </cell>
          <cell r="K195">
            <v>0</v>
          </cell>
          <cell r="L195" t="str">
            <v>nvt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</row>
        <row r="196">
          <cell r="B196" t="str">
            <v>070</v>
          </cell>
          <cell r="C196" t="str">
            <v>5</v>
          </cell>
          <cell r="D196" t="str">
            <v>580B</v>
          </cell>
          <cell r="F196">
            <v>9</v>
          </cell>
          <cell r="G196">
            <v>8.5499999999999989</v>
          </cell>
          <cell r="H196" t="str">
            <v>Sanitair</v>
          </cell>
          <cell r="I196" t="str">
            <v>Sanitaire ruimte</v>
          </cell>
          <cell r="J196" t="str">
            <v>Sanitair</v>
          </cell>
          <cell r="K196">
            <v>0</v>
          </cell>
          <cell r="L196" t="str">
            <v>nvt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</row>
        <row r="197">
          <cell r="B197" t="str">
            <v>070</v>
          </cell>
          <cell r="C197" t="str">
            <v>5</v>
          </cell>
          <cell r="D197" t="str">
            <v>582</v>
          </cell>
          <cell r="F197">
            <v>10</v>
          </cell>
          <cell r="G197">
            <v>9.5</v>
          </cell>
          <cell r="H197" t="str">
            <v>Vertikaal verkeer</v>
          </cell>
          <cell r="I197" t="str">
            <v>Noodtrappenhuis</v>
          </cell>
          <cell r="J197" t="str">
            <v>Noodtrappenhuis</v>
          </cell>
          <cell r="K197">
            <v>52</v>
          </cell>
          <cell r="L197" t="str">
            <v>05.01</v>
          </cell>
          <cell r="O197">
            <v>0.26</v>
          </cell>
          <cell r="P197">
            <v>2.6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B198" t="str">
            <v>101</v>
          </cell>
          <cell r="C198" t="str">
            <v>0</v>
          </cell>
          <cell r="D198" t="str">
            <v>0001</v>
          </cell>
          <cell r="F198">
            <v>169</v>
          </cell>
          <cell r="G198">
            <v>160.54999999999998</v>
          </cell>
          <cell r="H198" t="str">
            <v>Horizontaal verkeer</v>
          </cell>
          <cell r="I198" t="str">
            <v>Gangen/hallen</v>
          </cell>
          <cell r="J198" t="str">
            <v>gang</v>
          </cell>
          <cell r="K198">
            <v>52</v>
          </cell>
          <cell r="L198" t="str">
            <v>06.01</v>
          </cell>
          <cell r="O198">
            <v>0.21295238095238095</v>
          </cell>
          <cell r="P198">
            <v>35.988952380952384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B199" t="str">
            <v>101</v>
          </cell>
          <cell r="C199" t="str">
            <v>0</v>
          </cell>
          <cell r="D199" t="str">
            <v>0001A</v>
          </cell>
          <cell r="F199">
            <v>10</v>
          </cell>
          <cell r="G199">
            <v>9.5</v>
          </cell>
          <cell r="H199" t="str">
            <v>Horizontaal verkeer</v>
          </cell>
          <cell r="I199" t="str">
            <v>Entree/entreehal</v>
          </cell>
          <cell r="J199" t="str">
            <v>Entreehal</v>
          </cell>
          <cell r="K199">
            <v>260</v>
          </cell>
          <cell r="L199" t="str">
            <v>06.0</v>
          </cell>
          <cell r="O199">
            <v>0.49523809523809526</v>
          </cell>
          <cell r="P199">
            <v>4.9523809523809526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</row>
        <row r="200">
          <cell r="B200" t="str">
            <v>101</v>
          </cell>
          <cell r="C200" t="str">
            <v>0</v>
          </cell>
          <cell r="D200" t="str">
            <v>0001B</v>
          </cell>
          <cell r="F200">
            <v>20</v>
          </cell>
          <cell r="G200">
            <v>19</v>
          </cell>
          <cell r="H200" t="str">
            <v>Vertikaal verkeer</v>
          </cell>
          <cell r="I200" t="str">
            <v>Trappenhuis/bordes</v>
          </cell>
          <cell r="J200" t="str">
            <v>Trappenhuis</v>
          </cell>
          <cell r="K200">
            <v>104</v>
          </cell>
          <cell r="L200" t="str">
            <v>05.02</v>
          </cell>
          <cell r="O200">
            <v>0.56254545454545457</v>
          </cell>
          <cell r="P200">
            <v>11.250909090909092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</row>
        <row r="201">
          <cell r="B201" t="str">
            <v>101</v>
          </cell>
          <cell r="C201" t="str">
            <v>0</v>
          </cell>
          <cell r="D201" t="str">
            <v>0002</v>
          </cell>
          <cell r="E201" t="str">
            <v>93104-SPL/GX-4501</v>
          </cell>
          <cell r="F201">
            <v>105</v>
          </cell>
          <cell r="G201">
            <v>99.75</v>
          </cell>
          <cell r="H201" t="str">
            <v>Woonoppervlak</v>
          </cell>
          <cell r="I201" t="str">
            <v>Opslag/magazijn</v>
          </cell>
          <cell r="J201" t="str">
            <v>stomerij</v>
          </cell>
          <cell r="K201">
            <v>52</v>
          </cell>
          <cell r="L201" t="str">
            <v>17.01</v>
          </cell>
          <cell r="O201">
            <v>0.13974999999999999</v>
          </cell>
          <cell r="P201">
            <v>14.673749999999998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B202" t="str">
            <v>101</v>
          </cell>
          <cell r="C202" t="str">
            <v>0</v>
          </cell>
          <cell r="D202" t="str">
            <v>0002A</v>
          </cell>
          <cell r="F202">
            <v>5</v>
          </cell>
          <cell r="G202">
            <v>4.75</v>
          </cell>
          <cell r="H202" t="str">
            <v>Vertikaal verkeer</v>
          </cell>
          <cell r="I202" t="str">
            <v>Trappenhuis/bordes</v>
          </cell>
          <cell r="J202" t="str">
            <v>trap</v>
          </cell>
          <cell r="K202">
            <v>0</v>
          </cell>
          <cell r="L202" t="str">
            <v>nvt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B203" t="str">
            <v>101</v>
          </cell>
          <cell r="C203" t="str">
            <v>0</v>
          </cell>
          <cell r="D203" t="str">
            <v>0002C</v>
          </cell>
          <cell r="F203">
            <v>1</v>
          </cell>
          <cell r="G203">
            <v>0.95</v>
          </cell>
          <cell r="H203" t="str">
            <v>Gebouwinstallaties</v>
          </cell>
          <cell r="I203" t="str">
            <v>(-)</v>
          </cell>
          <cell r="J203" t="str">
            <v>Technischeruimte</v>
          </cell>
          <cell r="K203">
            <v>0</v>
          </cell>
          <cell r="L203" t="str">
            <v>nvt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B204" t="str">
            <v>101</v>
          </cell>
          <cell r="C204" t="str">
            <v>0</v>
          </cell>
          <cell r="D204" t="str">
            <v>0003</v>
          </cell>
          <cell r="E204" t="str">
            <v>93104-SPL/GX-4501</v>
          </cell>
          <cell r="F204">
            <v>59</v>
          </cell>
          <cell r="G204">
            <v>56.05</v>
          </cell>
          <cell r="H204" t="str">
            <v>Woonoppervlak</v>
          </cell>
          <cell r="I204" t="str">
            <v>Transportgang-/Sluis</v>
          </cell>
          <cell r="J204" t="str">
            <v>sluis/magazijn</v>
          </cell>
          <cell r="K204">
            <v>260</v>
          </cell>
          <cell r="L204" t="str">
            <v>17.0</v>
          </cell>
          <cell r="O204">
            <v>0.32500000000000001</v>
          </cell>
          <cell r="P204">
            <v>19.175000000000001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</row>
        <row r="205">
          <cell r="B205" t="str">
            <v>101</v>
          </cell>
          <cell r="C205" t="str">
            <v>0</v>
          </cell>
          <cell r="D205" t="str">
            <v>0003A</v>
          </cell>
          <cell r="F205">
            <v>2</v>
          </cell>
          <cell r="G205">
            <v>1.9</v>
          </cell>
          <cell r="H205" t="str">
            <v>Vertikaal verkeer</v>
          </cell>
          <cell r="I205" t="str">
            <v>Trappenhuis/bordes</v>
          </cell>
          <cell r="J205" t="str">
            <v>Trap</v>
          </cell>
          <cell r="K205">
            <v>52</v>
          </cell>
          <cell r="L205" t="str">
            <v>05.01</v>
          </cell>
          <cell r="O205">
            <v>0.26</v>
          </cell>
          <cell r="P205">
            <v>0.52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B206" t="str">
            <v>101</v>
          </cell>
          <cell r="C206" t="str">
            <v>0</v>
          </cell>
          <cell r="D206" t="str">
            <v>0003B</v>
          </cell>
          <cell r="F206">
            <v>2</v>
          </cell>
          <cell r="G206">
            <v>1.9</v>
          </cell>
          <cell r="H206" t="str">
            <v>Vertikaal verkeer</v>
          </cell>
          <cell r="I206" t="str">
            <v>Lift</v>
          </cell>
          <cell r="J206" t="str">
            <v>Lift</v>
          </cell>
          <cell r="K206">
            <v>52</v>
          </cell>
          <cell r="L206" t="str">
            <v>08.01</v>
          </cell>
          <cell r="O206">
            <v>0.8666666666666667</v>
          </cell>
          <cell r="P206">
            <v>1.7333333333333334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B207" t="str">
            <v>101</v>
          </cell>
          <cell r="C207" t="str">
            <v>0</v>
          </cell>
          <cell r="D207" t="str">
            <v>0004</v>
          </cell>
          <cell r="E207" t="str">
            <v>93104-SPL/GX-4501</v>
          </cell>
          <cell r="F207">
            <v>67</v>
          </cell>
          <cell r="G207">
            <v>63.65</v>
          </cell>
          <cell r="H207" t="str">
            <v>Woonoppervlak</v>
          </cell>
          <cell r="I207" t="str">
            <v>Administratieve ruimte</v>
          </cell>
          <cell r="J207" t="str">
            <v>bedrijfskantoor</v>
          </cell>
          <cell r="K207">
            <v>52</v>
          </cell>
          <cell r="L207" t="str">
            <v>01.01</v>
          </cell>
          <cell r="O207">
            <v>0.27949999999999997</v>
          </cell>
          <cell r="P207">
            <v>18.726499999999998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</row>
        <row r="208">
          <cell r="B208" t="str">
            <v>101</v>
          </cell>
          <cell r="C208" t="str">
            <v>0</v>
          </cell>
          <cell r="D208" t="str">
            <v>0005</v>
          </cell>
          <cell r="E208" t="str">
            <v>93104-SPL/GX-4501</v>
          </cell>
          <cell r="F208">
            <v>394</v>
          </cell>
          <cell r="G208">
            <v>382.18</v>
          </cell>
          <cell r="H208" t="str">
            <v>Woonoppervlak</v>
          </cell>
          <cell r="I208" t="str">
            <v>Divers</v>
          </cell>
          <cell r="J208" t="str">
            <v>verstrekkingsbalie</v>
          </cell>
          <cell r="K208">
            <v>260</v>
          </cell>
          <cell r="L208" t="str">
            <v>27.0</v>
          </cell>
          <cell r="O208">
            <v>0.65</v>
          </cell>
          <cell r="P208">
            <v>256.10000000000002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B209" t="str">
            <v>101</v>
          </cell>
          <cell r="C209" t="str">
            <v>0</v>
          </cell>
          <cell r="D209" t="str">
            <v>0005A</v>
          </cell>
          <cell r="E209" t="str">
            <v>93104-SPL/GX-4501</v>
          </cell>
          <cell r="F209">
            <v>9</v>
          </cell>
          <cell r="G209">
            <v>8.5499999999999989</v>
          </cell>
          <cell r="H209" t="str">
            <v>Horizontaal verkeer</v>
          </cell>
          <cell r="I209" t="str">
            <v>Entree/entreehal</v>
          </cell>
          <cell r="J209" t="str">
            <v>Entreehal</v>
          </cell>
          <cell r="K209">
            <v>260</v>
          </cell>
          <cell r="L209" t="str">
            <v>06.0</v>
          </cell>
          <cell r="O209">
            <v>0.49523809523809526</v>
          </cell>
          <cell r="P209">
            <v>4.4571428571428573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</row>
        <row r="210">
          <cell r="B210" t="str">
            <v>101</v>
          </cell>
          <cell r="C210" t="str">
            <v>0</v>
          </cell>
          <cell r="D210" t="str">
            <v>0005B</v>
          </cell>
          <cell r="E210" t="str">
            <v>93104-SPL/GX-4501</v>
          </cell>
          <cell r="F210">
            <v>140</v>
          </cell>
          <cell r="G210">
            <v>133</v>
          </cell>
          <cell r="H210" t="str">
            <v>Bergruimte</v>
          </cell>
          <cell r="I210" t="str">
            <v>Opslag/magazijn</v>
          </cell>
          <cell r="J210" t="str">
            <v>magazijn</v>
          </cell>
          <cell r="K210">
            <v>260</v>
          </cell>
          <cell r="L210" t="str">
            <v>27.0</v>
          </cell>
          <cell r="O210">
            <v>0.65</v>
          </cell>
          <cell r="P210">
            <v>91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</row>
        <row r="211">
          <cell r="B211" t="str">
            <v>101</v>
          </cell>
          <cell r="C211" t="str">
            <v>0</v>
          </cell>
          <cell r="D211" t="str">
            <v>0005C</v>
          </cell>
          <cell r="E211" t="str">
            <v>93104-SPL/GX-4501</v>
          </cell>
          <cell r="F211">
            <v>10</v>
          </cell>
          <cell r="G211">
            <v>9.5</v>
          </cell>
          <cell r="H211" t="str">
            <v>Woonoppervlak</v>
          </cell>
          <cell r="I211" t="str">
            <v>Vergaderruimte</v>
          </cell>
          <cell r="J211" t="str">
            <v>vergaderruimte</v>
          </cell>
          <cell r="K211">
            <v>104</v>
          </cell>
          <cell r="L211" t="str">
            <v>02.02</v>
          </cell>
          <cell r="O211">
            <v>0.38674999999999998</v>
          </cell>
          <cell r="P211">
            <v>3.8674999999999997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B212" t="str">
            <v>101</v>
          </cell>
          <cell r="C212" t="str">
            <v>0</v>
          </cell>
          <cell r="D212" t="str">
            <v>0005D</v>
          </cell>
          <cell r="E212" t="str">
            <v>93104-SPL/GX-4501</v>
          </cell>
          <cell r="F212">
            <v>57</v>
          </cell>
          <cell r="G212">
            <v>54.15</v>
          </cell>
          <cell r="H212" t="str">
            <v>Woonoppervlak</v>
          </cell>
          <cell r="I212" t="str">
            <v>Atelier</v>
          </cell>
          <cell r="J212" t="str">
            <v>atelier</v>
          </cell>
          <cell r="K212">
            <v>260</v>
          </cell>
          <cell r="L212" t="str">
            <v>27.0</v>
          </cell>
          <cell r="O212">
            <v>0.65</v>
          </cell>
          <cell r="P212">
            <v>37.050000000000004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B213" t="str">
            <v>101</v>
          </cell>
          <cell r="C213" t="str">
            <v>0</v>
          </cell>
          <cell r="D213" t="str">
            <v>0005E</v>
          </cell>
          <cell r="E213" t="str">
            <v>93104-SPL/GX-4501</v>
          </cell>
          <cell r="F213">
            <v>15</v>
          </cell>
          <cell r="G213">
            <v>14.25</v>
          </cell>
          <cell r="H213" t="str">
            <v>Woonoppervlak</v>
          </cell>
          <cell r="I213" t="str">
            <v>Wacht/pauzeruimte</v>
          </cell>
          <cell r="J213" t="str">
            <v>pauzeruimte</v>
          </cell>
          <cell r="K213">
            <v>260</v>
          </cell>
          <cell r="L213" t="str">
            <v>11.0</v>
          </cell>
          <cell r="O213">
            <v>1.04</v>
          </cell>
          <cell r="P213">
            <v>15.600000000000001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</row>
        <row r="214">
          <cell r="B214" t="str">
            <v>101</v>
          </cell>
          <cell r="C214" t="str">
            <v>0</v>
          </cell>
          <cell r="D214" t="str">
            <v>0005F</v>
          </cell>
          <cell r="E214" t="str">
            <v>93104-SPL/GQ-4601</v>
          </cell>
          <cell r="F214">
            <v>8</v>
          </cell>
          <cell r="G214">
            <v>7.6</v>
          </cell>
          <cell r="H214" t="str">
            <v>Sanitair</v>
          </cell>
          <cell r="I214" t="str">
            <v>Sanitaire ruimte</v>
          </cell>
          <cell r="J214" t="str">
            <v>Sanitair</v>
          </cell>
          <cell r="K214">
            <v>260</v>
          </cell>
          <cell r="L214" t="str">
            <v>10.0</v>
          </cell>
          <cell r="O214">
            <v>3.25</v>
          </cell>
          <cell r="P214">
            <v>26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B215" t="str">
            <v>101</v>
          </cell>
          <cell r="C215" t="str">
            <v>0</v>
          </cell>
          <cell r="D215" t="str">
            <v>0005H</v>
          </cell>
          <cell r="E215" t="str">
            <v>93104-SPL/GX-4501</v>
          </cell>
          <cell r="F215">
            <v>2</v>
          </cell>
          <cell r="G215">
            <v>1.9</v>
          </cell>
          <cell r="H215" t="str">
            <v>Bergruimte</v>
          </cell>
          <cell r="I215" t="str">
            <v>Opslag/magazijn</v>
          </cell>
          <cell r="J215" t="str">
            <v>berging</v>
          </cell>
          <cell r="K215">
            <v>0</v>
          </cell>
          <cell r="L215" t="str">
            <v>nvt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B216" t="str">
            <v>101</v>
          </cell>
          <cell r="C216" t="str">
            <v>0</v>
          </cell>
          <cell r="D216" t="str">
            <v>0005I</v>
          </cell>
          <cell r="E216" t="str">
            <v>93104-SPL/GX-4501</v>
          </cell>
          <cell r="F216">
            <v>3</v>
          </cell>
          <cell r="G216">
            <v>2.8499999999999996</v>
          </cell>
          <cell r="H216" t="str">
            <v>Bergruimte</v>
          </cell>
          <cell r="I216" t="str">
            <v>Opslag/magazijn</v>
          </cell>
          <cell r="J216" t="str">
            <v>berging</v>
          </cell>
          <cell r="K216">
            <v>0</v>
          </cell>
          <cell r="L216" t="str">
            <v>nvt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</row>
        <row r="217">
          <cell r="B217" t="str">
            <v>101</v>
          </cell>
          <cell r="C217" t="str">
            <v>0</v>
          </cell>
          <cell r="D217" t="str">
            <v>0005J</v>
          </cell>
          <cell r="E217" t="str">
            <v>93104-SPL/GX-4501</v>
          </cell>
          <cell r="F217">
            <v>23</v>
          </cell>
          <cell r="G217">
            <v>21.849999999999998</v>
          </cell>
          <cell r="H217" t="str">
            <v>Bergruimte</v>
          </cell>
          <cell r="I217" t="str">
            <v>Opslag/magazijn</v>
          </cell>
          <cell r="J217" t="str">
            <v>magazijn</v>
          </cell>
          <cell r="K217">
            <v>52</v>
          </cell>
          <cell r="L217" t="str">
            <v>17.01</v>
          </cell>
          <cell r="O217">
            <v>0.13974999999999999</v>
          </cell>
          <cell r="P217">
            <v>3.2142499999999998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</row>
        <row r="218">
          <cell r="B218" t="str">
            <v>101</v>
          </cell>
          <cell r="C218" t="str">
            <v>0</v>
          </cell>
          <cell r="D218" t="str">
            <v>0005K</v>
          </cell>
          <cell r="E218" t="str">
            <v>93104-SPL/GX-4501</v>
          </cell>
          <cell r="F218">
            <v>14</v>
          </cell>
          <cell r="G218">
            <v>13.299999999999999</v>
          </cell>
          <cell r="H218" t="str">
            <v>Horizontaal verkeer</v>
          </cell>
          <cell r="I218" t="str">
            <v>Gangen/hallen</v>
          </cell>
          <cell r="J218" t="str">
            <v>gang</v>
          </cell>
          <cell r="K218">
            <v>260</v>
          </cell>
          <cell r="L218" t="str">
            <v>06.0</v>
          </cell>
          <cell r="O218">
            <v>0.49523809523809526</v>
          </cell>
          <cell r="P218">
            <v>6.9333333333333336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</row>
        <row r="219">
          <cell r="B219" t="str">
            <v>101</v>
          </cell>
          <cell r="C219" t="str">
            <v>0</v>
          </cell>
          <cell r="D219" t="str">
            <v>0005X</v>
          </cell>
          <cell r="F219">
            <v>5</v>
          </cell>
          <cell r="G219">
            <v>4.75</v>
          </cell>
          <cell r="H219" t="str">
            <v>Vertikaal verkeer</v>
          </cell>
          <cell r="I219" t="str">
            <v>Trappenhuis/bordes</v>
          </cell>
          <cell r="J219" t="str">
            <v>Trap kledingverstrekking</v>
          </cell>
          <cell r="K219">
            <v>52</v>
          </cell>
          <cell r="L219" t="str">
            <v>05.01</v>
          </cell>
          <cell r="O219">
            <v>0.26</v>
          </cell>
          <cell r="P219">
            <v>1.3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</row>
        <row r="220">
          <cell r="B220" t="str">
            <v>101</v>
          </cell>
          <cell r="C220" t="str">
            <v>0</v>
          </cell>
          <cell r="D220" t="str">
            <v>0006</v>
          </cell>
          <cell r="F220">
            <v>27</v>
          </cell>
          <cell r="G220">
            <v>25.65</v>
          </cell>
          <cell r="H220" t="str">
            <v>Horizontaal verkeer</v>
          </cell>
          <cell r="I220" t="str">
            <v>Entree/entreehal</v>
          </cell>
          <cell r="J220" t="str">
            <v>Hoofdentree</v>
          </cell>
          <cell r="K220">
            <v>260</v>
          </cell>
          <cell r="L220" t="str">
            <v>06.0</v>
          </cell>
          <cell r="O220">
            <v>0.49523809523809526</v>
          </cell>
          <cell r="P220">
            <v>13.371428571428572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</row>
        <row r="221">
          <cell r="B221" t="str">
            <v>101</v>
          </cell>
          <cell r="C221" t="str">
            <v>0</v>
          </cell>
          <cell r="D221" t="str">
            <v>0006A</v>
          </cell>
          <cell r="F221">
            <v>11</v>
          </cell>
          <cell r="G221">
            <v>10.45</v>
          </cell>
          <cell r="H221" t="str">
            <v>Horizontaal verkeer</v>
          </cell>
          <cell r="I221" t="str">
            <v>Gangen/hallen</v>
          </cell>
          <cell r="J221" t="str">
            <v>Hal</v>
          </cell>
          <cell r="K221">
            <v>52</v>
          </cell>
          <cell r="L221" t="str">
            <v>06.01</v>
          </cell>
          <cell r="O221">
            <v>0.21295238095238095</v>
          </cell>
          <cell r="P221">
            <v>2.3424761904761904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</row>
        <row r="222">
          <cell r="B222" t="str">
            <v>101</v>
          </cell>
          <cell r="C222" t="str">
            <v>0</v>
          </cell>
          <cell r="D222" t="str">
            <v>0006B</v>
          </cell>
          <cell r="F222">
            <v>4</v>
          </cell>
          <cell r="G222">
            <v>3.8</v>
          </cell>
          <cell r="H222" t="str">
            <v>Vertikaal verkeer</v>
          </cell>
          <cell r="I222" t="str">
            <v>Lift</v>
          </cell>
          <cell r="J222" t="str">
            <v>Lift</v>
          </cell>
          <cell r="K222">
            <v>52</v>
          </cell>
          <cell r="L222" t="str">
            <v>08.01</v>
          </cell>
          <cell r="O222">
            <v>0.8666666666666667</v>
          </cell>
          <cell r="P222">
            <v>3.4666666666666668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</row>
        <row r="223">
          <cell r="B223" t="str">
            <v>101</v>
          </cell>
          <cell r="C223" t="str">
            <v>0</v>
          </cell>
          <cell r="D223" t="str">
            <v>0006C</v>
          </cell>
          <cell r="F223">
            <v>9</v>
          </cell>
          <cell r="G223">
            <v>8.5499999999999989</v>
          </cell>
          <cell r="H223" t="str">
            <v>Vertikaal verkeer</v>
          </cell>
          <cell r="I223" t="str">
            <v>Trappenhuis/bordes</v>
          </cell>
          <cell r="J223" t="str">
            <v>Trap</v>
          </cell>
          <cell r="K223">
            <v>104</v>
          </cell>
          <cell r="L223" t="str">
            <v>05.02</v>
          </cell>
          <cell r="O223">
            <v>0.56254545454545457</v>
          </cell>
          <cell r="P223">
            <v>5.0629090909090912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</row>
        <row r="224">
          <cell r="B224" t="str">
            <v>101</v>
          </cell>
          <cell r="C224" t="str">
            <v>0</v>
          </cell>
          <cell r="D224" t="str">
            <v>0007</v>
          </cell>
          <cell r="E224" t="str">
            <v>93104-SPL/YC-4002</v>
          </cell>
          <cell r="F224">
            <v>117</v>
          </cell>
          <cell r="G224">
            <v>111.14999999999999</v>
          </cell>
          <cell r="H224" t="str">
            <v>Woonoppervlak</v>
          </cell>
          <cell r="I224" t="str">
            <v>Computerruimte</v>
          </cell>
          <cell r="J224" t="str">
            <v>Computerruimte</v>
          </cell>
          <cell r="K224">
            <v>0</v>
          </cell>
          <cell r="L224" t="str">
            <v>nvt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 t="str">
            <v>MER ruimte</v>
          </cell>
        </row>
        <row r="225">
          <cell r="B225" t="str">
            <v>101</v>
          </cell>
          <cell r="C225" t="str">
            <v>0</v>
          </cell>
          <cell r="D225" t="str">
            <v>0007A</v>
          </cell>
          <cell r="E225" t="str">
            <v>93104-SPL/YC-4002</v>
          </cell>
          <cell r="F225">
            <v>6</v>
          </cell>
          <cell r="G225">
            <v>5.6999999999999993</v>
          </cell>
          <cell r="H225" t="str">
            <v>Woonoppervlak</v>
          </cell>
          <cell r="I225" t="str">
            <v>Computerruimte</v>
          </cell>
          <cell r="J225" t="str">
            <v>computerruimte</v>
          </cell>
          <cell r="K225">
            <v>12</v>
          </cell>
          <cell r="L225">
            <v>17012</v>
          </cell>
          <cell r="O225">
            <v>0.03</v>
          </cell>
          <cell r="P225">
            <v>0.18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B226" t="str">
            <v>101</v>
          </cell>
          <cell r="C226" t="str">
            <v>0</v>
          </cell>
          <cell r="D226" t="str">
            <v>0007B</v>
          </cell>
          <cell r="F226">
            <v>9</v>
          </cell>
          <cell r="G226">
            <v>8.5499999999999989</v>
          </cell>
          <cell r="H226" t="str">
            <v>Woonoppervlak</v>
          </cell>
          <cell r="I226" t="str">
            <v>Divers</v>
          </cell>
          <cell r="J226" t="str">
            <v>Postbox ruimte</v>
          </cell>
          <cell r="K226">
            <v>52</v>
          </cell>
          <cell r="L226" t="str">
            <v>06.01</v>
          </cell>
          <cell r="O226">
            <v>0.21295238095238095</v>
          </cell>
          <cell r="P226">
            <v>1.9165714285714286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B227" t="str">
            <v>101</v>
          </cell>
          <cell r="C227" t="str">
            <v>0</v>
          </cell>
          <cell r="D227" t="str">
            <v>0007C</v>
          </cell>
          <cell r="E227" t="str">
            <v>92708-SPL/BF-6001</v>
          </cell>
          <cell r="F227">
            <v>40</v>
          </cell>
          <cell r="G227">
            <v>38</v>
          </cell>
          <cell r="H227" t="str">
            <v>Woonoppervlak</v>
          </cell>
          <cell r="I227" t="str">
            <v>Computerruimte</v>
          </cell>
          <cell r="J227" t="str">
            <v>Opslagruimte Daisy</v>
          </cell>
          <cell r="K227">
            <v>0</v>
          </cell>
          <cell r="L227" t="str">
            <v>nvt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 t="str">
            <v>MER ruimte</v>
          </cell>
        </row>
        <row r="228">
          <cell r="B228" t="str">
            <v>101</v>
          </cell>
          <cell r="C228" t="str">
            <v>0</v>
          </cell>
          <cell r="D228" t="str">
            <v>0007D</v>
          </cell>
          <cell r="E228" t="str">
            <v>93104-SPL/YC-4002</v>
          </cell>
          <cell r="F228">
            <v>8</v>
          </cell>
          <cell r="G228">
            <v>7.6</v>
          </cell>
          <cell r="H228" t="str">
            <v>Horizontaal verkeer</v>
          </cell>
          <cell r="I228" t="str">
            <v>Gangen/hallen</v>
          </cell>
          <cell r="J228" t="str">
            <v>Gang</v>
          </cell>
          <cell r="K228">
            <v>52</v>
          </cell>
          <cell r="L228" t="str">
            <v>06.01</v>
          </cell>
          <cell r="O228">
            <v>0.21295238095238095</v>
          </cell>
          <cell r="P228">
            <v>1.7036190476190476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B229" t="str">
            <v>101</v>
          </cell>
          <cell r="C229" t="str">
            <v>0</v>
          </cell>
          <cell r="D229" t="str">
            <v>0007E</v>
          </cell>
          <cell r="E229" t="str">
            <v>93104-SPL/YC-4002</v>
          </cell>
          <cell r="F229">
            <v>41</v>
          </cell>
          <cell r="G229">
            <v>38.949999999999996</v>
          </cell>
          <cell r="H229" t="str">
            <v>Woonoppervlak</v>
          </cell>
          <cell r="I229" t="str">
            <v>Computerruimte</v>
          </cell>
          <cell r="J229" t="str">
            <v>Opslagruimte Daisy</v>
          </cell>
          <cell r="K229">
            <v>0</v>
          </cell>
          <cell r="L229" t="str">
            <v>nvt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 t="str">
            <v>MER ruimte</v>
          </cell>
        </row>
        <row r="230">
          <cell r="B230" t="str">
            <v>101</v>
          </cell>
          <cell r="C230" t="str">
            <v>0</v>
          </cell>
          <cell r="D230" t="str">
            <v>0007F</v>
          </cell>
          <cell r="E230" t="str">
            <v>93104-SPL/YC-4002</v>
          </cell>
          <cell r="F230">
            <v>7</v>
          </cell>
          <cell r="G230">
            <v>6.6499999999999995</v>
          </cell>
          <cell r="H230" t="str">
            <v>Woonoppervlak</v>
          </cell>
          <cell r="I230" t="str">
            <v>Computerruimte</v>
          </cell>
          <cell r="J230" t="str">
            <v>opslagruimte</v>
          </cell>
          <cell r="K230">
            <v>0</v>
          </cell>
          <cell r="L230" t="str">
            <v>nvt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</row>
        <row r="231">
          <cell r="B231" t="str">
            <v>101</v>
          </cell>
          <cell r="C231" t="str">
            <v>0</v>
          </cell>
          <cell r="D231" t="str">
            <v>0008</v>
          </cell>
          <cell r="E231" t="str">
            <v>93104-SPL/YX-4460</v>
          </cell>
          <cell r="F231">
            <v>113</v>
          </cell>
          <cell r="G231">
            <v>107.35</v>
          </cell>
          <cell r="H231" t="str">
            <v>Bergruimte</v>
          </cell>
          <cell r="I231" t="str">
            <v>Opslag/magazijn</v>
          </cell>
          <cell r="J231" t="str">
            <v>Houtopslag</v>
          </cell>
          <cell r="K231">
            <v>52</v>
          </cell>
          <cell r="L231" t="str">
            <v>17.01</v>
          </cell>
          <cell r="O231">
            <v>0.13974999999999999</v>
          </cell>
          <cell r="P231">
            <v>15.791749999999999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B232" t="str">
            <v>101</v>
          </cell>
          <cell r="C232" t="str">
            <v>0</v>
          </cell>
          <cell r="D232" t="str">
            <v>0010</v>
          </cell>
          <cell r="E232" t="str">
            <v>93104-SPL/YX-4460</v>
          </cell>
          <cell r="F232">
            <v>222</v>
          </cell>
          <cell r="G232">
            <v>215.34</v>
          </cell>
          <cell r="H232" t="str">
            <v>Woonoppervlak</v>
          </cell>
          <cell r="I232" t="str">
            <v>Werkplaats</v>
          </cell>
          <cell r="J232" t="str">
            <v>Werkplaats/Opslag</v>
          </cell>
          <cell r="K232">
            <v>52</v>
          </cell>
          <cell r="L232" t="str">
            <v>19.01</v>
          </cell>
          <cell r="O232">
            <v>0.24844444444444441</v>
          </cell>
          <cell r="P232">
            <v>55.154666666666657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</row>
        <row r="233">
          <cell r="B233" t="str">
            <v>101</v>
          </cell>
          <cell r="C233" t="str">
            <v>0</v>
          </cell>
          <cell r="D233" t="str">
            <v>0010A</v>
          </cell>
          <cell r="E233" t="str">
            <v>93104-SPL/YX-4460</v>
          </cell>
          <cell r="F233">
            <v>9</v>
          </cell>
          <cell r="G233">
            <v>8.5499999999999989</v>
          </cell>
          <cell r="H233" t="str">
            <v>Woonoppervlak</v>
          </cell>
          <cell r="I233" t="str">
            <v>Administratieve ruimte</v>
          </cell>
          <cell r="J233" t="str">
            <v>bedrijfskantoor</v>
          </cell>
          <cell r="K233">
            <v>52</v>
          </cell>
          <cell r="L233" t="str">
            <v>01.01</v>
          </cell>
          <cell r="O233">
            <v>0.27949999999999997</v>
          </cell>
          <cell r="P233">
            <v>2.5154999999999998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</row>
        <row r="234">
          <cell r="B234" t="str">
            <v>101</v>
          </cell>
          <cell r="C234" t="str">
            <v>0</v>
          </cell>
          <cell r="D234" t="str">
            <v>0010B</v>
          </cell>
          <cell r="E234" t="str">
            <v>93104-SPL/YY-4241</v>
          </cell>
          <cell r="F234">
            <v>145</v>
          </cell>
          <cell r="G234">
            <v>137.75</v>
          </cell>
          <cell r="H234" t="str">
            <v>Bergruimte</v>
          </cell>
          <cell r="I234" t="str">
            <v>Opslag/magazijn</v>
          </cell>
          <cell r="J234" t="str">
            <v>magazijn</v>
          </cell>
          <cell r="K234">
            <v>52</v>
          </cell>
          <cell r="L234" t="str">
            <v>17.01</v>
          </cell>
          <cell r="O234">
            <v>0.13974999999999999</v>
          </cell>
          <cell r="P234">
            <v>20.263749999999998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B235" t="str">
            <v>101</v>
          </cell>
          <cell r="C235" t="str">
            <v>0</v>
          </cell>
          <cell r="D235" t="str">
            <v>0010C</v>
          </cell>
          <cell r="E235" t="str">
            <v>93104-SPL/YX-4460</v>
          </cell>
          <cell r="F235">
            <v>37</v>
          </cell>
          <cell r="G235">
            <v>35.15</v>
          </cell>
          <cell r="H235" t="str">
            <v>Bergruimte</v>
          </cell>
          <cell r="I235" t="str">
            <v>Opslag/magazijn</v>
          </cell>
          <cell r="J235" t="str">
            <v>magazijn</v>
          </cell>
          <cell r="K235">
            <v>52</v>
          </cell>
          <cell r="L235" t="str">
            <v>17.01</v>
          </cell>
          <cell r="O235">
            <v>0.13974999999999999</v>
          </cell>
          <cell r="P235">
            <v>5.1707499999999991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</row>
        <row r="236">
          <cell r="B236" t="str">
            <v>101</v>
          </cell>
          <cell r="C236" t="str">
            <v>0</v>
          </cell>
          <cell r="D236" t="str">
            <v>0010D</v>
          </cell>
          <cell r="E236" t="str">
            <v>93104-SPL/YY-4241</v>
          </cell>
          <cell r="F236">
            <v>115</v>
          </cell>
          <cell r="G236">
            <v>109.25</v>
          </cell>
          <cell r="H236" t="str">
            <v>Bergruimte</v>
          </cell>
          <cell r="I236" t="str">
            <v>Opslag/magazijn</v>
          </cell>
          <cell r="J236" t="str">
            <v>magazijn</v>
          </cell>
          <cell r="K236">
            <v>52</v>
          </cell>
          <cell r="L236" t="str">
            <v>17.01</v>
          </cell>
          <cell r="O236">
            <v>0.13974999999999999</v>
          </cell>
          <cell r="P236">
            <v>16.071249999999999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</row>
        <row r="237">
          <cell r="B237" t="str">
            <v>101</v>
          </cell>
          <cell r="C237" t="str">
            <v>0</v>
          </cell>
          <cell r="D237" t="str">
            <v>0010E</v>
          </cell>
          <cell r="F237">
            <v>4</v>
          </cell>
          <cell r="G237">
            <v>3.8</v>
          </cell>
          <cell r="H237" t="str">
            <v>Vertikaal verkeer</v>
          </cell>
          <cell r="I237" t="str">
            <v>Trappenhuis/bordes</v>
          </cell>
          <cell r="J237" t="str">
            <v>Trappenhuis</v>
          </cell>
          <cell r="K237">
            <v>0</v>
          </cell>
          <cell r="L237" t="str">
            <v>nvt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B238" t="str">
            <v>101</v>
          </cell>
          <cell r="C238" t="str">
            <v>0</v>
          </cell>
          <cell r="D238" t="str">
            <v>0010F</v>
          </cell>
          <cell r="F238">
            <v>1</v>
          </cell>
          <cell r="G238">
            <v>0.95</v>
          </cell>
          <cell r="H238" t="str">
            <v>Vertikaal verkeer</v>
          </cell>
          <cell r="I238" t="str">
            <v>Trappenhuis/bordes</v>
          </cell>
          <cell r="J238" t="str">
            <v>Trap</v>
          </cell>
          <cell r="K238">
            <v>0</v>
          </cell>
          <cell r="L238" t="str">
            <v>nvt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</row>
        <row r="239">
          <cell r="B239" t="str">
            <v>101</v>
          </cell>
          <cell r="C239" t="str">
            <v>0</v>
          </cell>
          <cell r="D239" t="str">
            <v>0010G</v>
          </cell>
          <cell r="F239">
            <v>4</v>
          </cell>
          <cell r="G239">
            <v>3.8</v>
          </cell>
          <cell r="H239" t="str">
            <v>Vertikaal verkeer</v>
          </cell>
          <cell r="I239" t="str">
            <v>(-)</v>
          </cell>
          <cell r="J239" t="str">
            <v>Trappenhuis</v>
          </cell>
          <cell r="K239">
            <v>0</v>
          </cell>
          <cell r="L239" t="str">
            <v>nvt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</row>
        <row r="240">
          <cell r="B240" t="str">
            <v>101</v>
          </cell>
          <cell r="C240" t="str">
            <v>0</v>
          </cell>
          <cell r="D240" t="str">
            <v>0010H</v>
          </cell>
          <cell r="F240">
            <v>5</v>
          </cell>
          <cell r="G240">
            <v>4.75</v>
          </cell>
          <cell r="H240" t="str">
            <v>Gebouwinstallaties</v>
          </cell>
          <cell r="I240" t="str">
            <v>(-)</v>
          </cell>
          <cell r="J240" t="str">
            <v>Technischeruimte</v>
          </cell>
          <cell r="K240">
            <v>0</v>
          </cell>
          <cell r="L240" t="str">
            <v>nvt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</row>
        <row r="241">
          <cell r="B241" t="str">
            <v>101</v>
          </cell>
          <cell r="C241" t="str">
            <v>0</v>
          </cell>
          <cell r="D241" t="str">
            <v>0011</v>
          </cell>
          <cell r="E241" t="str">
            <v>93104-SPL/YX-4460</v>
          </cell>
          <cell r="F241">
            <v>265</v>
          </cell>
          <cell r="G241">
            <v>257.05</v>
          </cell>
          <cell r="H241" t="str">
            <v>Woonoppervlak</v>
          </cell>
          <cell r="I241" t="str">
            <v>Werkplaats</v>
          </cell>
          <cell r="J241" t="str">
            <v>Timmerwerkplaats</v>
          </cell>
          <cell r="K241">
            <v>52</v>
          </cell>
          <cell r="L241" t="str">
            <v>19.01</v>
          </cell>
          <cell r="O241">
            <v>0.24844444444444441</v>
          </cell>
          <cell r="P241">
            <v>65.837777777777774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B242" t="str">
            <v>101</v>
          </cell>
          <cell r="C242" t="str">
            <v>0</v>
          </cell>
          <cell r="D242" t="str">
            <v>0011A</v>
          </cell>
          <cell r="E242" t="str">
            <v>93104-SPL/YX-4460</v>
          </cell>
          <cell r="F242">
            <v>146</v>
          </cell>
          <cell r="G242">
            <v>138.69999999999999</v>
          </cell>
          <cell r="H242" t="str">
            <v>Woonoppervlak</v>
          </cell>
          <cell r="I242" t="str">
            <v>Werkplaats</v>
          </cell>
          <cell r="J242" t="str">
            <v>Mach. houtbewerking</v>
          </cell>
          <cell r="K242">
            <v>52</v>
          </cell>
          <cell r="L242" t="str">
            <v>19.01</v>
          </cell>
          <cell r="O242">
            <v>0.24844444444444441</v>
          </cell>
          <cell r="P242">
            <v>36.272888888888886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B243" t="str">
            <v>101</v>
          </cell>
          <cell r="C243" t="str">
            <v>0</v>
          </cell>
          <cell r="D243" t="str">
            <v>0011B</v>
          </cell>
          <cell r="E243" t="str">
            <v>93104-SPL/YX-4460</v>
          </cell>
          <cell r="F243">
            <v>30</v>
          </cell>
          <cell r="G243">
            <v>28.5</v>
          </cell>
          <cell r="H243" t="str">
            <v>Woonoppervlak</v>
          </cell>
          <cell r="I243" t="str">
            <v>Werkplaats</v>
          </cell>
          <cell r="J243" t="str">
            <v>Lijmpers/lijmtafel</v>
          </cell>
          <cell r="K243">
            <v>52</v>
          </cell>
          <cell r="L243" t="str">
            <v>19.01</v>
          </cell>
          <cell r="O243">
            <v>0.24844444444444441</v>
          </cell>
          <cell r="P243">
            <v>7.4533333333333323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</row>
        <row r="244">
          <cell r="B244" t="str">
            <v>101</v>
          </cell>
          <cell r="C244" t="str">
            <v>0</v>
          </cell>
          <cell r="D244" t="str">
            <v>0011C</v>
          </cell>
          <cell r="E244" t="str">
            <v>93104-SPL/YX-4460</v>
          </cell>
          <cell r="F244">
            <v>16</v>
          </cell>
          <cell r="G244">
            <v>15.2</v>
          </cell>
          <cell r="H244" t="str">
            <v>Woonoppervlak</v>
          </cell>
          <cell r="I244" t="str">
            <v>Werkplaats</v>
          </cell>
          <cell r="J244" t="str">
            <v>Mothok</v>
          </cell>
          <cell r="K244">
            <v>52</v>
          </cell>
          <cell r="L244" t="str">
            <v>19.01</v>
          </cell>
          <cell r="O244">
            <v>0.24844444444444441</v>
          </cell>
          <cell r="P244">
            <v>3.9751111111111106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B245" t="str">
            <v>101</v>
          </cell>
          <cell r="C245" t="str">
            <v>0</v>
          </cell>
          <cell r="D245" t="str">
            <v>0012</v>
          </cell>
          <cell r="E245" t="str">
            <v>93104-SPL/YX-4460</v>
          </cell>
          <cell r="F245">
            <v>224</v>
          </cell>
          <cell r="G245">
            <v>217.28</v>
          </cell>
          <cell r="H245" t="str">
            <v>Bergruimte</v>
          </cell>
          <cell r="I245" t="str">
            <v>Opslag/magazijn</v>
          </cell>
          <cell r="J245" t="str">
            <v>Opslag</v>
          </cell>
          <cell r="K245">
            <v>0</v>
          </cell>
          <cell r="L245" t="str">
            <v>nvt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</row>
        <row r="246">
          <cell r="B246" t="str">
            <v>101</v>
          </cell>
          <cell r="C246" t="str">
            <v>0</v>
          </cell>
          <cell r="D246" t="str">
            <v>0014</v>
          </cell>
          <cell r="E246" t="str">
            <v>93104-SPL/YX-4460</v>
          </cell>
          <cell r="F246">
            <v>61</v>
          </cell>
          <cell r="G246">
            <v>57.949999999999996</v>
          </cell>
          <cell r="H246" t="str">
            <v>Bergruimte</v>
          </cell>
          <cell r="I246" t="str">
            <v>Opslag/magazijn</v>
          </cell>
          <cell r="J246" t="str">
            <v>opslag</v>
          </cell>
          <cell r="K246">
            <v>52</v>
          </cell>
          <cell r="L246" t="str">
            <v>17.01</v>
          </cell>
          <cell r="O246">
            <v>0.13974999999999999</v>
          </cell>
          <cell r="P246">
            <v>8.5247499999999992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B247" t="str">
            <v>101</v>
          </cell>
          <cell r="C247" t="str">
            <v>0</v>
          </cell>
          <cell r="D247" t="str">
            <v>0015</v>
          </cell>
          <cell r="E247" t="str">
            <v>93104-SPL/YX-4460</v>
          </cell>
          <cell r="F247">
            <v>258.72000000000003</v>
          </cell>
          <cell r="G247">
            <v>250.95840000000001</v>
          </cell>
          <cell r="H247" t="str">
            <v>Bergruimte</v>
          </cell>
          <cell r="I247" t="str">
            <v>Opslag/magazijn</v>
          </cell>
          <cell r="J247" t="str">
            <v>magazijn</v>
          </cell>
          <cell r="K247">
            <v>0</v>
          </cell>
          <cell r="L247" t="str">
            <v>nvt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B248" t="str">
            <v>101</v>
          </cell>
          <cell r="C248" t="str">
            <v>0</v>
          </cell>
          <cell r="D248" t="str">
            <v>0015</v>
          </cell>
          <cell r="E248" t="str">
            <v>93104-DERDE-STOT</v>
          </cell>
          <cell r="F248">
            <v>25.2</v>
          </cell>
          <cell r="G248">
            <v>23.939999999999998</v>
          </cell>
          <cell r="H248" t="str">
            <v>Bergruimte</v>
          </cell>
          <cell r="I248" t="str">
            <v>Opslag/magazijn</v>
          </cell>
          <cell r="J248" t="str">
            <v>magazijn</v>
          </cell>
          <cell r="K248">
            <v>0</v>
          </cell>
          <cell r="L248" t="str">
            <v>nvt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</row>
        <row r="249">
          <cell r="B249" t="str">
            <v>101</v>
          </cell>
          <cell r="C249" t="str">
            <v>0</v>
          </cell>
          <cell r="D249" t="str">
            <v>0015A</v>
          </cell>
          <cell r="F249">
            <v>1</v>
          </cell>
          <cell r="G249">
            <v>0.95</v>
          </cell>
          <cell r="H249" t="str">
            <v>Vertikaal verkeer</v>
          </cell>
          <cell r="I249" t="str">
            <v>Trappenhuis/bordes</v>
          </cell>
          <cell r="J249" t="str">
            <v>Trap</v>
          </cell>
          <cell r="K249">
            <v>0</v>
          </cell>
          <cell r="L249" t="str">
            <v>nvt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B250" t="str">
            <v>101</v>
          </cell>
          <cell r="C250" t="str">
            <v>0</v>
          </cell>
          <cell r="D250" t="str">
            <v>0016</v>
          </cell>
          <cell r="E250" t="str">
            <v>93104-SPL/YQ-4422</v>
          </cell>
          <cell r="F250">
            <v>37</v>
          </cell>
          <cell r="G250">
            <v>35.15</v>
          </cell>
          <cell r="H250" t="str">
            <v>Woonoppervlak</v>
          </cell>
          <cell r="I250" t="str">
            <v>Werkplaats</v>
          </cell>
          <cell r="J250" t="str">
            <v>Werkplaats</v>
          </cell>
          <cell r="K250">
            <v>52</v>
          </cell>
          <cell r="L250" t="str">
            <v>19.01</v>
          </cell>
          <cell r="O250">
            <v>0.24844444444444441</v>
          </cell>
          <cell r="P250">
            <v>9.192444444444444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B251" t="str">
            <v>101</v>
          </cell>
          <cell r="C251" t="str">
            <v>0</v>
          </cell>
          <cell r="D251" t="str">
            <v>0016A</v>
          </cell>
          <cell r="F251">
            <v>3</v>
          </cell>
          <cell r="G251">
            <v>2.8499999999999996</v>
          </cell>
          <cell r="H251" t="str">
            <v>Sanitair</v>
          </cell>
          <cell r="I251" t="str">
            <v>Sanitaire ruimte</v>
          </cell>
          <cell r="J251" t="str">
            <v>sanitair</v>
          </cell>
          <cell r="K251">
            <v>260</v>
          </cell>
          <cell r="L251" t="str">
            <v>10.0</v>
          </cell>
          <cell r="O251">
            <v>3.25</v>
          </cell>
          <cell r="P251">
            <v>9.75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</row>
        <row r="252">
          <cell r="B252" t="str">
            <v>101</v>
          </cell>
          <cell r="C252" t="str">
            <v>0</v>
          </cell>
          <cell r="D252" t="str">
            <v>0019</v>
          </cell>
          <cell r="E252" t="str">
            <v>93104-SPL/YQ-4422</v>
          </cell>
          <cell r="F252">
            <v>38</v>
          </cell>
          <cell r="G252">
            <v>36.1</v>
          </cell>
          <cell r="H252" t="str">
            <v>Horizontaal verkeer</v>
          </cell>
          <cell r="I252" t="str">
            <v>Gangen/hallen</v>
          </cell>
          <cell r="J252" t="str">
            <v>gang</v>
          </cell>
          <cell r="K252">
            <v>52</v>
          </cell>
          <cell r="L252" t="str">
            <v>06.01</v>
          </cell>
          <cell r="O252">
            <v>0.21295238095238095</v>
          </cell>
          <cell r="P252">
            <v>8.0921904761904759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</row>
        <row r="253">
          <cell r="B253" t="str">
            <v>101</v>
          </cell>
          <cell r="C253" t="str">
            <v>0</v>
          </cell>
          <cell r="D253" t="str">
            <v>0020</v>
          </cell>
          <cell r="E253" t="str">
            <v>93104-SPL/GQ-4601</v>
          </cell>
          <cell r="F253">
            <v>139</v>
          </cell>
          <cell r="G253">
            <v>132.04999999999998</v>
          </cell>
          <cell r="H253" t="str">
            <v>Bergruimte</v>
          </cell>
          <cell r="I253" t="str">
            <v>Opslag/magazijn</v>
          </cell>
          <cell r="J253" t="str">
            <v>magazijn</v>
          </cell>
          <cell r="K253">
            <v>0</v>
          </cell>
          <cell r="L253" t="str">
            <v>nvt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</row>
        <row r="254">
          <cell r="B254" t="str">
            <v>101</v>
          </cell>
          <cell r="C254" t="str">
            <v>0</v>
          </cell>
          <cell r="D254" t="str">
            <v>0020A</v>
          </cell>
          <cell r="E254" t="str">
            <v>93104-SPL/GQ-4601</v>
          </cell>
          <cell r="F254">
            <v>18</v>
          </cell>
          <cell r="G254">
            <v>17.099999999999998</v>
          </cell>
          <cell r="H254" t="str">
            <v>Bergruimte</v>
          </cell>
          <cell r="I254" t="str">
            <v>Opslag/magazijn</v>
          </cell>
          <cell r="J254" t="str">
            <v>koelvriesmagazijn</v>
          </cell>
          <cell r="K254">
            <v>0</v>
          </cell>
          <cell r="L254" t="str">
            <v>nvt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B255" t="str">
            <v>101</v>
          </cell>
          <cell r="C255" t="str">
            <v>0</v>
          </cell>
          <cell r="D255" t="str">
            <v>0020B</v>
          </cell>
          <cell r="E255" t="str">
            <v>93104-SPL/GQ-4601</v>
          </cell>
          <cell r="F255">
            <v>9</v>
          </cell>
          <cell r="G255">
            <v>8.5499999999999989</v>
          </cell>
          <cell r="H255" t="str">
            <v>Bergruimte</v>
          </cell>
          <cell r="I255" t="str">
            <v>Opslag/magazijn</v>
          </cell>
          <cell r="J255" t="str">
            <v>koelvriesmagazijn</v>
          </cell>
          <cell r="K255">
            <v>0</v>
          </cell>
          <cell r="L255" t="str">
            <v>nvt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</row>
        <row r="256">
          <cell r="B256" t="str">
            <v>101</v>
          </cell>
          <cell r="C256" t="str">
            <v>0</v>
          </cell>
          <cell r="D256" t="str">
            <v>0020C</v>
          </cell>
          <cell r="E256" t="str">
            <v>93104-SPL/GQ-4601</v>
          </cell>
          <cell r="F256">
            <v>28</v>
          </cell>
          <cell r="G256">
            <v>26.599999999999998</v>
          </cell>
          <cell r="H256" t="str">
            <v>Woonoppervlak</v>
          </cell>
          <cell r="I256" t="str">
            <v>Divers</v>
          </cell>
          <cell r="J256" t="str">
            <v>doorgang/opslag</v>
          </cell>
          <cell r="K256">
            <v>0</v>
          </cell>
          <cell r="L256" t="str">
            <v>nvt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B257" t="str">
            <v>101</v>
          </cell>
          <cell r="C257" t="str">
            <v>0</v>
          </cell>
          <cell r="D257" t="str">
            <v>0020D</v>
          </cell>
          <cell r="F257">
            <v>2</v>
          </cell>
          <cell r="G257">
            <v>1.9</v>
          </cell>
          <cell r="H257" t="str">
            <v>Gebouwinstallaties</v>
          </cell>
          <cell r="I257" t="str">
            <v>(-)</v>
          </cell>
          <cell r="J257" t="str">
            <v>Technischeruimte</v>
          </cell>
          <cell r="K257">
            <v>0</v>
          </cell>
          <cell r="L257" t="str">
            <v>nvt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</row>
        <row r="258">
          <cell r="B258" t="str">
            <v>101</v>
          </cell>
          <cell r="C258" t="str">
            <v>0</v>
          </cell>
          <cell r="D258" t="str">
            <v>0021</v>
          </cell>
          <cell r="F258">
            <v>33</v>
          </cell>
          <cell r="G258">
            <v>31.349999999999998</v>
          </cell>
          <cell r="H258" t="str">
            <v>Gebouwinstallaties</v>
          </cell>
          <cell r="I258" t="str">
            <v>(-)</v>
          </cell>
          <cell r="J258" t="str">
            <v>Noodstroom</v>
          </cell>
          <cell r="K258">
            <v>0</v>
          </cell>
          <cell r="L258" t="str">
            <v>nvt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</row>
        <row r="259">
          <cell r="B259" t="str">
            <v>101</v>
          </cell>
          <cell r="C259" t="str">
            <v>0</v>
          </cell>
          <cell r="D259" t="str">
            <v>0022</v>
          </cell>
          <cell r="E259" t="str">
            <v>93104-SPL/GQ-4601</v>
          </cell>
          <cell r="F259">
            <v>60</v>
          </cell>
          <cell r="G259">
            <v>57</v>
          </cell>
          <cell r="H259" t="str">
            <v>Bergruimte</v>
          </cell>
          <cell r="I259" t="str">
            <v>Opslag/magazijn</v>
          </cell>
          <cell r="J259" t="str">
            <v>magazijn</v>
          </cell>
          <cell r="K259">
            <v>0</v>
          </cell>
          <cell r="L259" t="str">
            <v>nvt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B260" t="str">
            <v>101</v>
          </cell>
          <cell r="C260" t="str">
            <v>0</v>
          </cell>
          <cell r="D260" t="str">
            <v>0022A</v>
          </cell>
          <cell r="E260" t="str">
            <v>93104-SPL/GQ-4601</v>
          </cell>
          <cell r="F260">
            <v>10</v>
          </cell>
          <cell r="G260">
            <v>9.5</v>
          </cell>
          <cell r="H260" t="str">
            <v>Woonoppervlak</v>
          </cell>
          <cell r="I260" t="str">
            <v>Administratieve ruimte</v>
          </cell>
          <cell r="J260" t="str">
            <v>bedrijfskantoor</v>
          </cell>
          <cell r="K260">
            <v>0</v>
          </cell>
          <cell r="L260" t="str">
            <v>nvt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B261" t="str">
            <v>101</v>
          </cell>
          <cell r="C261" t="str">
            <v>0</v>
          </cell>
          <cell r="D261" t="str">
            <v>0022B</v>
          </cell>
          <cell r="F261">
            <v>5</v>
          </cell>
          <cell r="G261">
            <v>4.75</v>
          </cell>
          <cell r="H261" t="str">
            <v>Vertikaal verkeer</v>
          </cell>
          <cell r="I261" t="str">
            <v>Trappenhuis/bordes</v>
          </cell>
          <cell r="J261" t="str">
            <v>Trappenhuis</v>
          </cell>
          <cell r="K261">
            <v>0</v>
          </cell>
          <cell r="L261" t="str">
            <v>nvt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</row>
        <row r="262">
          <cell r="B262" t="str">
            <v>101</v>
          </cell>
          <cell r="C262" t="str">
            <v>0</v>
          </cell>
          <cell r="D262" t="str">
            <v>0022C</v>
          </cell>
          <cell r="F262">
            <v>4</v>
          </cell>
          <cell r="G262">
            <v>3.8</v>
          </cell>
          <cell r="H262" t="str">
            <v>Vertikaal verkeer</v>
          </cell>
          <cell r="I262" t="str">
            <v>Lift</v>
          </cell>
          <cell r="J262" t="str">
            <v>Lift</v>
          </cell>
          <cell r="K262">
            <v>0</v>
          </cell>
          <cell r="L262" t="str">
            <v>nvt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B263" t="str">
            <v>101</v>
          </cell>
          <cell r="C263" t="str">
            <v>0</v>
          </cell>
          <cell r="D263" t="str">
            <v>0024</v>
          </cell>
          <cell r="E263" t="str">
            <v>93104-SPL/YQ-4422</v>
          </cell>
          <cell r="F263">
            <v>9</v>
          </cell>
          <cell r="G263">
            <v>8.5499999999999989</v>
          </cell>
          <cell r="H263" t="str">
            <v>Bergruimte</v>
          </cell>
          <cell r="I263" t="str">
            <v>Opslag/magazijn</v>
          </cell>
          <cell r="J263" t="str">
            <v>archief</v>
          </cell>
          <cell r="K263">
            <v>0</v>
          </cell>
          <cell r="L263" t="str">
            <v>nvt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B264" t="str">
            <v>101</v>
          </cell>
          <cell r="C264" t="str">
            <v>0</v>
          </cell>
          <cell r="D264" t="str">
            <v>0024A</v>
          </cell>
          <cell r="E264" t="str">
            <v>93104-SPL/YQ-4422</v>
          </cell>
          <cell r="F264">
            <v>8</v>
          </cell>
          <cell r="G264">
            <v>7.6</v>
          </cell>
          <cell r="H264" t="str">
            <v>Horizontaal verkeer</v>
          </cell>
          <cell r="I264" t="str">
            <v>Entree/entreehal</v>
          </cell>
          <cell r="J264" t="str">
            <v>gang</v>
          </cell>
          <cell r="K264">
            <v>52</v>
          </cell>
          <cell r="L264" t="str">
            <v>06.01</v>
          </cell>
          <cell r="O264">
            <v>0.21295238095238095</v>
          </cell>
          <cell r="P264">
            <v>1.7036190476190476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B265" t="str">
            <v>101</v>
          </cell>
          <cell r="C265" t="str">
            <v>0</v>
          </cell>
          <cell r="D265" t="str">
            <v>0024B</v>
          </cell>
          <cell r="F265">
            <v>3</v>
          </cell>
          <cell r="G265">
            <v>2.8499999999999996</v>
          </cell>
          <cell r="H265" t="str">
            <v>Sanitair</v>
          </cell>
          <cell r="I265" t="str">
            <v>Sanitaire ruimte</v>
          </cell>
          <cell r="J265" t="str">
            <v>Toilet</v>
          </cell>
          <cell r="K265">
            <v>260</v>
          </cell>
          <cell r="L265" t="str">
            <v>10.0</v>
          </cell>
          <cell r="O265">
            <v>3.25</v>
          </cell>
          <cell r="P265">
            <v>9.75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B266" t="str">
            <v>101</v>
          </cell>
          <cell r="C266" t="str">
            <v>0</v>
          </cell>
          <cell r="D266" t="str">
            <v>0025</v>
          </cell>
          <cell r="E266" t="str">
            <v>93104-SPL/YQ-4422</v>
          </cell>
          <cell r="F266">
            <v>61</v>
          </cell>
          <cell r="G266">
            <v>57.949999999999996</v>
          </cell>
          <cell r="H266" t="str">
            <v>Woonoppervlak</v>
          </cell>
          <cell r="I266" t="str">
            <v>Administratieve ruimte</v>
          </cell>
          <cell r="J266" t="str">
            <v>Kantoor</v>
          </cell>
          <cell r="K266">
            <v>52</v>
          </cell>
          <cell r="L266" t="str">
            <v>01.01</v>
          </cell>
          <cell r="O266">
            <v>0.27949999999999997</v>
          </cell>
          <cell r="P266">
            <v>17.049499999999998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B267" t="str">
            <v>101</v>
          </cell>
          <cell r="C267" t="str">
            <v>0</v>
          </cell>
          <cell r="D267" t="str">
            <v>0027</v>
          </cell>
          <cell r="E267" t="str">
            <v>93104-SPL/YQ-4422</v>
          </cell>
          <cell r="F267">
            <v>23</v>
          </cell>
          <cell r="G267">
            <v>21.849999999999998</v>
          </cell>
          <cell r="H267" t="str">
            <v>Woonoppervlak</v>
          </cell>
          <cell r="I267" t="str">
            <v>Administratieve ruimte</v>
          </cell>
          <cell r="J267" t="str">
            <v>kantoor</v>
          </cell>
          <cell r="K267">
            <v>52</v>
          </cell>
          <cell r="L267" t="str">
            <v>01.01</v>
          </cell>
          <cell r="O267">
            <v>0.27949999999999997</v>
          </cell>
          <cell r="P267">
            <v>6.4284999999999997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</row>
        <row r="268">
          <cell r="B268" t="str">
            <v>101</v>
          </cell>
          <cell r="C268" t="str">
            <v>0</v>
          </cell>
          <cell r="D268" t="str">
            <v>0029</v>
          </cell>
          <cell r="E268" t="str">
            <v>93104-SPL/YQ-4422</v>
          </cell>
          <cell r="F268">
            <v>12</v>
          </cell>
          <cell r="G268">
            <v>11.399999999999999</v>
          </cell>
          <cell r="H268" t="str">
            <v>Woonoppervlak</v>
          </cell>
          <cell r="I268" t="str">
            <v>Administratieve ruimte</v>
          </cell>
          <cell r="J268" t="str">
            <v>Kantoor</v>
          </cell>
          <cell r="K268">
            <v>52</v>
          </cell>
          <cell r="L268" t="str">
            <v>01.01</v>
          </cell>
          <cell r="O268">
            <v>0.27949999999999997</v>
          </cell>
          <cell r="P268">
            <v>3.3539999999999996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B269" t="str">
            <v>101</v>
          </cell>
          <cell r="C269" t="str">
            <v>0</v>
          </cell>
          <cell r="D269" t="str">
            <v>0030</v>
          </cell>
          <cell r="E269" t="str">
            <v>93104-SPL/YQ-4422</v>
          </cell>
          <cell r="F269">
            <v>10</v>
          </cell>
          <cell r="G269">
            <v>9.5</v>
          </cell>
          <cell r="H269" t="str">
            <v>Woonoppervlak</v>
          </cell>
          <cell r="I269" t="str">
            <v>Administratieve ruimte</v>
          </cell>
          <cell r="J269" t="str">
            <v>kantoor</v>
          </cell>
          <cell r="K269">
            <v>52</v>
          </cell>
          <cell r="L269" t="str">
            <v>01.01</v>
          </cell>
          <cell r="O269">
            <v>0.27949999999999997</v>
          </cell>
          <cell r="P269">
            <v>2.7949999999999999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</row>
        <row r="270">
          <cell r="B270" t="str">
            <v>101</v>
          </cell>
          <cell r="C270" t="str">
            <v>0</v>
          </cell>
          <cell r="D270" t="str">
            <v>0031</v>
          </cell>
          <cell r="E270" t="str">
            <v>93104-SPL/YX-4460</v>
          </cell>
          <cell r="F270">
            <v>11</v>
          </cell>
          <cell r="G270">
            <v>10.45</v>
          </cell>
          <cell r="H270" t="str">
            <v>Woonoppervlak</v>
          </cell>
          <cell r="I270" t="str">
            <v>Administratieve ruimte</v>
          </cell>
          <cell r="J270" t="str">
            <v>pauzeruimte</v>
          </cell>
          <cell r="K270">
            <v>52</v>
          </cell>
          <cell r="L270" t="str">
            <v>01.01</v>
          </cell>
          <cell r="O270">
            <v>0.27949999999999997</v>
          </cell>
          <cell r="P270">
            <v>3.0744999999999996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</row>
        <row r="271">
          <cell r="B271" t="str">
            <v>101</v>
          </cell>
          <cell r="C271" t="str">
            <v>0</v>
          </cell>
          <cell r="D271" t="str">
            <v>0032</v>
          </cell>
          <cell r="E271" t="str">
            <v>93104-SPL/YX-4460</v>
          </cell>
          <cell r="F271">
            <v>10</v>
          </cell>
          <cell r="G271">
            <v>9.5</v>
          </cell>
          <cell r="H271" t="str">
            <v>Horizontaal verkeer</v>
          </cell>
          <cell r="I271" t="str">
            <v>Transportgang-/Sluis</v>
          </cell>
          <cell r="J271" t="str">
            <v>Sluis</v>
          </cell>
          <cell r="K271">
            <v>52</v>
          </cell>
          <cell r="L271" t="str">
            <v>06.01</v>
          </cell>
          <cell r="O271">
            <v>0.21295238095238095</v>
          </cell>
          <cell r="P271">
            <v>2.1295238095238096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</row>
        <row r="272">
          <cell r="B272" t="str">
            <v>101</v>
          </cell>
          <cell r="C272" t="str">
            <v>0</v>
          </cell>
          <cell r="D272" t="str">
            <v>0033</v>
          </cell>
          <cell r="E272" t="str">
            <v>93104-SPL/YX-4460</v>
          </cell>
          <cell r="F272">
            <v>11</v>
          </cell>
          <cell r="G272">
            <v>10.45</v>
          </cell>
          <cell r="H272" t="str">
            <v>Woonoppervlak</v>
          </cell>
          <cell r="I272" t="str">
            <v>Administratieve ruimte</v>
          </cell>
          <cell r="J272" t="str">
            <v>bedrijfskantoor</v>
          </cell>
          <cell r="K272">
            <v>52</v>
          </cell>
          <cell r="L272" t="str">
            <v>01.01</v>
          </cell>
          <cell r="O272">
            <v>0.27949999999999997</v>
          </cell>
          <cell r="P272">
            <v>3.0744999999999996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</row>
        <row r="273">
          <cell r="B273" t="str">
            <v>101</v>
          </cell>
          <cell r="C273" t="str">
            <v>0</v>
          </cell>
          <cell r="D273" t="str">
            <v>0034</v>
          </cell>
          <cell r="E273" t="str">
            <v>93104-SPL/YX-4460</v>
          </cell>
          <cell r="F273">
            <v>11</v>
          </cell>
          <cell r="G273">
            <v>10.45</v>
          </cell>
          <cell r="H273" t="str">
            <v>Woonoppervlak</v>
          </cell>
          <cell r="I273" t="str">
            <v>Administratieve ruimte</v>
          </cell>
          <cell r="J273" t="str">
            <v>bedrijfskantoor</v>
          </cell>
          <cell r="K273">
            <v>52</v>
          </cell>
          <cell r="L273" t="str">
            <v>01.01</v>
          </cell>
          <cell r="O273">
            <v>0.27949999999999997</v>
          </cell>
          <cell r="P273">
            <v>3.0744999999999996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B274" t="str">
            <v>101</v>
          </cell>
          <cell r="C274" t="str">
            <v>0</v>
          </cell>
          <cell r="D274" t="str">
            <v>0035</v>
          </cell>
          <cell r="E274" t="str">
            <v>93104-SPL/YX-4460</v>
          </cell>
          <cell r="F274">
            <v>11</v>
          </cell>
          <cell r="G274">
            <v>10.45</v>
          </cell>
          <cell r="H274" t="str">
            <v>Woonoppervlak</v>
          </cell>
          <cell r="I274" t="str">
            <v>Administratieve ruimte</v>
          </cell>
          <cell r="J274" t="str">
            <v>bedrijfskantoor</v>
          </cell>
          <cell r="K274">
            <v>52</v>
          </cell>
          <cell r="L274" t="str">
            <v>01.01</v>
          </cell>
          <cell r="O274">
            <v>0.27949999999999997</v>
          </cell>
          <cell r="P274">
            <v>3.0744999999999996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</row>
        <row r="275">
          <cell r="B275" t="str">
            <v>101</v>
          </cell>
          <cell r="C275" t="str">
            <v>0</v>
          </cell>
          <cell r="D275" t="str">
            <v>0036</v>
          </cell>
          <cell r="E275" t="str">
            <v>93104-SPL/YX-4460</v>
          </cell>
          <cell r="F275">
            <v>10</v>
          </cell>
          <cell r="G275">
            <v>9.5</v>
          </cell>
          <cell r="H275" t="str">
            <v>Horizontaal verkeer</v>
          </cell>
          <cell r="I275" t="str">
            <v>Transportgang-/Sluis</v>
          </cell>
          <cell r="J275" t="str">
            <v>Sluis</v>
          </cell>
          <cell r="K275">
            <v>52</v>
          </cell>
          <cell r="L275" t="str">
            <v>06.01</v>
          </cell>
          <cell r="O275">
            <v>0.21295238095238095</v>
          </cell>
          <cell r="P275">
            <v>2.1295238095238096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</row>
        <row r="276">
          <cell r="B276" t="str">
            <v>101</v>
          </cell>
          <cell r="C276" t="str">
            <v>0</v>
          </cell>
          <cell r="D276" t="str">
            <v>0037</v>
          </cell>
          <cell r="F276">
            <v>31</v>
          </cell>
          <cell r="G276">
            <v>29.45</v>
          </cell>
          <cell r="H276" t="str">
            <v>Gebouwinstallaties</v>
          </cell>
          <cell r="I276" t="str">
            <v>Machinekamer</v>
          </cell>
          <cell r="J276" t="str">
            <v>Technischeruimte</v>
          </cell>
          <cell r="K276">
            <v>0</v>
          </cell>
          <cell r="L276" t="str">
            <v>nvt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B277" t="str">
            <v>101</v>
          </cell>
          <cell r="C277" t="str">
            <v>0</v>
          </cell>
          <cell r="D277" t="str">
            <v>0038</v>
          </cell>
          <cell r="E277" t="str">
            <v>93104-SPL/YX-4460</v>
          </cell>
          <cell r="F277">
            <v>28</v>
          </cell>
          <cell r="G277">
            <v>26.599999999999998</v>
          </cell>
          <cell r="H277" t="str">
            <v>Woonoppervlak</v>
          </cell>
          <cell r="I277" t="str">
            <v>Administratieve ruimte</v>
          </cell>
          <cell r="J277" t="str">
            <v>bedrijfskantoor</v>
          </cell>
          <cell r="K277">
            <v>52</v>
          </cell>
          <cell r="L277" t="str">
            <v>01.01</v>
          </cell>
          <cell r="O277">
            <v>0.27949999999999997</v>
          </cell>
          <cell r="P277">
            <v>7.8259999999999987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B278" t="str">
            <v>101</v>
          </cell>
          <cell r="C278" t="str">
            <v>0</v>
          </cell>
          <cell r="D278" t="str">
            <v>0040</v>
          </cell>
          <cell r="E278" t="str">
            <v>93104-SPL/YX-4460</v>
          </cell>
          <cell r="F278">
            <v>17</v>
          </cell>
          <cell r="G278">
            <v>16.149999999999999</v>
          </cell>
          <cell r="H278" t="str">
            <v>Woonoppervlak</v>
          </cell>
          <cell r="I278" t="str">
            <v>Administratieve ruimte</v>
          </cell>
          <cell r="J278" t="str">
            <v>bedrijfskantoor</v>
          </cell>
          <cell r="K278">
            <v>52</v>
          </cell>
          <cell r="L278" t="str">
            <v>01.01</v>
          </cell>
          <cell r="O278">
            <v>0.27949999999999997</v>
          </cell>
          <cell r="P278">
            <v>4.7514999999999992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B279" t="str">
            <v>101</v>
          </cell>
          <cell r="C279" t="str">
            <v>1</v>
          </cell>
          <cell r="D279" t="str">
            <v>1000</v>
          </cell>
          <cell r="F279">
            <v>33</v>
          </cell>
          <cell r="G279">
            <v>31.349999999999998</v>
          </cell>
          <cell r="H279" t="str">
            <v>Vertikaal verkeer</v>
          </cell>
          <cell r="I279" t="str">
            <v>Trappenhuis/bordes</v>
          </cell>
          <cell r="J279" t="str">
            <v>hoofdtrappenhuis</v>
          </cell>
          <cell r="K279">
            <v>104</v>
          </cell>
          <cell r="L279" t="str">
            <v>05.02</v>
          </cell>
          <cell r="O279">
            <v>0.56254545454545457</v>
          </cell>
          <cell r="P279">
            <v>18.564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B280" t="str">
            <v>101</v>
          </cell>
          <cell r="C280" t="str">
            <v>1</v>
          </cell>
          <cell r="D280" t="str">
            <v>1001</v>
          </cell>
          <cell r="F280">
            <v>4</v>
          </cell>
          <cell r="G280">
            <v>3.8</v>
          </cell>
          <cell r="H280" t="str">
            <v>Vertikaal verkeer</v>
          </cell>
          <cell r="I280" t="str">
            <v>Lift</v>
          </cell>
          <cell r="J280" t="str">
            <v>Lift</v>
          </cell>
          <cell r="K280">
            <v>0</v>
          </cell>
          <cell r="L280" t="str">
            <v>nvt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</row>
        <row r="281">
          <cell r="B281" t="str">
            <v>101</v>
          </cell>
          <cell r="C281" t="str">
            <v>1</v>
          </cell>
          <cell r="D281" t="str">
            <v>1002</v>
          </cell>
          <cell r="F281">
            <v>143</v>
          </cell>
          <cell r="G281">
            <v>135.85</v>
          </cell>
          <cell r="H281" t="str">
            <v>Horizontaal verkeer</v>
          </cell>
          <cell r="I281" t="str">
            <v>Gangen/hallen</v>
          </cell>
          <cell r="J281" t="str">
            <v>Gang</v>
          </cell>
          <cell r="K281">
            <v>52</v>
          </cell>
          <cell r="L281" t="str">
            <v>06.01</v>
          </cell>
          <cell r="O281">
            <v>0.21295238095238095</v>
          </cell>
          <cell r="P281">
            <v>30.452190476190477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</row>
        <row r="282">
          <cell r="B282" t="str">
            <v>101</v>
          </cell>
          <cell r="C282" t="str">
            <v>1</v>
          </cell>
          <cell r="D282" t="str">
            <v>1003</v>
          </cell>
          <cell r="F282">
            <v>13</v>
          </cell>
          <cell r="G282">
            <v>12.35</v>
          </cell>
          <cell r="H282" t="str">
            <v>Horizontaal verkeer</v>
          </cell>
          <cell r="I282" t="str">
            <v>Gangen/hallen</v>
          </cell>
          <cell r="J282" t="str">
            <v>Trapgang</v>
          </cell>
          <cell r="K282">
            <v>52</v>
          </cell>
          <cell r="L282" t="str">
            <v>06.01</v>
          </cell>
          <cell r="O282">
            <v>0.21295238095238095</v>
          </cell>
          <cell r="P282">
            <v>2.7683809523809524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</row>
        <row r="283">
          <cell r="B283" t="str">
            <v>101</v>
          </cell>
          <cell r="C283" t="str">
            <v>1</v>
          </cell>
          <cell r="D283" t="str">
            <v>1004</v>
          </cell>
          <cell r="E283" t="str">
            <v>93104-SPL/GX-4501</v>
          </cell>
          <cell r="F283">
            <v>14</v>
          </cell>
          <cell r="G283">
            <v>13.299999999999999</v>
          </cell>
          <cell r="H283" t="str">
            <v>Woonoppervlak</v>
          </cell>
          <cell r="I283" t="str">
            <v>Administratieve ruimte</v>
          </cell>
          <cell r="J283" t="str">
            <v>Kantoor</v>
          </cell>
          <cell r="K283">
            <v>52</v>
          </cell>
          <cell r="L283" t="str">
            <v>01.01</v>
          </cell>
          <cell r="O283">
            <v>0.27949999999999997</v>
          </cell>
          <cell r="P283">
            <v>3.9129999999999994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B284" t="str">
            <v>101</v>
          </cell>
          <cell r="C284" t="str">
            <v>1</v>
          </cell>
          <cell r="D284" t="str">
            <v>1005</v>
          </cell>
          <cell r="E284" t="str">
            <v>93104-SPL/YA-4001</v>
          </cell>
          <cell r="F284">
            <v>18</v>
          </cell>
          <cell r="G284">
            <v>17.099999999999998</v>
          </cell>
          <cell r="H284" t="str">
            <v>Woonoppervlak</v>
          </cell>
          <cell r="I284" t="str">
            <v>Administratieve ruimte</v>
          </cell>
          <cell r="J284" t="str">
            <v>Kantoor</v>
          </cell>
          <cell r="K284">
            <v>52</v>
          </cell>
          <cell r="L284" t="str">
            <v>01.01</v>
          </cell>
          <cell r="O284">
            <v>0.27949999999999997</v>
          </cell>
          <cell r="P284">
            <v>5.0309999999999997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</row>
        <row r="285">
          <cell r="B285" t="str">
            <v>101</v>
          </cell>
          <cell r="C285" t="str">
            <v>1</v>
          </cell>
          <cell r="D285" t="str">
            <v>1006</v>
          </cell>
          <cell r="F285">
            <v>0</v>
          </cell>
          <cell r="G285">
            <v>0</v>
          </cell>
          <cell r="H285" t="str">
            <v>Gebouwinstallaties</v>
          </cell>
          <cell r="I285" t="str">
            <v>(-)</v>
          </cell>
          <cell r="J285" t="str">
            <v>Schacht</v>
          </cell>
          <cell r="K285">
            <v>0</v>
          </cell>
          <cell r="L285" t="str">
            <v>nvt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</row>
        <row r="286">
          <cell r="B286" t="str">
            <v>101</v>
          </cell>
          <cell r="C286" t="str">
            <v>1</v>
          </cell>
          <cell r="D286" t="str">
            <v>1007</v>
          </cell>
          <cell r="E286" t="str">
            <v>93104-SPL/YA-4001</v>
          </cell>
          <cell r="F286">
            <v>30</v>
          </cell>
          <cell r="G286">
            <v>28.5</v>
          </cell>
          <cell r="H286" t="str">
            <v>Woonoppervlak</v>
          </cell>
          <cell r="I286" t="str">
            <v>Administratieve ruimte</v>
          </cell>
          <cell r="J286" t="str">
            <v>Kantoor</v>
          </cell>
          <cell r="K286">
            <v>52</v>
          </cell>
          <cell r="L286" t="str">
            <v>01.01</v>
          </cell>
          <cell r="O286">
            <v>0.27949999999999997</v>
          </cell>
          <cell r="P286">
            <v>8.3849999999999998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</row>
        <row r="287">
          <cell r="B287" t="str">
            <v>101</v>
          </cell>
          <cell r="C287" t="str">
            <v>1</v>
          </cell>
          <cell r="D287" t="str">
            <v>1008</v>
          </cell>
          <cell r="F287">
            <v>8</v>
          </cell>
          <cell r="G287">
            <v>7.6</v>
          </cell>
          <cell r="H287" t="str">
            <v>Bergruimte</v>
          </cell>
          <cell r="I287" t="str">
            <v>Opslag/magazijn</v>
          </cell>
          <cell r="J287" t="str">
            <v>Werkkast</v>
          </cell>
          <cell r="K287">
            <v>0</v>
          </cell>
          <cell r="L287" t="str">
            <v>nvt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</row>
        <row r="288">
          <cell r="B288" t="str">
            <v>101</v>
          </cell>
          <cell r="C288" t="str">
            <v>1</v>
          </cell>
          <cell r="D288" t="str">
            <v>1011</v>
          </cell>
          <cell r="E288" t="str">
            <v>93104-SPL/YA-4001</v>
          </cell>
          <cell r="F288">
            <v>9</v>
          </cell>
          <cell r="G288">
            <v>8.5499999999999989</v>
          </cell>
          <cell r="H288" t="str">
            <v>Bergruimte</v>
          </cell>
          <cell r="I288" t="str">
            <v>Opslag/magazijn</v>
          </cell>
          <cell r="J288" t="str">
            <v>Archief</v>
          </cell>
          <cell r="K288">
            <v>52</v>
          </cell>
          <cell r="L288" t="str">
            <v>17.01</v>
          </cell>
          <cell r="O288">
            <v>0.13974999999999999</v>
          </cell>
          <cell r="P288">
            <v>1.2577499999999999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B289" t="str">
            <v>101</v>
          </cell>
          <cell r="C289" t="str">
            <v>1</v>
          </cell>
          <cell r="D289" t="str">
            <v>1012</v>
          </cell>
          <cell r="E289" t="str">
            <v>93104-SPL/YA-4001</v>
          </cell>
          <cell r="F289">
            <v>30</v>
          </cell>
          <cell r="G289">
            <v>28.5</v>
          </cell>
          <cell r="H289" t="str">
            <v>Woonoppervlak</v>
          </cell>
          <cell r="I289" t="str">
            <v>Administratieve ruimte</v>
          </cell>
          <cell r="J289" t="str">
            <v>Kantoor</v>
          </cell>
          <cell r="K289">
            <v>52</v>
          </cell>
          <cell r="L289" t="str">
            <v>01.01</v>
          </cell>
          <cell r="O289">
            <v>0.27949999999999997</v>
          </cell>
          <cell r="P289">
            <v>8.3849999999999998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B290" t="str">
            <v>101</v>
          </cell>
          <cell r="C290" t="str">
            <v>1</v>
          </cell>
          <cell r="D290" t="str">
            <v>1015</v>
          </cell>
          <cell r="E290" t="str">
            <v>93104-SPL/YA-4001</v>
          </cell>
          <cell r="F290">
            <v>19</v>
          </cell>
          <cell r="G290">
            <v>18.05</v>
          </cell>
          <cell r="H290" t="str">
            <v>Woonoppervlak</v>
          </cell>
          <cell r="I290" t="str">
            <v>Administratieve ruimte</v>
          </cell>
          <cell r="J290" t="str">
            <v>Kantoor</v>
          </cell>
          <cell r="K290">
            <v>52</v>
          </cell>
          <cell r="L290" t="str">
            <v>01.01</v>
          </cell>
          <cell r="O290">
            <v>0.27949999999999997</v>
          </cell>
          <cell r="P290">
            <v>5.3104999999999993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</row>
        <row r="291">
          <cell r="B291" t="str">
            <v>101</v>
          </cell>
          <cell r="C291" t="str">
            <v>1</v>
          </cell>
          <cell r="D291" t="str">
            <v>1017</v>
          </cell>
          <cell r="F291">
            <v>8</v>
          </cell>
          <cell r="G291">
            <v>7.6</v>
          </cell>
          <cell r="H291" t="str">
            <v>Vertikaal verkeer</v>
          </cell>
          <cell r="I291" t="str">
            <v>Trappenhuis/bordes</v>
          </cell>
          <cell r="J291" t="str">
            <v>Trappenhuis</v>
          </cell>
          <cell r="K291">
            <v>52</v>
          </cell>
          <cell r="L291" t="str">
            <v>05.01</v>
          </cell>
          <cell r="O291">
            <v>0.26</v>
          </cell>
          <cell r="P291">
            <v>2.08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B292" t="str">
            <v>101</v>
          </cell>
          <cell r="C292" t="str">
            <v>1</v>
          </cell>
          <cell r="D292" t="str">
            <v>1018</v>
          </cell>
          <cell r="E292" t="str">
            <v>93104-SPL/YA-4001</v>
          </cell>
          <cell r="F292">
            <v>27</v>
          </cell>
          <cell r="G292">
            <v>25.65</v>
          </cell>
          <cell r="H292" t="str">
            <v>Woonoppervlak</v>
          </cell>
          <cell r="I292" t="str">
            <v>Administratieve ruimte</v>
          </cell>
          <cell r="J292" t="str">
            <v>Kantoor</v>
          </cell>
          <cell r="K292">
            <v>52</v>
          </cell>
          <cell r="L292" t="str">
            <v>01.01</v>
          </cell>
          <cell r="O292">
            <v>0.27949999999999997</v>
          </cell>
          <cell r="P292">
            <v>7.5464999999999991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B293" t="str">
            <v>101</v>
          </cell>
          <cell r="C293" t="str">
            <v>1</v>
          </cell>
          <cell r="D293" t="str">
            <v>1019</v>
          </cell>
          <cell r="E293" t="str">
            <v>93104-SPL/GX-4501</v>
          </cell>
          <cell r="F293">
            <v>47</v>
          </cell>
          <cell r="G293">
            <v>44.65</v>
          </cell>
          <cell r="H293" t="str">
            <v>Woonoppervlak</v>
          </cell>
          <cell r="I293" t="str">
            <v>Administratieve ruimte</v>
          </cell>
          <cell r="J293" t="str">
            <v>Kantoor</v>
          </cell>
          <cell r="K293">
            <v>52</v>
          </cell>
          <cell r="L293" t="str">
            <v>01.01</v>
          </cell>
          <cell r="O293">
            <v>0.27949999999999997</v>
          </cell>
          <cell r="P293">
            <v>13.136499999999998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</row>
        <row r="294">
          <cell r="B294" t="str">
            <v>101</v>
          </cell>
          <cell r="C294" t="str">
            <v>1</v>
          </cell>
          <cell r="D294" t="str">
            <v>1020</v>
          </cell>
          <cell r="E294" t="str">
            <v>93104-SPL/YA-4001</v>
          </cell>
          <cell r="F294">
            <v>74</v>
          </cell>
          <cell r="G294">
            <v>70.3</v>
          </cell>
          <cell r="H294" t="str">
            <v>Woonoppervlak</v>
          </cell>
          <cell r="I294" t="str">
            <v>Administratieve ruimte</v>
          </cell>
          <cell r="J294" t="str">
            <v>Kantoor</v>
          </cell>
          <cell r="K294">
            <v>52</v>
          </cell>
          <cell r="L294" t="str">
            <v>01.01</v>
          </cell>
          <cell r="O294">
            <v>0.27949999999999997</v>
          </cell>
          <cell r="P294">
            <v>20.682999999999996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</row>
        <row r="295">
          <cell r="B295" t="str">
            <v>101</v>
          </cell>
          <cell r="C295" t="str">
            <v>1</v>
          </cell>
          <cell r="D295" t="str">
            <v>1023</v>
          </cell>
          <cell r="E295" t="str">
            <v>93104-SPL/GX-4501</v>
          </cell>
          <cell r="F295">
            <v>19</v>
          </cell>
          <cell r="G295">
            <v>18.05</v>
          </cell>
          <cell r="H295" t="str">
            <v>Woonoppervlak</v>
          </cell>
          <cell r="I295" t="str">
            <v>Administratieve ruimte</v>
          </cell>
          <cell r="J295" t="str">
            <v>Kantoor</v>
          </cell>
          <cell r="K295">
            <v>52</v>
          </cell>
          <cell r="L295" t="str">
            <v>01.01</v>
          </cell>
          <cell r="O295">
            <v>0.27949999999999997</v>
          </cell>
          <cell r="P295">
            <v>5.3104999999999993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B296" t="str">
            <v>101</v>
          </cell>
          <cell r="C296" t="str">
            <v>1</v>
          </cell>
          <cell r="D296" t="str">
            <v>1029</v>
          </cell>
          <cell r="E296" t="str">
            <v>93104-SPL/GX-4501</v>
          </cell>
          <cell r="F296">
            <v>19</v>
          </cell>
          <cell r="G296">
            <v>18.05</v>
          </cell>
          <cell r="H296" t="str">
            <v>Woonoppervlak</v>
          </cell>
          <cell r="I296" t="str">
            <v>Administratieve ruimte</v>
          </cell>
          <cell r="J296" t="str">
            <v>Kantoor</v>
          </cell>
          <cell r="K296">
            <v>52</v>
          </cell>
          <cell r="L296" t="str">
            <v>01.01</v>
          </cell>
          <cell r="O296">
            <v>0.27949999999999997</v>
          </cell>
          <cell r="P296">
            <v>5.3104999999999993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</row>
        <row r="297">
          <cell r="B297" t="str">
            <v>101</v>
          </cell>
          <cell r="C297" t="str">
            <v>1</v>
          </cell>
          <cell r="D297" t="str">
            <v>1035</v>
          </cell>
          <cell r="E297" t="str">
            <v>93104-SPL/YA-4001</v>
          </cell>
          <cell r="F297">
            <v>28</v>
          </cell>
          <cell r="G297">
            <v>26.599999999999998</v>
          </cell>
          <cell r="H297" t="str">
            <v>Woonoppervlak</v>
          </cell>
          <cell r="I297" t="str">
            <v>Administratieve ruimte</v>
          </cell>
          <cell r="J297" t="str">
            <v>Kantoor</v>
          </cell>
          <cell r="K297">
            <v>52</v>
          </cell>
          <cell r="L297" t="str">
            <v>01.01</v>
          </cell>
          <cell r="O297">
            <v>0.27949999999999997</v>
          </cell>
          <cell r="P297">
            <v>7.8259999999999987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</row>
        <row r="298">
          <cell r="B298" t="str">
            <v>101</v>
          </cell>
          <cell r="C298" t="str">
            <v>1</v>
          </cell>
          <cell r="D298" t="str">
            <v>1036</v>
          </cell>
          <cell r="E298" t="str">
            <v>93104-SPL/YA-4001</v>
          </cell>
          <cell r="F298">
            <v>26</v>
          </cell>
          <cell r="G298">
            <v>24.7</v>
          </cell>
          <cell r="H298" t="str">
            <v>Woonoppervlak</v>
          </cell>
          <cell r="I298" t="str">
            <v>Administratieve ruimte</v>
          </cell>
          <cell r="J298" t="str">
            <v>Kantoor</v>
          </cell>
          <cell r="K298">
            <v>52</v>
          </cell>
          <cell r="L298" t="str">
            <v>01.01</v>
          </cell>
          <cell r="O298">
            <v>0.27949999999999997</v>
          </cell>
          <cell r="P298">
            <v>7.2669999999999995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</row>
        <row r="299">
          <cell r="B299" t="str">
            <v>101</v>
          </cell>
          <cell r="C299" t="str">
            <v>1</v>
          </cell>
          <cell r="D299" t="str">
            <v>1038</v>
          </cell>
          <cell r="E299" t="str">
            <v>93104-SPL/YA-4001</v>
          </cell>
          <cell r="F299">
            <v>6</v>
          </cell>
          <cell r="G299">
            <v>5.6999999999999993</v>
          </cell>
          <cell r="H299" t="str">
            <v>Bergruimte</v>
          </cell>
          <cell r="I299" t="str">
            <v>Opslag/magazijn</v>
          </cell>
          <cell r="J299" t="str">
            <v>Archief</v>
          </cell>
          <cell r="K299">
            <v>0</v>
          </cell>
          <cell r="L299" t="str">
            <v>nvt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</row>
        <row r="300">
          <cell r="B300" t="str">
            <v>101</v>
          </cell>
          <cell r="C300" t="str">
            <v>1</v>
          </cell>
          <cell r="D300" t="str">
            <v>1039</v>
          </cell>
          <cell r="E300" t="str">
            <v>93104-SPL/YA-4001</v>
          </cell>
          <cell r="F300">
            <v>19</v>
          </cell>
          <cell r="G300">
            <v>18.05</v>
          </cell>
          <cell r="H300" t="str">
            <v>Woonoppervlak</v>
          </cell>
          <cell r="I300" t="str">
            <v>Administratieve ruimte</v>
          </cell>
          <cell r="J300" t="str">
            <v>Kantoor</v>
          </cell>
          <cell r="K300">
            <v>52</v>
          </cell>
          <cell r="L300" t="str">
            <v>01.01</v>
          </cell>
          <cell r="O300">
            <v>0.27949999999999997</v>
          </cell>
          <cell r="P300">
            <v>5.3104999999999993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</row>
        <row r="301">
          <cell r="B301" t="str">
            <v>101</v>
          </cell>
          <cell r="C301" t="str">
            <v>1</v>
          </cell>
          <cell r="D301" t="str">
            <v>1040</v>
          </cell>
          <cell r="F301">
            <v>4</v>
          </cell>
          <cell r="G301">
            <v>3.8</v>
          </cell>
          <cell r="H301" t="str">
            <v>Vertikaal verkeer</v>
          </cell>
          <cell r="I301" t="str">
            <v>Noodtrappenhuis</v>
          </cell>
          <cell r="J301" t="str">
            <v>Noodtrappenhuis</v>
          </cell>
          <cell r="K301">
            <v>52</v>
          </cell>
          <cell r="L301" t="str">
            <v>05.01</v>
          </cell>
          <cell r="O301">
            <v>0.26</v>
          </cell>
          <cell r="P301">
            <v>1.04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</row>
        <row r="302">
          <cell r="B302" t="str">
            <v>101</v>
          </cell>
          <cell r="C302" t="str">
            <v>1</v>
          </cell>
          <cell r="D302" t="str">
            <v>1042</v>
          </cell>
          <cell r="F302">
            <v>12</v>
          </cell>
          <cell r="G302">
            <v>11.399999999999999</v>
          </cell>
          <cell r="H302" t="str">
            <v>Sanitair</v>
          </cell>
          <cell r="I302" t="str">
            <v>Sanitaire ruimte</v>
          </cell>
          <cell r="J302" t="str">
            <v>Herentoilet</v>
          </cell>
          <cell r="K302">
            <v>260</v>
          </cell>
          <cell r="L302" t="str">
            <v>10.0</v>
          </cell>
          <cell r="O302">
            <v>3.25</v>
          </cell>
          <cell r="P302">
            <v>39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</row>
        <row r="303">
          <cell r="B303" t="str">
            <v>101</v>
          </cell>
          <cell r="C303" t="str">
            <v>1</v>
          </cell>
          <cell r="D303" t="str">
            <v>1043</v>
          </cell>
          <cell r="E303" t="str">
            <v>93104-SPL/YA-4001</v>
          </cell>
          <cell r="F303">
            <v>19</v>
          </cell>
          <cell r="G303">
            <v>18.05</v>
          </cell>
          <cell r="H303" t="str">
            <v>Woonoppervlak</v>
          </cell>
          <cell r="I303" t="str">
            <v>Administratieve ruimte</v>
          </cell>
          <cell r="J303" t="str">
            <v>Kantoor</v>
          </cell>
          <cell r="K303">
            <v>52</v>
          </cell>
          <cell r="L303" t="str">
            <v>01.01</v>
          </cell>
          <cell r="O303">
            <v>0.27949999999999997</v>
          </cell>
          <cell r="P303">
            <v>5.3104999999999993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B304" t="str">
            <v>101</v>
          </cell>
          <cell r="C304" t="str">
            <v>1</v>
          </cell>
          <cell r="D304" t="str">
            <v>1044</v>
          </cell>
          <cell r="F304">
            <v>9</v>
          </cell>
          <cell r="G304">
            <v>8.5499999999999989</v>
          </cell>
          <cell r="H304" t="str">
            <v>Sanitair</v>
          </cell>
          <cell r="I304" t="str">
            <v>Sanitaire ruimte</v>
          </cell>
          <cell r="J304" t="str">
            <v>Damestoilet</v>
          </cell>
          <cell r="K304">
            <v>260</v>
          </cell>
          <cell r="L304" t="str">
            <v>10.0</v>
          </cell>
          <cell r="O304">
            <v>3.25</v>
          </cell>
          <cell r="P304">
            <v>29.25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</row>
        <row r="305">
          <cell r="B305" t="str">
            <v>101</v>
          </cell>
          <cell r="C305" t="str">
            <v>1</v>
          </cell>
          <cell r="D305" t="str">
            <v>1046</v>
          </cell>
          <cell r="E305" t="str">
            <v>93104-SPL/YN-4101</v>
          </cell>
          <cell r="F305">
            <v>4</v>
          </cell>
          <cell r="G305">
            <v>3.8</v>
          </cell>
          <cell r="H305" t="str">
            <v>Woonoppervlak</v>
          </cell>
          <cell r="I305" t="str">
            <v>Pantry</v>
          </cell>
          <cell r="J305" t="str">
            <v>Pantry</v>
          </cell>
          <cell r="K305">
            <v>104</v>
          </cell>
          <cell r="L305" t="str">
            <v>07.02</v>
          </cell>
          <cell r="O305">
            <v>0.56254545454545457</v>
          </cell>
          <cell r="P305">
            <v>2.2501818181818183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</row>
        <row r="306">
          <cell r="B306" t="str">
            <v>101</v>
          </cell>
          <cell r="C306" t="str">
            <v>1</v>
          </cell>
          <cell r="D306" t="str">
            <v>1047</v>
          </cell>
          <cell r="E306" t="str">
            <v>93104-SPL/YA-4001</v>
          </cell>
          <cell r="F306">
            <v>19</v>
          </cell>
          <cell r="G306">
            <v>18.05</v>
          </cell>
          <cell r="H306" t="str">
            <v>Woonoppervlak</v>
          </cell>
          <cell r="I306" t="str">
            <v>Vergaderruimte</v>
          </cell>
          <cell r="J306" t="str">
            <v>Vergaderruimte</v>
          </cell>
          <cell r="K306">
            <v>104</v>
          </cell>
          <cell r="L306" t="str">
            <v>02.02</v>
          </cell>
          <cell r="O306">
            <v>0.38674999999999998</v>
          </cell>
          <cell r="P306">
            <v>7.3482499999999993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B307" t="str">
            <v>101</v>
          </cell>
          <cell r="C307" t="str">
            <v>1</v>
          </cell>
          <cell r="D307" t="str">
            <v>1048</v>
          </cell>
          <cell r="E307" t="str">
            <v>93104-SPL/YA-4001</v>
          </cell>
          <cell r="F307">
            <v>8</v>
          </cell>
          <cell r="G307">
            <v>7.6</v>
          </cell>
          <cell r="H307" t="str">
            <v>Bergruimte</v>
          </cell>
          <cell r="I307" t="str">
            <v>Opslag/magazijn</v>
          </cell>
          <cell r="J307" t="str">
            <v>Archief-/opslagruimte</v>
          </cell>
          <cell r="K307">
            <v>12</v>
          </cell>
          <cell r="L307">
            <v>17012</v>
          </cell>
          <cell r="O307">
            <v>0.03</v>
          </cell>
          <cell r="P307">
            <v>0.24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</row>
        <row r="308">
          <cell r="B308" t="str">
            <v>101</v>
          </cell>
          <cell r="C308" t="str">
            <v>1</v>
          </cell>
          <cell r="D308" t="str">
            <v>1053</v>
          </cell>
          <cell r="E308" t="str">
            <v>93104-SPL/YN-4101</v>
          </cell>
          <cell r="F308">
            <v>8</v>
          </cell>
          <cell r="G308">
            <v>7.6</v>
          </cell>
          <cell r="H308" t="str">
            <v>Woonoppervlak</v>
          </cell>
          <cell r="I308" t="str">
            <v>Wacht/pauzeruimte</v>
          </cell>
          <cell r="J308" t="str">
            <v>wacht-/copieerruimte</v>
          </cell>
          <cell r="K308">
            <v>52</v>
          </cell>
          <cell r="L308" t="str">
            <v>06.01</v>
          </cell>
          <cell r="O308">
            <v>0.21295238095238095</v>
          </cell>
          <cell r="P308">
            <v>1.7036190476190476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B309" t="str">
            <v>101</v>
          </cell>
          <cell r="C309" t="str">
            <v>1</v>
          </cell>
          <cell r="D309" t="str">
            <v>1054</v>
          </cell>
          <cell r="E309" t="str">
            <v>93104-SPL/YH-4910</v>
          </cell>
          <cell r="F309">
            <v>17</v>
          </cell>
          <cell r="G309">
            <v>16.149999999999999</v>
          </cell>
          <cell r="H309" t="str">
            <v>Woonoppervlak</v>
          </cell>
          <cell r="I309" t="str">
            <v>Pantry</v>
          </cell>
          <cell r="J309" t="str">
            <v>Pauzeruimte</v>
          </cell>
          <cell r="K309">
            <v>260</v>
          </cell>
          <cell r="L309" t="str">
            <v>07.0</v>
          </cell>
          <cell r="O309">
            <v>0.94545454545454544</v>
          </cell>
          <cell r="P309">
            <v>16.072727272727274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</row>
        <row r="310">
          <cell r="B310" t="str">
            <v>101</v>
          </cell>
          <cell r="C310" t="str">
            <v>1</v>
          </cell>
          <cell r="D310" t="str">
            <v>1056</v>
          </cell>
          <cell r="E310" t="str">
            <v>ATIR</v>
          </cell>
          <cell r="F310">
            <v>16</v>
          </cell>
          <cell r="G310">
            <v>15.2</v>
          </cell>
          <cell r="H310" t="str">
            <v>Woonoppervlak</v>
          </cell>
          <cell r="I310" t="str">
            <v>Administratieve ruimte</v>
          </cell>
          <cell r="J310" t="str">
            <v>kantoor</v>
          </cell>
          <cell r="K310">
            <v>52</v>
          </cell>
          <cell r="L310" t="str">
            <v>01.01</v>
          </cell>
          <cell r="O310">
            <v>0.27949999999999997</v>
          </cell>
          <cell r="P310">
            <v>4.4719999999999995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</row>
        <row r="311">
          <cell r="B311" t="str">
            <v>101</v>
          </cell>
          <cell r="C311" t="str">
            <v>1</v>
          </cell>
          <cell r="D311" t="str">
            <v>1058</v>
          </cell>
          <cell r="F311">
            <v>22</v>
          </cell>
          <cell r="G311">
            <v>20.9</v>
          </cell>
          <cell r="H311" t="str">
            <v>Vertikaal verkeer</v>
          </cell>
          <cell r="I311" t="str">
            <v>Trappenhuis/bordes</v>
          </cell>
          <cell r="J311" t="str">
            <v>Trappenhuis</v>
          </cell>
          <cell r="K311">
            <v>104</v>
          </cell>
          <cell r="L311" t="str">
            <v>05.02</v>
          </cell>
          <cell r="O311">
            <v>0.56254545454545457</v>
          </cell>
          <cell r="P311">
            <v>12.376000000000001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</row>
        <row r="312">
          <cell r="B312" t="str">
            <v>101</v>
          </cell>
          <cell r="C312" t="str">
            <v>1</v>
          </cell>
          <cell r="D312" t="str">
            <v>1061</v>
          </cell>
          <cell r="E312" t="str">
            <v>93104-SPL/YH-4910</v>
          </cell>
          <cell r="F312">
            <v>97</v>
          </cell>
          <cell r="G312">
            <v>92.149999999999991</v>
          </cell>
          <cell r="H312" t="str">
            <v>Woonoppervlak</v>
          </cell>
          <cell r="I312" t="str">
            <v>Administratieve ruimte</v>
          </cell>
          <cell r="J312" t="str">
            <v>Kantoor</v>
          </cell>
          <cell r="K312">
            <v>364</v>
          </cell>
          <cell r="L312" t="str">
            <v>01.0</v>
          </cell>
          <cell r="N312" t="str">
            <v>01.1</v>
          </cell>
          <cell r="O312">
            <v>0.65</v>
          </cell>
          <cell r="P312">
            <v>63.050000000000004</v>
          </cell>
          <cell r="Q312">
            <v>0</v>
          </cell>
          <cell r="R312">
            <v>0</v>
          </cell>
          <cell r="S312">
            <v>0.16770000000000002</v>
          </cell>
          <cell r="T312">
            <v>16.266900000000003</v>
          </cell>
        </row>
        <row r="313">
          <cell r="B313" t="str">
            <v>101</v>
          </cell>
          <cell r="C313" t="str">
            <v>1</v>
          </cell>
          <cell r="D313" t="str">
            <v>1066</v>
          </cell>
          <cell r="E313" t="str">
            <v>ATIR</v>
          </cell>
          <cell r="F313">
            <v>25</v>
          </cell>
          <cell r="G313">
            <v>23.75</v>
          </cell>
          <cell r="H313" t="str">
            <v>Woonoppervlak</v>
          </cell>
          <cell r="I313" t="str">
            <v>Administratieve ruimte</v>
          </cell>
          <cell r="J313" t="str">
            <v>Kantoor</v>
          </cell>
          <cell r="K313">
            <v>52</v>
          </cell>
          <cell r="L313" t="str">
            <v>01.01</v>
          </cell>
          <cell r="O313">
            <v>0.27949999999999997</v>
          </cell>
          <cell r="P313">
            <v>6.9874999999999989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</row>
        <row r="314">
          <cell r="B314" t="str">
            <v>101</v>
          </cell>
          <cell r="C314" t="str">
            <v>1</v>
          </cell>
          <cell r="D314" t="str">
            <v>1067</v>
          </cell>
          <cell r="E314" t="str">
            <v>93104-SPL/YQ-4422</v>
          </cell>
          <cell r="F314">
            <v>13.5</v>
          </cell>
          <cell r="G314">
            <v>12.824999999999999</v>
          </cell>
          <cell r="H314" t="str">
            <v>Woonoppervlak</v>
          </cell>
          <cell r="I314" t="str">
            <v>Administratieve ruimte</v>
          </cell>
          <cell r="J314" t="str">
            <v>Kantoor</v>
          </cell>
          <cell r="K314">
            <v>52</v>
          </cell>
          <cell r="L314" t="str">
            <v>01.01</v>
          </cell>
          <cell r="O314">
            <v>0.27949999999999997</v>
          </cell>
          <cell r="P314">
            <v>3.7732499999999995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</row>
        <row r="315">
          <cell r="B315" t="str">
            <v>101</v>
          </cell>
          <cell r="C315" t="str">
            <v>1</v>
          </cell>
          <cell r="D315" t="str">
            <v>1067</v>
          </cell>
          <cell r="E315" t="str">
            <v>93104-SPL/YE-4441</v>
          </cell>
          <cell r="F315">
            <v>6.75</v>
          </cell>
          <cell r="G315">
            <v>6.4124999999999996</v>
          </cell>
          <cell r="H315" t="str">
            <v>Woonoppervlak</v>
          </cell>
          <cell r="I315" t="str">
            <v>Administratieve ruimte</v>
          </cell>
          <cell r="J315" t="str">
            <v>Kantoor</v>
          </cell>
          <cell r="K315">
            <v>52</v>
          </cell>
          <cell r="L315" t="str">
            <v>01.01</v>
          </cell>
          <cell r="O315">
            <v>0.27949999999999997</v>
          </cell>
          <cell r="P315">
            <v>1.8866249999999998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</row>
        <row r="316">
          <cell r="B316" t="str">
            <v>101</v>
          </cell>
          <cell r="C316" t="str">
            <v>1</v>
          </cell>
          <cell r="D316" t="str">
            <v>1067</v>
          </cell>
          <cell r="E316" t="str">
            <v>93104-SPL/YO-4431</v>
          </cell>
          <cell r="F316">
            <v>6.75</v>
          </cell>
          <cell r="G316">
            <v>6.4124999999999996</v>
          </cell>
          <cell r="H316" t="str">
            <v>Woonoppervlak</v>
          </cell>
          <cell r="I316" t="str">
            <v>Administratieve ruimte</v>
          </cell>
          <cell r="J316" t="str">
            <v>Kantoor</v>
          </cell>
          <cell r="K316">
            <v>52</v>
          </cell>
          <cell r="L316" t="str">
            <v>01.01</v>
          </cell>
          <cell r="O316">
            <v>0.27949999999999997</v>
          </cell>
          <cell r="P316">
            <v>1.8866249999999998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</row>
        <row r="317">
          <cell r="B317" t="str">
            <v>101</v>
          </cell>
          <cell r="C317" t="str">
            <v>1</v>
          </cell>
          <cell r="D317" t="str">
            <v>1071</v>
          </cell>
          <cell r="E317" t="str">
            <v>93104-SPL/YX-4460</v>
          </cell>
          <cell r="F317">
            <v>28</v>
          </cell>
          <cell r="G317">
            <v>26.599999999999998</v>
          </cell>
          <cell r="H317" t="str">
            <v>Woonoppervlak</v>
          </cell>
          <cell r="I317" t="str">
            <v>Administratieve ruimte</v>
          </cell>
          <cell r="J317" t="str">
            <v>Kantoor</v>
          </cell>
          <cell r="K317">
            <v>52</v>
          </cell>
          <cell r="L317" t="str">
            <v>01.01</v>
          </cell>
          <cell r="O317">
            <v>0.27949999999999997</v>
          </cell>
          <cell r="P317">
            <v>7.8259999999999987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</row>
        <row r="318">
          <cell r="B318" t="str">
            <v>101</v>
          </cell>
          <cell r="C318" t="str">
            <v>1</v>
          </cell>
          <cell r="D318" t="str">
            <v>1072</v>
          </cell>
          <cell r="E318" t="str">
            <v>ATIR</v>
          </cell>
          <cell r="F318">
            <v>18</v>
          </cell>
          <cell r="G318">
            <v>17.099999999999998</v>
          </cell>
          <cell r="H318" t="str">
            <v>Woonoppervlak</v>
          </cell>
          <cell r="I318" t="str">
            <v>Administratieve ruimte</v>
          </cell>
          <cell r="J318" t="str">
            <v>Kantoor</v>
          </cell>
          <cell r="K318">
            <v>52</v>
          </cell>
          <cell r="L318" t="str">
            <v>01.01</v>
          </cell>
          <cell r="O318">
            <v>0.27949999999999997</v>
          </cell>
          <cell r="P318">
            <v>5.0309999999999997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</row>
        <row r="319">
          <cell r="B319" t="str">
            <v>101</v>
          </cell>
          <cell r="C319" t="str">
            <v>1</v>
          </cell>
          <cell r="D319" t="str">
            <v>1073</v>
          </cell>
          <cell r="E319" t="str">
            <v>93104-SPL/YX-4460</v>
          </cell>
          <cell r="F319">
            <v>28</v>
          </cell>
          <cell r="G319">
            <v>26.599999999999998</v>
          </cell>
          <cell r="H319" t="str">
            <v>Woonoppervlak</v>
          </cell>
          <cell r="I319" t="str">
            <v>Vergaderruimte</v>
          </cell>
          <cell r="J319" t="str">
            <v>Vergaderruimte</v>
          </cell>
          <cell r="K319">
            <v>104</v>
          </cell>
          <cell r="L319" t="str">
            <v>02.02</v>
          </cell>
          <cell r="O319">
            <v>0.38674999999999998</v>
          </cell>
          <cell r="P319">
            <v>10.828999999999999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</row>
        <row r="320">
          <cell r="B320" t="str">
            <v>101</v>
          </cell>
          <cell r="C320" t="str">
            <v>1</v>
          </cell>
          <cell r="D320" t="str">
            <v>1074</v>
          </cell>
          <cell r="E320" t="str">
            <v>93104-SPL/YX-4460</v>
          </cell>
          <cell r="F320">
            <v>17</v>
          </cell>
          <cell r="G320">
            <v>16.149999999999999</v>
          </cell>
          <cell r="H320" t="str">
            <v>Woonoppervlak</v>
          </cell>
          <cell r="I320" t="str">
            <v>Administratieve ruimte</v>
          </cell>
          <cell r="J320" t="str">
            <v>Kantoor</v>
          </cell>
          <cell r="K320">
            <v>52</v>
          </cell>
          <cell r="L320" t="str">
            <v>01.01</v>
          </cell>
          <cell r="O320">
            <v>0.27949999999999997</v>
          </cell>
          <cell r="P320">
            <v>4.7514999999999992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B321" t="str">
            <v>101</v>
          </cell>
          <cell r="C321" t="str">
            <v>1</v>
          </cell>
          <cell r="D321" t="str">
            <v>1080</v>
          </cell>
          <cell r="E321" t="str">
            <v>93104-SPL/YX-4460</v>
          </cell>
          <cell r="F321">
            <v>17</v>
          </cell>
          <cell r="G321">
            <v>16.149999999999999</v>
          </cell>
          <cell r="H321" t="str">
            <v>Woonoppervlak</v>
          </cell>
          <cell r="I321" t="str">
            <v>Administratieve ruimte</v>
          </cell>
          <cell r="J321" t="str">
            <v>Kantoor</v>
          </cell>
          <cell r="K321">
            <v>52</v>
          </cell>
          <cell r="L321" t="str">
            <v>01.01</v>
          </cell>
          <cell r="O321">
            <v>0.27949999999999997</v>
          </cell>
          <cell r="P321">
            <v>4.7514999999999992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B322" t="str">
            <v>101</v>
          </cell>
          <cell r="C322" t="str">
            <v>1</v>
          </cell>
          <cell r="D322" t="str">
            <v>1081</v>
          </cell>
          <cell r="E322" t="str">
            <v>93104-SPL/YX-4460</v>
          </cell>
          <cell r="F322">
            <v>58</v>
          </cell>
          <cell r="G322">
            <v>55.099999999999994</v>
          </cell>
          <cell r="H322" t="str">
            <v>Woonoppervlak</v>
          </cell>
          <cell r="I322" t="str">
            <v>Administratieve ruimte</v>
          </cell>
          <cell r="J322" t="str">
            <v>Kantoor</v>
          </cell>
          <cell r="K322">
            <v>52</v>
          </cell>
          <cell r="L322" t="str">
            <v>01.01</v>
          </cell>
          <cell r="O322">
            <v>0.27949999999999997</v>
          </cell>
          <cell r="P322">
            <v>16.210999999999999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B323" t="str">
            <v>101</v>
          </cell>
          <cell r="C323" t="str">
            <v>1</v>
          </cell>
          <cell r="D323" t="str">
            <v>1083</v>
          </cell>
          <cell r="E323" t="str">
            <v>93104-SPL/YX-4460</v>
          </cell>
          <cell r="F323">
            <v>18</v>
          </cell>
          <cell r="G323">
            <v>17.099999999999998</v>
          </cell>
          <cell r="H323" t="str">
            <v>Woonoppervlak</v>
          </cell>
          <cell r="I323" t="str">
            <v>Administratieve ruimte</v>
          </cell>
          <cell r="J323" t="str">
            <v>Kantoor</v>
          </cell>
          <cell r="K323">
            <v>52</v>
          </cell>
          <cell r="L323" t="str">
            <v>01.01</v>
          </cell>
          <cell r="O323">
            <v>0.27949999999999997</v>
          </cell>
          <cell r="P323">
            <v>5.0309999999999997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</row>
        <row r="324">
          <cell r="B324" t="str">
            <v>101</v>
          </cell>
          <cell r="C324" t="str">
            <v>1</v>
          </cell>
          <cell r="D324" t="str">
            <v>1084</v>
          </cell>
          <cell r="E324" t="str">
            <v>93104-SPL/YN-4101</v>
          </cell>
          <cell r="F324">
            <v>4</v>
          </cell>
          <cell r="G324">
            <v>3.8</v>
          </cell>
          <cell r="H324" t="str">
            <v>Woonoppervlak</v>
          </cell>
          <cell r="I324" t="str">
            <v>Pantry</v>
          </cell>
          <cell r="J324" t="str">
            <v>Pantry</v>
          </cell>
          <cell r="K324">
            <v>104</v>
          </cell>
          <cell r="L324" t="str">
            <v>07.02</v>
          </cell>
          <cell r="O324">
            <v>0.56254545454545457</v>
          </cell>
          <cell r="P324">
            <v>2.2501818181818183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</row>
        <row r="325">
          <cell r="B325" t="str">
            <v>101</v>
          </cell>
          <cell r="C325" t="str">
            <v>1</v>
          </cell>
          <cell r="D325" t="str">
            <v>1085</v>
          </cell>
          <cell r="E325" t="str">
            <v>93104-SPL/YX-4460</v>
          </cell>
          <cell r="F325">
            <v>17</v>
          </cell>
          <cell r="G325">
            <v>16.149999999999999</v>
          </cell>
          <cell r="H325" t="str">
            <v>Woonoppervlak</v>
          </cell>
          <cell r="I325" t="str">
            <v>Administratieve ruimte</v>
          </cell>
          <cell r="J325" t="str">
            <v>Kantoor</v>
          </cell>
          <cell r="K325">
            <v>52</v>
          </cell>
          <cell r="L325" t="str">
            <v>01.01</v>
          </cell>
          <cell r="O325">
            <v>0.27949999999999997</v>
          </cell>
          <cell r="P325">
            <v>4.7514999999999992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</row>
        <row r="326">
          <cell r="B326" t="str">
            <v>101</v>
          </cell>
          <cell r="C326" t="str">
            <v>1</v>
          </cell>
          <cell r="D326" t="str">
            <v>1086</v>
          </cell>
          <cell r="F326">
            <v>76</v>
          </cell>
          <cell r="G326">
            <v>72.2</v>
          </cell>
          <cell r="H326" t="str">
            <v>Horizontaal verkeer</v>
          </cell>
          <cell r="I326" t="str">
            <v>Gangen/hallen</v>
          </cell>
          <cell r="J326" t="str">
            <v>Gang</v>
          </cell>
          <cell r="K326">
            <v>52</v>
          </cell>
          <cell r="L326" t="str">
            <v>06.01</v>
          </cell>
          <cell r="O326">
            <v>0.21295238095238095</v>
          </cell>
          <cell r="P326">
            <v>16.184380952380952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B327" t="str">
            <v>101</v>
          </cell>
          <cell r="C327" t="str">
            <v>1</v>
          </cell>
          <cell r="D327" t="str">
            <v>1087</v>
          </cell>
          <cell r="E327" t="str">
            <v>93104-SPL/YX-4460</v>
          </cell>
          <cell r="F327">
            <v>17</v>
          </cell>
          <cell r="G327">
            <v>16.149999999999999</v>
          </cell>
          <cell r="H327" t="str">
            <v>Woonoppervlak</v>
          </cell>
          <cell r="I327" t="str">
            <v>Administratieve ruimte</v>
          </cell>
          <cell r="J327" t="str">
            <v>Kantoor</v>
          </cell>
          <cell r="K327">
            <v>52</v>
          </cell>
          <cell r="L327" t="str">
            <v>01.01</v>
          </cell>
          <cell r="O327">
            <v>0.27949999999999997</v>
          </cell>
          <cell r="P327">
            <v>4.7514999999999992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</row>
        <row r="328">
          <cell r="B328" t="str">
            <v>101</v>
          </cell>
          <cell r="C328" t="str">
            <v>1</v>
          </cell>
          <cell r="D328" t="str">
            <v>1091</v>
          </cell>
          <cell r="E328" t="str">
            <v>93104-SPL/YX-4460</v>
          </cell>
          <cell r="F328">
            <v>17</v>
          </cell>
          <cell r="G328">
            <v>16.149999999999999</v>
          </cell>
          <cell r="H328" t="str">
            <v>Woonoppervlak</v>
          </cell>
          <cell r="I328" t="str">
            <v>Administratieve ruimte</v>
          </cell>
          <cell r="J328" t="str">
            <v>Kantoor</v>
          </cell>
          <cell r="K328">
            <v>52</v>
          </cell>
          <cell r="L328" t="str">
            <v>01.01</v>
          </cell>
          <cell r="O328">
            <v>0.27949999999999997</v>
          </cell>
          <cell r="P328">
            <v>4.7514999999999992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B329" t="str">
            <v>101</v>
          </cell>
          <cell r="C329" t="str">
            <v>1</v>
          </cell>
          <cell r="D329" t="str">
            <v>1093</v>
          </cell>
          <cell r="E329" t="str">
            <v>93104-SPL/YX-4460</v>
          </cell>
          <cell r="F329">
            <v>17</v>
          </cell>
          <cell r="G329">
            <v>16.149999999999999</v>
          </cell>
          <cell r="H329" t="str">
            <v>Woonoppervlak</v>
          </cell>
          <cell r="I329" t="str">
            <v>Administratieve ruimte</v>
          </cell>
          <cell r="J329" t="str">
            <v>Kantoor</v>
          </cell>
          <cell r="K329">
            <v>52</v>
          </cell>
          <cell r="L329" t="str">
            <v>01.01</v>
          </cell>
          <cell r="O329">
            <v>0.27949999999999997</v>
          </cell>
          <cell r="P329">
            <v>4.7514999999999992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B330" t="str">
            <v>101</v>
          </cell>
          <cell r="C330" t="str">
            <v>1</v>
          </cell>
          <cell r="D330" t="str">
            <v>1094</v>
          </cell>
          <cell r="E330" t="str">
            <v>93104-SPL/YX-4460</v>
          </cell>
          <cell r="F330">
            <v>18</v>
          </cell>
          <cell r="G330">
            <v>17.099999999999998</v>
          </cell>
          <cell r="H330" t="str">
            <v>Woonoppervlak</v>
          </cell>
          <cell r="I330" t="str">
            <v>Administratieve ruimte</v>
          </cell>
          <cell r="J330" t="str">
            <v>Kantoor</v>
          </cell>
          <cell r="K330">
            <v>52</v>
          </cell>
          <cell r="L330" t="str">
            <v>01.01</v>
          </cell>
          <cell r="O330">
            <v>0.27949999999999997</v>
          </cell>
          <cell r="P330">
            <v>5.0309999999999997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</row>
        <row r="331">
          <cell r="B331" t="str">
            <v>101</v>
          </cell>
          <cell r="C331" t="str">
            <v>1</v>
          </cell>
          <cell r="D331" t="str">
            <v>1096</v>
          </cell>
          <cell r="E331" t="str">
            <v>93104-SPL/YX-4460</v>
          </cell>
          <cell r="F331">
            <v>6</v>
          </cell>
          <cell r="G331">
            <v>5.6999999999999993</v>
          </cell>
          <cell r="H331" t="str">
            <v>Woonoppervlak</v>
          </cell>
          <cell r="I331" t="str">
            <v>Gangen/hallen</v>
          </cell>
          <cell r="J331" t="str">
            <v>Archief</v>
          </cell>
          <cell r="K331">
            <v>52</v>
          </cell>
          <cell r="L331" t="str">
            <v>06.01</v>
          </cell>
          <cell r="O331">
            <v>0.21295238095238095</v>
          </cell>
          <cell r="P331">
            <v>1.2777142857142856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</row>
        <row r="332">
          <cell r="B332" t="str">
            <v>101</v>
          </cell>
          <cell r="C332" t="str">
            <v>1</v>
          </cell>
          <cell r="D332" t="str">
            <v>1097</v>
          </cell>
          <cell r="E332" t="str">
            <v>93104-SPL/YX-4460</v>
          </cell>
          <cell r="F332">
            <v>17</v>
          </cell>
          <cell r="G332">
            <v>16.149999999999999</v>
          </cell>
          <cell r="H332" t="str">
            <v>Woonoppervlak</v>
          </cell>
          <cell r="I332" t="str">
            <v>Administratieve ruimte</v>
          </cell>
          <cell r="J332" t="str">
            <v>Kantoor</v>
          </cell>
          <cell r="K332">
            <v>52</v>
          </cell>
          <cell r="L332" t="str">
            <v>01.01</v>
          </cell>
          <cell r="O332">
            <v>0.27949999999999997</v>
          </cell>
          <cell r="P332">
            <v>4.7514999999999992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</row>
        <row r="333">
          <cell r="B333" t="str">
            <v>101</v>
          </cell>
          <cell r="C333" t="str">
            <v>1</v>
          </cell>
          <cell r="D333" t="str">
            <v>1102</v>
          </cell>
          <cell r="E333" t="str">
            <v>93104-SPL/YX-4460</v>
          </cell>
          <cell r="F333">
            <v>13</v>
          </cell>
          <cell r="G333">
            <v>12.35</v>
          </cell>
          <cell r="H333" t="str">
            <v>Woonoppervlak</v>
          </cell>
          <cell r="I333" t="str">
            <v>Administratieve ruimte</v>
          </cell>
          <cell r="J333" t="str">
            <v>Kantoor</v>
          </cell>
          <cell r="K333">
            <v>52</v>
          </cell>
          <cell r="L333" t="str">
            <v>01.01</v>
          </cell>
          <cell r="O333">
            <v>0.27949999999999997</v>
          </cell>
          <cell r="P333">
            <v>3.6334999999999997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</row>
        <row r="334">
          <cell r="B334" t="str">
            <v>101</v>
          </cell>
          <cell r="C334" t="str">
            <v>1</v>
          </cell>
          <cell r="D334" t="str">
            <v>1103</v>
          </cell>
          <cell r="E334" t="str">
            <v>93104-SPL/YN-4110</v>
          </cell>
          <cell r="F334">
            <v>42</v>
          </cell>
          <cell r="G334">
            <v>39.9</v>
          </cell>
          <cell r="H334" t="str">
            <v>Woonoppervlak</v>
          </cell>
          <cell r="I334" t="str">
            <v>Administratieve ruimte</v>
          </cell>
          <cell r="J334" t="str">
            <v>Kantoor</v>
          </cell>
          <cell r="K334">
            <v>52</v>
          </cell>
          <cell r="L334" t="str">
            <v>01.01</v>
          </cell>
          <cell r="O334">
            <v>0.27949999999999997</v>
          </cell>
          <cell r="P334">
            <v>11.738999999999999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</row>
        <row r="335">
          <cell r="B335" t="str">
            <v>101</v>
          </cell>
          <cell r="C335" t="str">
            <v>1</v>
          </cell>
          <cell r="D335" t="str">
            <v>1104</v>
          </cell>
          <cell r="E335" t="str">
            <v>93104-SPL/YN-4110</v>
          </cell>
          <cell r="F335">
            <v>13</v>
          </cell>
          <cell r="G335">
            <v>12.35</v>
          </cell>
          <cell r="H335" t="str">
            <v>Woonoppervlak</v>
          </cell>
          <cell r="I335" t="str">
            <v>Administratieve ruimte</v>
          </cell>
          <cell r="J335" t="str">
            <v>Kantoor</v>
          </cell>
          <cell r="K335">
            <v>52</v>
          </cell>
          <cell r="L335" t="str">
            <v>01.01</v>
          </cell>
          <cell r="O335">
            <v>0.27949999999999997</v>
          </cell>
          <cell r="P335">
            <v>3.6334999999999997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</row>
        <row r="336">
          <cell r="B336" t="str">
            <v>101</v>
          </cell>
          <cell r="C336" t="str">
            <v>1</v>
          </cell>
          <cell r="D336" t="str">
            <v>1106</v>
          </cell>
          <cell r="E336" t="str">
            <v>93104-SPL/YN-4110</v>
          </cell>
          <cell r="F336">
            <v>13</v>
          </cell>
          <cell r="G336">
            <v>12.35</v>
          </cell>
          <cell r="H336" t="str">
            <v>Woonoppervlak</v>
          </cell>
          <cell r="I336" t="str">
            <v>Administratieve ruimte</v>
          </cell>
          <cell r="J336" t="str">
            <v>Kantoor</v>
          </cell>
          <cell r="K336">
            <v>52</v>
          </cell>
          <cell r="L336" t="str">
            <v>01.01</v>
          </cell>
          <cell r="O336">
            <v>0.27949999999999997</v>
          </cell>
          <cell r="P336">
            <v>3.6334999999999997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</row>
        <row r="337">
          <cell r="B337" t="str">
            <v>101</v>
          </cell>
          <cell r="C337" t="str">
            <v>1</v>
          </cell>
          <cell r="D337" t="str">
            <v>1110</v>
          </cell>
          <cell r="E337" t="str">
            <v>93104-SPL/YN-4110</v>
          </cell>
          <cell r="F337">
            <v>20</v>
          </cell>
          <cell r="G337">
            <v>19</v>
          </cell>
          <cell r="H337" t="str">
            <v>Woonoppervlak</v>
          </cell>
          <cell r="I337" t="str">
            <v>Administratieve ruimte</v>
          </cell>
          <cell r="J337" t="str">
            <v>Kantoor</v>
          </cell>
          <cell r="K337">
            <v>52</v>
          </cell>
          <cell r="L337" t="str">
            <v>01.01</v>
          </cell>
          <cell r="O337">
            <v>0.27949999999999997</v>
          </cell>
          <cell r="P337">
            <v>5.59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B338" t="str">
            <v>101</v>
          </cell>
          <cell r="C338" t="str">
            <v>1</v>
          </cell>
          <cell r="D338" t="str">
            <v>1117</v>
          </cell>
          <cell r="E338" t="str">
            <v>93104-SPL/YN-4110</v>
          </cell>
          <cell r="F338">
            <v>34</v>
          </cell>
          <cell r="G338">
            <v>32.299999999999997</v>
          </cell>
          <cell r="H338" t="str">
            <v>Woonoppervlak</v>
          </cell>
          <cell r="I338" t="str">
            <v>Administratieve ruimte</v>
          </cell>
          <cell r="J338" t="str">
            <v>Kantoor</v>
          </cell>
          <cell r="K338">
            <v>52</v>
          </cell>
          <cell r="L338" t="str">
            <v>01.01</v>
          </cell>
          <cell r="O338">
            <v>0.27949999999999997</v>
          </cell>
          <cell r="P338">
            <v>9.5029999999999983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B339" t="str">
            <v>101</v>
          </cell>
          <cell r="C339" t="str">
            <v>1</v>
          </cell>
          <cell r="D339" t="str">
            <v>1118</v>
          </cell>
          <cell r="E339" t="str">
            <v>93104-SPL/YN-4110</v>
          </cell>
          <cell r="F339">
            <v>13</v>
          </cell>
          <cell r="G339">
            <v>12.35</v>
          </cell>
          <cell r="H339" t="str">
            <v>Woonoppervlak</v>
          </cell>
          <cell r="I339" t="str">
            <v>Administratieve ruimte</v>
          </cell>
          <cell r="J339" t="str">
            <v>Kantoor</v>
          </cell>
          <cell r="K339">
            <v>52</v>
          </cell>
          <cell r="L339" t="str">
            <v>01.01</v>
          </cell>
          <cell r="O339">
            <v>0.27949999999999997</v>
          </cell>
          <cell r="P339">
            <v>3.6334999999999997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</row>
        <row r="340">
          <cell r="B340" t="str">
            <v>101</v>
          </cell>
          <cell r="C340" t="str">
            <v>1</v>
          </cell>
          <cell r="D340" t="str">
            <v>1121</v>
          </cell>
          <cell r="E340" t="str">
            <v>93104-SPL/YN-4110</v>
          </cell>
          <cell r="F340">
            <v>25</v>
          </cell>
          <cell r="G340">
            <v>23.75</v>
          </cell>
          <cell r="H340" t="str">
            <v>Woonoppervlak</v>
          </cell>
          <cell r="I340" t="str">
            <v>Administratieve ruimte</v>
          </cell>
          <cell r="J340" t="str">
            <v>Kantoor</v>
          </cell>
          <cell r="K340">
            <v>52</v>
          </cell>
          <cell r="L340" t="str">
            <v>01.01</v>
          </cell>
          <cell r="O340">
            <v>0.27949999999999997</v>
          </cell>
          <cell r="P340">
            <v>6.9874999999999989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</row>
        <row r="341">
          <cell r="B341" t="str">
            <v>101</v>
          </cell>
          <cell r="C341" t="str">
            <v>1</v>
          </cell>
          <cell r="D341" t="str">
            <v>1124</v>
          </cell>
          <cell r="E341" t="str">
            <v>93104-SPL/YN-4101</v>
          </cell>
          <cell r="F341">
            <v>20</v>
          </cell>
          <cell r="G341">
            <v>19</v>
          </cell>
          <cell r="H341" t="str">
            <v>Woonoppervlak</v>
          </cell>
          <cell r="I341" t="str">
            <v>Opslag/magazijn</v>
          </cell>
          <cell r="J341" t="str">
            <v>Archief</v>
          </cell>
          <cell r="K341">
            <v>12</v>
          </cell>
          <cell r="L341">
            <v>17012</v>
          </cell>
          <cell r="O341">
            <v>0.03</v>
          </cell>
          <cell r="P341">
            <v>0.6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</row>
        <row r="342">
          <cell r="B342" t="str">
            <v>101</v>
          </cell>
          <cell r="C342" t="str">
            <v>1</v>
          </cell>
          <cell r="D342" t="str">
            <v>1127</v>
          </cell>
          <cell r="E342" t="str">
            <v>93104-SPL/YN-4110</v>
          </cell>
          <cell r="F342">
            <v>17</v>
          </cell>
          <cell r="G342">
            <v>16.149999999999999</v>
          </cell>
          <cell r="H342" t="str">
            <v>Woonoppervlak</v>
          </cell>
          <cell r="I342" t="str">
            <v>Administratieve ruimte</v>
          </cell>
          <cell r="J342" t="str">
            <v>Kantoor</v>
          </cell>
          <cell r="K342">
            <v>52</v>
          </cell>
          <cell r="L342" t="str">
            <v>01.01</v>
          </cell>
          <cell r="O342">
            <v>0.27949999999999997</v>
          </cell>
          <cell r="P342">
            <v>4.7514999999999992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B343" t="str">
            <v>101</v>
          </cell>
          <cell r="C343" t="str">
            <v>1</v>
          </cell>
          <cell r="D343" t="str">
            <v>1128</v>
          </cell>
          <cell r="E343" t="str">
            <v>93104-SPL/YN-4110</v>
          </cell>
          <cell r="F343">
            <v>13</v>
          </cell>
          <cell r="G343">
            <v>12.35</v>
          </cell>
          <cell r="H343" t="str">
            <v>Woonoppervlak</v>
          </cell>
          <cell r="I343" t="str">
            <v>Administratieve ruimte</v>
          </cell>
          <cell r="J343" t="str">
            <v>Kantoor</v>
          </cell>
          <cell r="K343">
            <v>52</v>
          </cell>
          <cell r="L343" t="str">
            <v>01.01</v>
          </cell>
          <cell r="O343">
            <v>0.27949999999999997</v>
          </cell>
          <cell r="P343">
            <v>3.6334999999999997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B344" t="str">
            <v>101</v>
          </cell>
          <cell r="C344" t="str">
            <v>1</v>
          </cell>
          <cell r="D344" t="str">
            <v>1132</v>
          </cell>
          <cell r="E344" t="str">
            <v>93104-SPL/YN-4101</v>
          </cell>
          <cell r="F344">
            <v>13</v>
          </cell>
          <cell r="G344">
            <v>12.35</v>
          </cell>
          <cell r="H344" t="str">
            <v>Woonoppervlak</v>
          </cell>
          <cell r="I344" t="str">
            <v>Pantry</v>
          </cell>
          <cell r="J344" t="str">
            <v>Koffiecorner</v>
          </cell>
          <cell r="K344">
            <v>104</v>
          </cell>
          <cell r="L344" t="str">
            <v>07.02</v>
          </cell>
          <cell r="O344">
            <v>0.56254545454545457</v>
          </cell>
          <cell r="P344">
            <v>7.3130909090909091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B345" t="str">
            <v>101</v>
          </cell>
          <cell r="C345" t="str">
            <v>1</v>
          </cell>
          <cell r="D345" t="str">
            <v>1134</v>
          </cell>
          <cell r="E345" t="str">
            <v>93104-SPL/YN-4110</v>
          </cell>
          <cell r="F345">
            <v>12</v>
          </cell>
          <cell r="G345">
            <v>11.399999999999999</v>
          </cell>
          <cell r="H345" t="str">
            <v>Woonoppervlak</v>
          </cell>
          <cell r="I345" t="str">
            <v>Administratieve ruimte</v>
          </cell>
          <cell r="J345" t="str">
            <v>Kantoor</v>
          </cell>
          <cell r="K345">
            <v>52</v>
          </cell>
          <cell r="L345" t="str">
            <v>01.01</v>
          </cell>
          <cell r="O345">
            <v>0.27949999999999997</v>
          </cell>
          <cell r="P345">
            <v>3.3539999999999996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</row>
        <row r="346">
          <cell r="B346" t="str">
            <v>101</v>
          </cell>
          <cell r="C346" t="str">
            <v>1</v>
          </cell>
          <cell r="D346" t="str">
            <v>1135</v>
          </cell>
          <cell r="E346" t="str">
            <v>93104-SPL/YN-4110</v>
          </cell>
          <cell r="F346">
            <v>25</v>
          </cell>
          <cell r="G346">
            <v>23.75</v>
          </cell>
          <cell r="H346" t="str">
            <v>Woonoppervlak</v>
          </cell>
          <cell r="I346" t="str">
            <v>Administratieve ruimte</v>
          </cell>
          <cell r="J346" t="str">
            <v>Kantoor</v>
          </cell>
          <cell r="K346">
            <v>52</v>
          </cell>
          <cell r="L346" t="str">
            <v>01.01</v>
          </cell>
          <cell r="O346">
            <v>0.27949999999999997</v>
          </cell>
          <cell r="P346">
            <v>6.9874999999999989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</row>
        <row r="347">
          <cell r="B347" t="str">
            <v>101</v>
          </cell>
          <cell r="C347" t="str">
            <v>1</v>
          </cell>
          <cell r="D347" t="str">
            <v>1137</v>
          </cell>
          <cell r="E347" t="str">
            <v>93104-SPL/YN-4110</v>
          </cell>
          <cell r="F347">
            <v>17</v>
          </cell>
          <cell r="G347">
            <v>16.149999999999999</v>
          </cell>
          <cell r="H347" t="str">
            <v>Woonoppervlak</v>
          </cell>
          <cell r="I347" t="str">
            <v>Administratieve ruimte</v>
          </cell>
          <cell r="J347" t="str">
            <v>Kantoor</v>
          </cell>
          <cell r="K347">
            <v>52</v>
          </cell>
          <cell r="L347" t="str">
            <v>01.01</v>
          </cell>
          <cell r="O347">
            <v>0.27949999999999997</v>
          </cell>
          <cell r="P347">
            <v>4.7514999999999992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B348" t="str">
            <v>101</v>
          </cell>
          <cell r="C348" t="str">
            <v>1</v>
          </cell>
          <cell r="D348" t="str">
            <v>1138</v>
          </cell>
          <cell r="F348">
            <v>66</v>
          </cell>
          <cell r="G348">
            <v>62.699999999999996</v>
          </cell>
          <cell r="H348" t="str">
            <v>Horizontaal verkeer</v>
          </cell>
          <cell r="I348" t="str">
            <v>Gangen/hallen</v>
          </cell>
          <cell r="J348" t="str">
            <v>Gang</v>
          </cell>
          <cell r="K348">
            <v>52</v>
          </cell>
          <cell r="L348" t="str">
            <v>06.01</v>
          </cell>
          <cell r="O348">
            <v>0.21295238095238095</v>
          </cell>
          <cell r="P348">
            <v>14.054857142857143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B349" t="str">
            <v>101</v>
          </cell>
          <cell r="C349" t="str">
            <v>1</v>
          </cell>
          <cell r="D349" t="str">
            <v>1139</v>
          </cell>
          <cell r="E349" t="str">
            <v>93104-SPL/YA-4001</v>
          </cell>
          <cell r="F349">
            <v>17</v>
          </cell>
          <cell r="G349">
            <v>16.149999999999999</v>
          </cell>
          <cell r="H349" t="str">
            <v>Woonoppervlak</v>
          </cell>
          <cell r="I349" t="str">
            <v>Administratieve ruimte</v>
          </cell>
          <cell r="J349" t="str">
            <v>Kantoor</v>
          </cell>
          <cell r="K349">
            <v>52</v>
          </cell>
          <cell r="L349" t="str">
            <v>01.01</v>
          </cell>
          <cell r="O349">
            <v>0.27949999999999997</v>
          </cell>
          <cell r="P349">
            <v>4.7514999999999992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</row>
        <row r="350">
          <cell r="B350" t="str">
            <v>101</v>
          </cell>
          <cell r="C350" t="str">
            <v>1</v>
          </cell>
          <cell r="D350" t="str">
            <v>1142</v>
          </cell>
          <cell r="E350" t="str">
            <v>93104-SPL/YN-4110</v>
          </cell>
          <cell r="F350">
            <v>13</v>
          </cell>
          <cell r="G350">
            <v>12.35</v>
          </cell>
          <cell r="H350" t="str">
            <v>Bergruimte</v>
          </cell>
          <cell r="I350" t="str">
            <v>Gangen/hallen</v>
          </cell>
          <cell r="J350" t="str">
            <v>Open Archief</v>
          </cell>
          <cell r="K350">
            <v>52</v>
          </cell>
          <cell r="L350" t="str">
            <v>06.01</v>
          </cell>
          <cell r="O350">
            <v>0.21295238095238095</v>
          </cell>
          <cell r="P350">
            <v>2.7683809523809524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</row>
        <row r="351">
          <cell r="B351" t="str">
            <v>101</v>
          </cell>
          <cell r="C351" t="str">
            <v>1</v>
          </cell>
          <cell r="D351" t="str">
            <v>1143</v>
          </cell>
          <cell r="E351" t="str">
            <v>93104-SPL/YN-4110</v>
          </cell>
          <cell r="F351">
            <v>42</v>
          </cell>
          <cell r="G351">
            <v>39.9</v>
          </cell>
          <cell r="H351" t="str">
            <v>Woonoppervlak</v>
          </cell>
          <cell r="I351" t="str">
            <v>Administratieve ruimte</v>
          </cell>
          <cell r="J351" t="str">
            <v>Kantoor</v>
          </cell>
          <cell r="K351">
            <v>52</v>
          </cell>
          <cell r="L351" t="str">
            <v>01.01</v>
          </cell>
          <cell r="O351">
            <v>0.27949999999999997</v>
          </cell>
          <cell r="P351">
            <v>11.738999999999999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</row>
        <row r="352">
          <cell r="B352" t="str">
            <v>101</v>
          </cell>
          <cell r="C352" t="str">
            <v>1</v>
          </cell>
          <cell r="D352" t="str">
            <v>1144</v>
          </cell>
          <cell r="E352" t="str">
            <v>93104-SPL/YN-4110</v>
          </cell>
          <cell r="F352">
            <v>8</v>
          </cell>
          <cell r="G352">
            <v>7.6</v>
          </cell>
          <cell r="H352" t="str">
            <v>Bergruimte</v>
          </cell>
          <cell r="I352" t="str">
            <v>Opslag/magazijn</v>
          </cell>
          <cell r="J352" t="str">
            <v>Archief</v>
          </cell>
          <cell r="K352">
            <v>12</v>
          </cell>
          <cell r="L352">
            <v>17012</v>
          </cell>
          <cell r="O352">
            <v>0.03</v>
          </cell>
          <cell r="P352">
            <v>0.24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</row>
        <row r="353">
          <cell r="B353" t="str">
            <v>101</v>
          </cell>
          <cell r="C353" t="str">
            <v>1</v>
          </cell>
          <cell r="D353" t="str">
            <v>1145</v>
          </cell>
          <cell r="E353" t="str">
            <v>93104-SPL/YN-4110</v>
          </cell>
          <cell r="F353">
            <v>28</v>
          </cell>
          <cell r="G353">
            <v>26.599999999999998</v>
          </cell>
          <cell r="H353" t="str">
            <v>Woonoppervlak</v>
          </cell>
          <cell r="I353" t="str">
            <v>Administratieve ruimte</v>
          </cell>
          <cell r="J353" t="str">
            <v>Kantoor</v>
          </cell>
          <cell r="K353">
            <v>52</v>
          </cell>
          <cell r="L353" t="str">
            <v>01.01</v>
          </cell>
          <cell r="O353">
            <v>0.27949999999999997</v>
          </cell>
          <cell r="P353">
            <v>7.8259999999999987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</row>
        <row r="354">
          <cell r="B354" t="str">
            <v>101</v>
          </cell>
          <cell r="C354" t="str">
            <v>1</v>
          </cell>
          <cell r="D354" t="str">
            <v>1146</v>
          </cell>
          <cell r="F354">
            <v>8</v>
          </cell>
          <cell r="G354">
            <v>7.6</v>
          </cell>
          <cell r="H354" t="str">
            <v>Gebouwinstallaties</v>
          </cell>
          <cell r="I354" t="str">
            <v>Machinekamer</v>
          </cell>
          <cell r="J354" t="str">
            <v>Technische ruimte</v>
          </cell>
          <cell r="K354">
            <v>0</v>
          </cell>
          <cell r="L354" t="str">
            <v>nvt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B355" t="str">
            <v>101</v>
          </cell>
          <cell r="C355" t="str">
            <v>1</v>
          </cell>
          <cell r="D355" t="str">
            <v>1148</v>
          </cell>
          <cell r="F355">
            <v>15</v>
          </cell>
          <cell r="G355">
            <v>14.25</v>
          </cell>
          <cell r="H355" t="str">
            <v>Sanitair</v>
          </cell>
          <cell r="I355" t="str">
            <v>Sanitaire ruimte</v>
          </cell>
          <cell r="J355" t="str">
            <v>Herentoilet</v>
          </cell>
          <cell r="K355">
            <v>260</v>
          </cell>
          <cell r="L355" t="str">
            <v>10.0</v>
          </cell>
          <cell r="O355">
            <v>3.25</v>
          </cell>
          <cell r="P355">
            <v>48.75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</row>
        <row r="356">
          <cell r="B356" t="str">
            <v>101</v>
          </cell>
          <cell r="C356" t="str">
            <v>1</v>
          </cell>
          <cell r="D356" t="str">
            <v>1149</v>
          </cell>
          <cell r="E356" t="str">
            <v>93104-SPL/YN-4110</v>
          </cell>
          <cell r="F356">
            <v>19</v>
          </cell>
          <cell r="G356">
            <v>18.05</v>
          </cell>
          <cell r="H356" t="str">
            <v>Woonoppervlak</v>
          </cell>
          <cell r="I356" t="str">
            <v>Administratieve ruimte</v>
          </cell>
          <cell r="J356" t="str">
            <v>Kantoor</v>
          </cell>
          <cell r="K356">
            <v>52</v>
          </cell>
          <cell r="L356" t="str">
            <v>01.01</v>
          </cell>
          <cell r="O356">
            <v>0.27949999999999997</v>
          </cell>
          <cell r="P356">
            <v>5.3104999999999993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</row>
        <row r="357">
          <cell r="B357" t="str">
            <v>101</v>
          </cell>
          <cell r="C357" t="str">
            <v>1</v>
          </cell>
          <cell r="D357" t="str">
            <v>1150</v>
          </cell>
          <cell r="F357">
            <v>11</v>
          </cell>
          <cell r="G357">
            <v>10.45</v>
          </cell>
          <cell r="H357" t="str">
            <v>Sanitair</v>
          </cell>
          <cell r="I357" t="str">
            <v>Sanitaire ruimte</v>
          </cell>
          <cell r="J357" t="str">
            <v>Damestoilet</v>
          </cell>
          <cell r="K357">
            <v>260</v>
          </cell>
          <cell r="L357" t="str">
            <v>10.0</v>
          </cell>
          <cell r="O357">
            <v>3.25</v>
          </cell>
          <cell r="P357">
            <v>35.75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</row>
        <row r="358">
          <cell r="B358" t="str">
            <v>101</v>
          </cell>
          <cell r="C358" t="str">
            <v>1</v>
          </cell>
          <cell r="D358" t="str">
            <v>1152</v>
          </cell>
          <cell r="F358">
            <v>95</v>
          </cell>
          <cell r="G358">
            <v>90.25</v>
          </cell>
          <cell r="H358" t="str">
            <v>Horizontaal verkeer</v>
          </cell>
          <cell r="I358" t="str">
            <v>Gangen/hallen</v>
          </cell>
          <cell r="J358" t="str">
            <v>Gang</v>
          </cell>
          <cell r="K358">
            <v>52</v>
          </cell>
          <cell r="L358" t="str">
            <v>06.01</v>
          </cell>
          <cell r="O358">
            <v>0.21295238095238095</v>
          </cell>
          <cell r="P358">
            <v>20.230476190476189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B359" t="str">
            <v>101</v>
          </cell>
          <cell r="C359" t="str">
            <v>1</v>
          </cell>
          <cell r="D359" t="str">
            <v>1153</v>
          </cell>
          <cell r="E359" t="str">
            <v>93104-SPL/YN-4110</v>
          </cell>
          <cell r="F359">
            <v>19</v>
          </cell>
          <cell r="G359">
            <v>18.05</v>
          </cell>
          <cell r="H359" t="str">
            <v>Woonoppervlak</v>
          </cell>
          <cell r="I359" t="str">
            <v>Administratieve ruimte</v>
          </cell>
          <cell r="J359" t="str">
            <v>Kantoor</v>
          </cell>
          <cell r="K359">
            <v>52</v>
          </cell>
          <cell r="L359" t="str">
            <v>01.01</v>
          </cell>
          <cell r="O359">
            <v>0.27949999999999997</v>
          </cell>
          <cell r="P359">
            <v>5.3104999999999993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</row>
        <row r="360">
          <cell r="B360" t="str">
            <v>101</v>
          </cell>
          <cell r="C360" t="str">
            <v>1</v>
          </cell>
          <cell r="D360" t="str">
            <v>1154</v>
          </cell>
          <cell r="E360" t="str">
            <v>93104-SPL/YA-4001</v>
          </cell>
          <cell r="F360">
            <v>26</v>
          </cell>
          <cell r="G360">
            <v>24.7</v>
          </cell>
          <cell r="H360" t="str">
            <v>Woonoppervlak</v>
          </cell>
          <cell r="I360" t="str">
            <v>Vergaderruimte</v>
          </cell>
          <cell r="J360" t="str">
            <v>Vergaderzaal</v>
          </cell>
          <cell r="K360">
            <v>104</v>
          </cell>
          <cell r="L360" t="str">
            <v>02.02</v>
          </cell>
          <cell r="O360">
            <v>0.38674999999999998</v>
          </cell>
          <cell r="P360">
            <v>10.0555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B361" t="str">
            <v>101</v>
          </cell>
          <cell r="C361" t="str">
            <v>1</v>
          </cell>
          <cell r="D361" t="str">
            <v>1155</v>
          </cell>
          <cell r="E361" t="str">
            <v>93104-SPL/YA-4001</v>
          </cell>
          <cell r="F361">
            <v>19</v>
          </cell>
          <cell r="G361">
            <v>18.05</v>
          </cell>
          <cell r="H361" t="str">
            <v>Woonoppervlak</v>
          </cell>
          <cell r="I361" t="str">
            <v>Administratieve ruimte</v>
          </cell>
          <cell r="J361" t="str">
            <v>Kantoor</v>
          </cell>
          <cell r="K361">
            <v>52</v>
          </cell>
          <cell r="L361" t="str">
            <v>01.01</v>
          </cell>
          <cell r="O361">
            <v>0.27949999999999997</v>
          </cell>
          <cell r="P361">
            <v>5.3104999999999993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</row>
        <row r="362">
          <cell r="B362" t="str">
            <v>101</v>
          </cell>
          <cell r="C362" t="str">
            <v>1</v>
          </cell>
          <cell r="D362" t="str">
            <v>1160</v>
          </cell>
          <cell r="E362" t="str">
            <v>93104-SPL/YA-4001</v>
          </cell>
          <cell r="F362">
            <v>26</v>
          </cell>
          <cell r="G362">
            <v>24.7</v>
          </cell>
          <cell r="H362" t="str">
            <v>Woonoppervlak</v>
          </cell>
          <cell r="I362" t="str">
            <v>Vergaderruimte</v>
          </cell>
          <cell r="J362" t="str">
            <v>vergaderruimte</v>
          </cell>
          <cell r="K362">
            <v>104</v>
          </cell>
          <cell r="L362" t="str">
            <v>02.02</v>
          </cell>
          <cell r="O362">
            <v>0.38674999999999998</v>
          </cell>
          <cell r="P362">
            <v>10.0555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B363" t="str">
            <v>101</v>
          </cell>
          <cell r="C363" t="str">
            <v>1</v>
          </cell>
          <cell r="D363" t="str">
            <v>1161</v>
          </cell>
          <cell r="E363" t="str">
            <v>93104-SPL/YA-4001</v>
          </cell>
          <cell r="F363">
            <v>28</v>
          </cell>
          <cell r="G363">
            <v>26.599999999999998</v>
          </cell>
          <cell r="H363" t="str">
            <v>Woonoppervlak</v>
          </cell>
          <cell r="I363" t="str">
            <v>Administratieve ruimte</v>
          </cell>
          <cell r="J363" t="str">
            <v>Kantoor</v>
          </cell>
          <cell r="K363">
            <v>52</v>
          </cell>
          <cell r="L363" t="str">
            <v>01.01</v>
          </cell>
          <cell r="O363">
            <v>0.27949999999999997</v>
          </cell>
          <cell r="P363">
            <v>7.8259999999999987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</row>
        <row r="364">
          <cell r="B364" t="str">
            <v>101</v>
          </cell>
          <cell r="C364" t="str">
            <v>1</v>
          </cell>
          <cell r="D364" t="str">
            <v>1162</v>
          </cell>
          <cell r="E364" t="str">
            <v>93104-SPL/YA-4001</v>
          </cell>
          <cell r="F364">
            <v>26</v>
          </cell>
          <cell r="G364">
            <v>24.7</v>
          </cell>
          <cell r="H364" t="str">
            <v>Woonoppervlak</v>
          </cell>
          <cell r="I364" t="str">
            <v>Vergaderruimte</v>
          </cell>
          <cell r="J364" t="str">
            <v>vergaderruimte</v>
          </cell>
          <cell r="K364">
            <v>104</v>
          </cell>
          <cell r="L364" t="str">
            <v>02.02</v>
          </cell>
          <cell r="O364">
            <v>0.38674999999999998</v>
          </cell>
          <cell r="P364">
            <v>10.0555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</row>
        <row r="365">
          <cell r="B365" t="str">
            <v>101</v>
          </cell>
          <cell r="C365" t="str">
            <v>1</v>
          </cell>
          <cell r="D365" t="str">
            <v>1164</v>
          </cell>
          <cell r="E365" t="str">
            <v>93104-SPL/YA-4001</v>
          </cell>
          <cell r="F365">
            <v>12</v>
          </cell>
          <cell r="G365">
            <v>11.399999999999999</v>
          </cell>
          <cell r="H365" t="str">
            <v>Woonoppervlak</v>
          </cell>
          <cell r="I365" t="str">
            <v>Wacht/pauzeruimte</v>
          </cell>
          <cell r="J365" t="str">
            <v>wachtruimte</v>
          </cell>
          <cell r="K365">
            <v>52</v>
          </cell>
          <cell r="L365" t="str">
            <v>06.01</v>
          </cell>
          <cell r="O365">
            <v>0.21295238095238095</v>
          </cell>
          <cell r="P365">
            <v>2.5554285714285712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</row>
        <row r="366">
          <cell r="B366" t="str">
            <v>101</v>
          </cell>
          <cell r="C366" t="str">
            <v>1</v>
          </cell>
          <cell r="D366" t="str">
            <v>1166</v>
          </cell>
          <cell r="E366" t="str">
            <v>93104-SPL/YN-4101</v>
          </cell>
          <cell r="F366">
            <v>6</v>
          </cell>
          <cell r="G366">
            <v>5.6999999999999993</v>
          </cell>
          <cell r="H366" t="str">
            <v>Woonoppervlak</v>
          </cell>
          <cell r="I366" t="str">
            <v>Multifuncti.-garderobe</v>
          </cell>
          <cell r="J366" t="str">
            <v>Copieerruimte</v>
          </cell>
          <cell r="K366">
            <v>52</v>
          </cell>
          <cell r="L366" t="str">
            <v>06.01</v>
          </cell>
          <cell r="O366">
            <v>0.21295238095238095</v>
          </cell>
          <cell r="P366">
            <v>1.2777142857142856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</row>
        <row r="367">
          <cell r="B367" t="str">
            <v>101</v>
          </cell>
          <cell r="C367" t="str">
            <v>1</v>
          </cell>
          <cell r="D367" t="str">
            <v>1167</v>
          </cell>
          <cell r="E367" t="str">
            <v>93104-SPL/YA-4001</v>
          </cell>
          <cell r="F367">
            <v>28</v>
          </cell>
          <cell r="G367">
            <v>26.599999999999998</v>
          </cell>
          <cell r="H367" t="str">
            <v>Woonoppervlak</v>
          </cell>
          <cell r="I367" t="str">
            <v>Administratieve ruimte</v>
          </cell>
          <cell r="J367" t="str">
            <v>Kantoor</v>
          </cell>
          <cell r="K367">
            <v>52</v>
          </cell>
          <cell r="L367" t="str">
            <v>01.01</v>
          </cell>
          <cell r="O367">
            <v>0.27949999999999997</v>
          </cell>
          <cell r="P367">
            <v>7.8259999999999987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</row>
        <row r="368">
          <cell r="B368" t="str">
            <v>101</v>
          </cell>
          <cell r="C368" t="str">
            <v>1</v>
          </cell>
          <cell r="D368" t="str">
            <v>1171</v>
          </cell>
          <cell r="E368" t="str">
            <v>93104-SPL/YA-4001</v>
          </cell>
          <cell r="F368">
            <v>25</v>
          </cell>
          <cell r="G368">
            <v>23.75</v>
          </cell>
          <cell r="H368" t="str">
            <v>Woonoppervlak</v>
          </cell>
          <cell r="I368" t="str">
            <v>Administratieve ruimte</v>
          </cell>
          <cell r="J368" t="str">
            <v>Kantoor</v>
          </cell>
          <cell r="K368">
            <v>52</v>
          </cell>
          <cell r="L368" t="str">
            <v>01.01</v>
          </cell>
          <cell r="O368">
            <v>0.27949999999999997</v>
          </cell>
          <cell r="P368">
            <v>6.9874999999999989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</row>
        <row r="369">
          <cell r="B369" t="str">
            <v>101</v>
          </cell>
          <cell r="C369" t="str">
            <v>1</v>
          </cell>
          <cell r="D369" t="str">
            <v>1172</v>
          </cell>
          <cell r="E369" t="str">
            <v>93104-SPL/YN-4101</v>
          </cell>
          <cell r="F369">
            <v>9</v>
          </cell>
          <cell r="G369">
            <v>8.5499999999999989</v>
          </cell>
          <cell r="H369" t="str">
            <v>Woonoppervlak</v>
          </cell>
          <cell r="I369" t="str">
            <v>Pantry</v>
          </cell>
          <cell r="J369" t="str">
            <v>Pantry</v>
          </cell>
          <cell r="K369">
            <v>104</v>
          </cell>
          <cell r="L369" t="str">
            <v>07.02</v>
          </cell>
          <cell r="O369">
            <v>0.56254545454545457</v>
          </cell>
          <cell r="P369">
            <v>5.0629090909090912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</row>
        <row r="370">
          <cell r="B370" t="str">
            <v>101</v>
          </cell>
          <cell r="C370" t="str">
            <v>1</v>
          </cell>
          <cell r="D370" t="str">
            <v>1173</v>
          </cell>
          <cell r="E370" t="str">
            <v>93104-SPL/YN-4110</v>
          </cell>
          <cell r="F370">
            <v>13</v>
          </cell>
          <cell r="G370">
            <v>12.35</v>
          </cell>
          <cell r="H370" t="str">
            <v>Woonoppervlak</v>
          </cell>
          <cell r="I370" t="str">
            <v>Divers</v>
          </cell>
          <cell r="J370" t="str">
            <v>Expositie</v>
          </cell>
          <cell r="K370">
            <v>52</v>
          </cell>
          <cell r="L370" t="str">
            <v>06.01</v>
          </cell>
          <cell r="O370">
            <v>0.21295238095238095</v>
          </cell>
          <cell r="P370">
            <v>2.7683809523809524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</row>
        <row r="371">
          <cell r="B371" t="str">
            <v>101</v>
          </cell>
          <cell r="C371" t="str">
            <v>1</v>
          </cell>
          <cell r="D371" t="str">
            <v>1174</v>
          </cell>
          <cell r="E371" t="str">
            <v>93104-SPL/YA-4001</v>
          </cell>
          <cell r="F371">
            <v>9</v>
          </cell>
          <cell r="G371">
            <v>8.5499999999999989</v>
          </cell>
          <cell r="H371" t="str">
            <v>Bergruimte</v>
          </cell>
          <cell r="I371" t="str">
            <v>Opslag/magazijn</v>
          </cell>
          <cell r="J371" t="str">
            <v>Archief</v>
          </cell>
          <cell r="K371">
            <v>12</v>
          </cell>
          <cell r="L371">
            <v>17012</v>
          </cell>
          <cell r="O371">
            <v>0.03</v>
          </cell>
          <cell r="P371">
            <v>0.27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</row>
        <row r="372">
          <cell r="B372" t="str">
            <v>101</v>
          </cell>
          <cell r="C372" t="str">
            <v>1</v>
          </cell>
          <cell r="D372" t="str">
            <v>1176</v>
          </cell>
          <cell r="F372">
            <v>5</v>
          </cell>
          <cell r="G372">
            <v>4.75</v>
          </cell>
          <cell r="H372" t="str">
            <v>Sanitair</v>
          </cell>
          <cell r="I372" t="str">
            <v>Sanitaire ruimte</v>
          </cell>
          <cell r="J372" t="str">
            <v>Invalidetoilet</v>
          </cell>
          <cell r="K372">
            <v>260</v>
          </cell>
          <cell r="L372" t="str">
            <v>10.0</v>
          </cell>
          <cell r="O372">
            <v>3.25</v>
          </cell>
          <cell r="P372">
            <v>16.25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</row>
        <row r="373">
          <cell r="B373" t="str">
            <v>101</v>
          </cell>
          <cell r="C373" t="str">
            <v>1</v>
          </cell>
          <cell r="D373" t="str">
            <v>1176A</v>
          </cell>
          <cell r="F373">
            <v>4</v>
          </cell>
          <cell r="G373">
            <v>3.8</v>
          </cell>
          <cell r="H373" t="str">
            <v>Sanitair</v>
          </cell>
          <cell r="I373" t="str">
            <v>Sanitaire ruimte</v>
          </cell>
          <cell r="J373" t="str">
            <v>Invalidetoilet</v>
          </cell>
          <cell r="K373">
            <v>260</v>
          </cell>
          <cell r="L373" t="str">
            <v>10.0</v>
          </cell>
          <cell r="O373">
            <v>3.25</v>
          </cell>
          <cell r="P373">
            <v>13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</row>
        <row r="374">
          <cell r="B374" t="str">
            <v>101</v>
          </cell>
          <cell r="C374" t="str">
            <v>1</v>
          </cell>
          <cell r="D374" t="str">
            <v>1177</v>
          </cell>
          <cell r="E374" t="str">
            <v>93104-SPL/YA-4001</v>
          </cell>
          <cell r="F374">
            <v>40</v>
          </cell>
          <cell r="G374">
            <v>38</v>
          </cell>
          <cell r="H374" t="str">
            <v>Woonoppervlak</v>
          </cell>
          <cell r="I374" t="str">
            <v>Administratieve ruimte</v>
          </cell>
          <cell r="J374" t="str">
            <v>Kantoor</v>
          </cell>
          <cell r="K374">
            <v>52</v>
          </cell>
          <cell r="L374" t="str">
            <v>01.01</v>
          </cell>
          <cell r="O374">
            <v>0.27949999999999997</v>
          </cell>
          <cell r="P374">
            <v>11.18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</row>
        <row r="375">
          <cell r="B375" t="str">
            <v>101</v>
          </cell>
          <cell r="C375" t="str">
            <v>1</v>
          </cell>
          <cell r="D375" t="str">
            <v>1179</v>
          </cell>
          <cell r="E375" t="str">
            <v>93104-SPL/YA-4001</v>
          </cell>
          <cell r="F375">
            <v>19</v>
          </cell>
          <cell r="G375">
            <v>18.05</v>
          </cell>
          <cell r="H375" t="str">
            <v>Woonoppervlak</v>
          </cell>
          <cell r="I375" t="str">
            <v>Administratieve ruimte</v>
          </cell>
          <cell r="J375" t="str">
            <v>Kantoor</v>
          </cell>
          <cell r="K375">
            <v>52</v>
          </cell>
          <cell r="L375" t="str">
            <v>01.01</v>
          </cell>
          <cell r="O375">
            <v>0.27949999999999997</v>
          </cell>
          <cell r="P375">
            <v>5.3104999999999993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</row>
        <row r="376">
          <cell r="B376" t="str">
            <v>101</v>
          </cell>
          <cell r="C376" t="str">
            <v>-1</v>
          </cell>
          <cell r="D376" t="str">
            <v>060</v>
          </cell>
          <cell r="F376">
            <v>3</v>
          </cell>
          <cell r="G376">
            <v>2.8499999999999996</v>
          </cell>
          <cell r="H376" t="str">
            <v>Vertikaal verkeer</v>
          </cell>
          <cell r="I376" t="str">
            <v>Trappenhuis/bordes</v>
          </cell>
          <cell r="J376" t="str">
            <v>trappenhuis</v>
          </cell>
          <cell r="K376">
            <v>0</v>
          </cell>
          <cell r="L376" t="str">
            <v>nvt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</row>
        <row r="377">
          <cell r="B377" t="str">
            <v>101</v>
          </cell>
          <cell r="C377" t="str">
            <v>-1</v>
          </cell>
          <cell r="D377" t="str">
            <v>061</v>
          </cell>
          <cell r="F377">
            <v>132</v>
          </cell>
          <cell r="G377">
            <v>125.39999999999999</v>
          </cell>
          <cell r="H377" t="str">
            <v>Gebouwinstallaties</v>
          </cell>
          <cell r="I377" t="str">
            <v>(-)</v>
          </cell>
          <cell r="J377" t="str">
            <v>Technischeruimte</v>
          </cell>
          <cell r="K377">
            <v>0</v>
          </cell>
          <cell r="L377" t="str">
            <v>nvt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</row>
        <row r="378">
          <cell r="B378" t="str">
            <v>101</v>
          </cell>
          <cell r="C378" t="str">
            <v>-1</v>
          </cell>
          <cell r="D378" t="str">
            <v>062</v>
          </cell>
          <cell r="F378">
            <v>21</v>
          </cell>
          <cell r="G378">
            <v>19.95</v>
          </cell>
          <cell r="H378" t="str">
            <v>Gebouwinstallaties</v>
          </cell>
          <cell r="I378" t="str">
            <v>(-)</v>
          </cell>
          <cell r="J378" t="str">
            <v>gasvoorziening Havenstr.</v>
          </cell>
          <cell r="K378">
            <v>0</v>
          </cell>
          <cell r="L378" t="str">
            <v>nvt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</row>
        <row r="379">
          <cell r="B379" t="str">
            <v>101</v>
          </cell>
          <cell r="C379" t="str">
            <v>2</v>
          </cell>
          <cell r="D379" t="str">
            <v>2000</v>
          </cell>
          <cell r="F379">
            <v>33</v>
          </cell>
          <cell r="G379">
            <v>31.349999999999998</v>
          </cell>
          <cell r="H379" t="str">
            <v>Vertikaal verkeer</v>
          </cell>
          <cell r="I379" t="str">
            <v>Trappenhuis/bordes</v>
          </cell>
          <cell r="J379" t="str">
            <v>Trappenhuis</v>
          </cell>
          <cell r="K379">
            <v>104</v>
          </cell>
          <cell r="L379" t="str">
            <v>05.02</v>
          </cell>
          <cell r="O379">
            <v>0.56254545454545457</v>
          </cell>
          <cell r="P379">
            <v>18.564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</row>
        <row r="380">
          <cell r="B380" t="str">
            <v>101</v>
          </cell>
          <cell r="C380" t="str">
            <v>2</v>
          </cell>
          <cell r="D380" t="str">
            <v>2001</v>
          </cell>
          <cell r="F380">
            <v>4</v>
          </cell>
          <cell r="G380">
            <v>3.8</v>
          </cell>
          <cell r="H380" t="str">
            <v>Vertikaal verkeer</v>
          </cell>
          <cell r="I380" t="str">
            <v>Lift</v>
          </cell>
          <cell r="J380" t="str">
            <v>Lift</v>
          </cell>
          <cell r="K380">
            <v>0</v>
          </cell>
          <cell r="L380" t="str">
            <v>nvt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</row>
        <row r="381">
          <cell r="B381" t="str">
            <v>101</v>
          </cell>
          <cell r="C381" t="str">
            <v>2</v>
          </cell>
          <cell r="D381" t="str">
            <v>2002</v>
          </cell>
          <cell r="F381">
            <v>77</v>
          </cell>
          <cell r="G381">
            <v>73.149999999999991</v>
          </cell>
          <cell r="H381" t="str">
            <v>Horizontaal verkeer</v>
          </cell>
          <cell r="I381" t="str">
            <v>Gangen/hallen</v>
          </cell>
          <cell r="J381" t="str">
            <v>Gang</v>
          </cell>
          <cell r="K381">
            <v>52</v>
          </cell>
          <cell r="L381" t="str">
            <v>06.01</v>
          </cell>
          <cell r="O381">
            <v>0.21295238095238095</v>
          </cell>
          <cell r="P381">
            <v>16.397333333333332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</row>
        <row r="382">
          <cell r="B382" t="str">
            <v>101</v>
          </cell>
          <cell r="C382" t="str">
            <v>2</v>
          </cell>
          <cell r="D382" t="str">
            <v>2005</v>
          </cell>
          <cell r="F382">
            <v>0</v>
          </cell>
          <cell r="G382">
            <v>0</v>
          </cell>
          <cell r="H382" t="str">
            <v>Gebouwinstallaties</v>
          </cell>
          <cell r="I382" t="str">
            <v>(-)</v>
          </cell>
          <cell r="J382" t="str">
            <v>schacht</v>
          </cell>
          <cell r="K382">
            <v>0</v>
          </cell>
          <cell r="L382" t="str">
            <v>nvt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</row>
        <row r="383">
          <cell r="B383" t="str">
            <v>101</v>
          </cell>
          <cell r="C383" t="str">
            <v>2</v>
          </cell>
          <cell r="D383" t="str">
            <v>2006</v>
          </cell>
          <cell r="E383" t="str">
            <v>93104-SPL/GQ-4601</v>
          </cell>
          <cell r="F383">
            <v>29</v>
          </cell>
          <cell r="G383">
            <v>27.549999999999997</v>
          </cell>
          <cell r="H383" t="str">
            <v>Woonoppervlak</v>
          </cell>
          <cell r="I383" t="str">
            <v>Administratieve ruimte</v>
          </cell>
          <cell r="J383" t="str">
            <v>Kantoor</v>
          </cell>
          <cell r="K383">
            <v>52</v>
          </cell>
          <cell r="L383" t="str">
            <v>01.01</v>
          </cell>
          <cell r="O383">
            <v>0.27949999999999997</v>
          </cell>
          <cell r="P383">
            <v>8.1054999999999993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</row>
        <row r="384">
          <cell r="B384" t="str">
            <v>101</v>
          </cell>
          <cell r="C384" t="str">
            <v>2</v>
          </cell>
          <cell r="D384" t="str">
            <v>2007</v>
          </cell>
          <cell r="E384" t="str">
            <v>93104-SPL/GQ-4601</v>
          </cell>
          <cell r="F384">
            <v>30</v>
          </cell>
          <cell r="G384">
            <v>28.5</v>
          </cell>
          <cell r="H384" t="str">
            <v>Woonoppervlak</v>
          </cell>
          <cell r="I384" t="str">
            <v>Administratieve ruimte</v>
          </cell>
          <cell r="J384" t="str">
            <v>Kantoor</v>
          </cell>
          <cell r="K384">
            <v>52</v>
          </cell>
          <cell r="L384" t="str">
            <v>01.01</v>
          </cell>
          <cell r="O384">
            <v>0.27949999999999997</v>
          </cell>
          <cell r="P384">
            <v>8.3849999999999998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</row>
        <row r="385">
          <cell r="B385" t="str">
            <v>101</v>
          </cell>
          <cell r="C385" t="str">
            <v>2</v>
          </cell>
          <cell r="D385" t="str">
            <v>2009</v>
          </cell>
          <cell r="E385" t="str">
            <v>93104-SPL/GQ-4601</v>
          </cell>
          <cell r="F385">
            <v>19</v>
          </cell>
          <cell r="G385">
            <v>18.05</v>
          </cell>
          <cell r="H385" t="str">
            <v>Woonoppervlak</v>
          </cell>
          <cell r="I385" t="str">
            <v>Administratieve ruimte</v>
          </cell>
          <cell r="J385" t="str">
            <v>Kantoor</v>
          </cell>
          <cell r="K385">
            <v>52</v>
          </cell>
          <cell r="L385" t="str">
            <v>01.01</v>
          </cell>
          <cell r="O385">
            <v>0.27949999999999997</v>
          </cell>
          <cell r="P385">
            <v>5.3104999999999993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</row>
        <row r="386">
          <cell r="B386" t="str">
            <v>101</v>
          </cell>
          <cell r="C386" t="str">
            <v>2</v>
          </cell>
          <cell r="D386" t="str">
            <v>2010</v>
          </cell>
          <cell r="E386" t="str">
            <v>93104-SPL/GQ-4601</v>
          </cell>
          <cell r="F386">
            <v>18</v>
          </cell>
          <cell r="G386">
            <v>17.099999999999998</v>
          </cell>
          <cell r="H386" t="str">
            <v>Woonoppervlak</v>
          </cell>
          <cell r="I386" t="str">
            <v>Administratieve ruimte</v>
          </cell>
          <cell r="J386" t="str">
            <v>Kantoor</v>
          </cell>
          <cell r="K386">
            <v>52</v>
          </cell>
          <cell r="L386" t="str">
            <v>01.01</v>
          </cell>
          <cell r="O386">
            <v>0.27949999999999997</v>
          </cell>
          <cell r="P386">
            <v>5.0309999999999997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</row>
        <row r="387">
          <cell r="B387" t="str">
            <v>101</v>
          </cell>
          <cell r="C387" t="str">
            <v>2</v>
          </cell>
          <cell r="D387" t="str">
            <v>2011</v>
          </cell>
          <cell r="E387" t="str">
            <v>93104-SPL/GX-4501</v>
          </cell>
          <cell r="F387">
            <v>27</v>
          </cell>
          <cell r="G387">
            <v>25.65</v>
          </cell>
          <cell r="H387" t="str">
            <v>Woonoppervlak</v>
          </cell>
          <cell r="I387" t="str">
            <v>Administratieve ruimte</v>
          </cell>
          <cell r="J387" t="str">
            <v>kantoor</v>
          </cell>
          <cell r="K387">
            <v>52</v>
          </cell>
          <cell r="L387" t="str">
            <v>01.01</v>
          </cell>
          <cell r="O387">
            <v>0.27949999999999997</v>
          </cell>
          <cell r="P387">
            <v>7.5464999999999991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</row>
        <row r="388">
          <cell r="B388" t="str">
            <v>101</v>
          </cell>
          <cell r="C388" t="str">
            <v>2</v>
          </cell>
          <cell r="D388" t="str">
            <v>2012</v>
          </cell>
          <cell r="E388" t="str">
            <v>93104-SPL/GQ-4601</v>
          </cell>
          <cell r="F388">
            <v>18</v>
          </cell>
          <cell r="G388">
            <v>17.099999999999998</v>
          </cell>
          <cell r="H388" t="str">
            <v>Woonoppervlak</v>
          </cell>
          <cell r="I388" t="str">
            <v>Administratieve ruimte</v>
          </cell>
          <cell r="J388" t="str">
            <v>Kantoor</v>
          </cell>
          <cell r="K388">
            <v>52</v>
          </cell>
          <cell r="L388" t="str">
            <v>01.01</v>
          </cell>
          <cell r="O388">
            <v>0.27949999999999997</v>
          </cell>
          <cell r="P388">
            <v>5.0309999999999997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</row>
        <row r="389">
          <cell r="B389" t="str">
            <v>101</v>
          </cell>
          <cell r="C389" t="str">
            <v>2</v>
          </cell>
          <cell r="D389" t="str">
            <v>2016</v>
          </cell>
          <cell r="E389" t="str">
            <v>93104-SPL/YH-4910</v>
          </cell>
          <cell r="F389">
            <v>8.58</v>
          </cell>
          <cell r="G389">
            <v>8.1509999999999998</v>
          </cell>
          <cell r="H389" t="str">
            <v>Woonoppervlak</v>
          </cell>
          <cell r="I389" t="str">
            <v>Vergaderruimte</v>
          </cell>
          <cell r="J389" t="str">
            <v>Vergaderruimte</v>
          </cell>
          <cell r="K389">
            <v>104</v>
          </cell>
          <cell r="L389" t="str">
            <v>02.02</v>
          </cell>
          <cell r="O389">
            <v>0.38674999999999998</v>
          </cell>
          <cell r="P389">
            <v>3.3183149999999997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</row>
        <row r="390">
          <cell r="B390" t="str">
            <v>101</v>
          </cell>
          <cell r="C390" t="str">
            <v>2</v>
          </cell>
          <cell r="D390" t="str">
            <v>2016</v>
          </cell>
          <cell r="E390" t="str">
            <v>93104-SPL/GQ-4601</v>
          </cell>
          <cell r="F390">
            <v>8.58</v>
          </cell>
          <cell r="G390">
            <v>8.1509999999999998</v>
          </cell>
          <cell r="H390" t="str">
            <v>Woonoppervlak</v>
          </cell>
          <cell r="I390" t="str">
            <v>Vergaderruimte</v>
          </cell>
          <cell r="J390" t="str">
            <v>Vergaderruimte</v>
          </cell>
          <cell r="K390">
            <v>104</v>
          </cell>
          <cell r="L390" t="str">
            <v>02.02</v>
          </cell>
          <cell r="O390">
            <v>0.38674999999999998</v>
          </cell>
          <cell r="P390">
            <v>3.3183149999999997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</row>
        <row r="391">
          <cell r="B391" t="str">
            <v>101</v>
          </cell>
          <cell r="C391" t="str">
            <v>2</v>
          </cell>
          <cell r="D391" t="str">
            <v>2016</v>
          </cell>
          <cell r="E391" t="str">
            <v>93104-SPL/YC-4002</v>
          </cell>
          <cell r="F391">
            <v>8.84</v>
          </cell>
          <cell r="G391">
            <v>8.3979999999999997</v>
          </cell>
          <cell r="H391" t="str">
            <v>Woonoppervlak</v>
          </cell>
          <cell r="I391" t="str">
            <v>Vergaderruimte</v>
          </cell>
          <cell r="J391" t="str">
            <v>Vergaderruimte</v>
          </cell>
          <cell r="K391">
            <v>104</v>
          </cell>
          <cell r="L391" t="str">
            <v>02.02</v>
          </cell>
          <cell r="O391">
            <v>0.38674999999999998</v>
          </cell>
          <cell r="P391">
            <v>3.4188699999999996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</row>
        <row r="392">
          <cell r="B392" t="str">
            <v>101</v>
          </cell>
          <cell r="C392" t="str">
            <v>2</v>
          </cell>
          <cell r="D392" t="str">
            <v>2017</v>
          </cell>
          <cell r="F392">
            <v>3</v>
          </cell>
          <cell r="G392">
            <v>2.8499999999999996</v>
          </cell>
          <cell r="H392" t="str">
            <v>Woonoppervlak</v>
          </cell>
          <cell r="I392" t="str">
            <v>Pantry</v>
          </cell>
          <cell r="J392" t="str">
            <v>Pantry</v>
          </cell>
          <cell r="K392">
            <v>104</v>
          </cell>
          <cell r="L392" t="str">
            <v>07.02</v>
          </cell>
          <cell r="O392">
            <v>0.56254545454545457</v>
          </cell>
          <cell r="P392">
            <v>1.6876363636363636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</row>
        <row r="393">
          <cell r="B393" t="str">
            <v>101</v>
          </cell>
          <cell r="C393" t="str">
            <v>2</v>
          </cell>
          <cell r="D393" t="str">
            <v>2019</v>
          </cell>
          <cell r="F393">
            <v>64</v>
          </cell>
          <cell r="G393">
            <v>60.8</v>
          </cell>
          <cell r="H393" t="str">
            <v>Horizontaal verkeer</v>
          </cell>
          <cell r="I393" t="str">
            <v>Gangen/hallen</v>
          </cell>
          <cell r="J393" t="str">
            <v>Gang</v>
          </cell>
          <cell r="K393">
            <v>52</v>
          </cell>
          <cell r="L393" t="str">
            <v>06.01</v>
          </cell>
          <cell r="O393">
            <v>0.21295238095238095</v>
          </cell>
          <cell r="P393">
            <v>13.628952380952381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</row>
        <row r="394">
          <cell r="B394" t="str">
            <v>101</v>
          </cell>
          <cell r="C394" t="str">
            <v>2</v>
          </cell>
          <cell r="D394" t="str">
            <v>2022</v>
          </cell>
          <cell r="F394">
            <v>11</v>
          </cell>
          <cell r="G394">
            <v>10.45</v>
          </cell>
          <cell r="H394" t="str">
            <v>Sanitair</v>
          </cell>
          <cell r="I394" t="str">
            <v>Sanitaire ruimte</v>
          </cell>
          <cell r="J394" t="str">
            <v>Damestoilet</v>
          </cell>
          <cell r="K394">
            <v>260</v>
          </cell>
          <cell r="L394" t="str">
            <v>10.0</v>
          </cell>
          <cell r="O394">
            <v>3.25</v>
          </cell>
          <cell r="P394">
            <v>35.75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B395" t="str">
            <v>101</v>
          </cell>
          <cell r="C395" t="str">
            <v>2</v>
          </cell>
          <cell r="D395" t="str">
            <v>2025</v>
          </cell>
          <cell r="E395" t="str">
            <v>93104-SPL/YH-4910</v>
          </cell>
          <cell r="F395">
            <v>18</v>
          </cell>
          <cell r="G395">
            <v>17.099999999999998</v>
          </cell>
          <cell r="H395" t="str">
            <v>Woonoppervlak</v>
          </cell>
          <cell r="I395" t="str">
            <v>Administratieve ruimte</v>
          </cell>
          <cell r="J395" t="str">
            <v>Kantoor</v>
          </cell>
          <cell r="K395">
            <v>0</v>
          </cell>
          <cell r="L395" t="str">
            <v>nvt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</row>
        <row r="396">
          <cell r="B396" t="str">
            <v>101</v>
          </cell>
          <cell r="C396" t="str">
            <v>2</v>
          </cell>
          <cell r="D396" t="str">
            <v>2026</v>
          </cell>
          <cell r="F396">
            <v>19</v>
          </cell>
          <cell r="G396">
            <v>18.05</v>
          </cell>
          <cell r="H396" t="str">
            <v>Sanitair</v>
          </cell>
          <cell r="I396" t="str">
            <v>Sanitaire ruimte</v>
          </cell>
          <cell r="J396" t="str">
            <v>Herentoilet</v>
          </cell>
          <cell r="K396">
            <v>260</v>
          </cell>
          <cell r="L396" t="str">
            <v>10.0</v>
          </cell>
          <cell r="O396">
            <v>3.25</v>
          </cell>
          <cell r="P396">
            <v>61.75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</row>
        <row r="397">
          <cell r="B397" t="str">
            <v>101</v>
          </cell>
          <cell r="C397" t="str">
            <v>2</v>
          </cell>
          <cell r="D397" t="str">
            <v>2027</v>
          </cell>
          <cell r="E397" t="str">
            <v>93104-SPL/YH-4910</v>
          </cell>
          <cell r="F397">
            <v>28</v>
          </cell>
          <cell r="G397">
            <v>26.599999999999998</v>
          </cell>
          <cell r="H397" t="str">
            <v>Woonoppervlak</v>
          </cell>
          <cell r="I397" t="str">
            <v>Administratieve ruimte</v>
          </cell>
          <cell r="J397" t="str">
            <v>Kantoor</v>
          </cell>
          <cell r="K397">
            <v>52</v>
          </cell>
          <cell r="L397" t="str">
            <v>01.01</v>
          </cell>
          <cell r="O397">
            <v>0.27949999999999997</v>
          </cell>
          <cell r="P397">
            <v>7.8259999999999987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</row>
        <row r="398">
          <cell r="B398" t="str">
            <v>101</v>
          </cell>
          <cell r="C398" t="str">
            <v>2</v>
          </cell>
          <cell r="D398" t="str">
            <v>2028</v>
          </cell>
          <cell r="F398">
            <v>5</v>
          </cell>
          <cell r="G398">
            <v>4.75</v>
          </cell>
          <cell r="H398" t="str">
            <v>Gebouwinstallaties</v>
          </cell>
          <cell r="I398" t="str">
            <v>(-)</v>
          </cell>
          <cell r="J398" t="str">
            <v>schacht</v>
          </cell>
          <cell r="K398">
            <v>0</v>
          </cell>
          <cell r="L398" t="str">
            <v>nvt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</row>
        <row r="399">
          <cell r="B399" t="str">
            <v>101</v>
          </cell>
          <cell r="C399" t="str">
            <v>2</v>
          </cell>
          <cell r="D399" t="str">
            <v>2031</v>
          </cell>
          <cell r="E399" t="str">
            <v>93104-SPL/YH-4910</v>
          </cell>
          <cell r="F399">
            <v>27</v>
          </cell>
          <cell r="G399">
            <v>25.65</v>
          </cell>
          <cell r="H399" t="str">
            <v>Woonoppervlak</v>
          </cell>
          <cell r="I399" t="str">
            <v>Administratieve ruimte</v>
          </cell>
          <cell r="J399" t="str">
            <v>Kantoor</v>
          </cell>
          <cell r="K399">
            <v>52</v>
          </cell>
          <cell r="L399" t="str">
            <v>01.01</v>
          </cell>
          <cell r="O399">
            <v>0.27949999999999997</v>
          </cell>
          <cell r="P399">
            <v>7.5464999999999991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</row>
        <row r="400">
          <cell r="B400" t="str">
            <v>101</v>
          </cell>
          <cell r="C400" t="str">
            <v>2</v>
          </cell>
          <cell r="D400" t="str">
            <v>2032</v>
          </cell>
          <cell r="E400" t="str">
            <v>93104-SPL/YH-4910</v>
          </cell>
          <cell r="F400">
            <v>18</v>
          </cell>
          <cell r="G400">
            <v>17.099999999999998</v>
          </cell>
          <cell r="H400" t="str">
            <v>Woonoppervlak</v>
          </cell>
          <cell r="I400" t="str">
            <v>Administratieve ruimte</v>
          </cell>
          <cell r="J400" t="str">
            <v>Kantoor</v>
          </cell>
          <cell r="K400">
            <v>52</v>
          </cell>
          <cell r="L400" t="str">
            <v>01.01</v>
          </cell>
          <cell r="O400">
            <v>0.27949999999999997</v>
          </cell>
          <cell r="P400">
            <v>5.0309999999999997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</row>
        <row r="401">
          <cell r="B401" t="str">
            <v>101</v>
          </cell>
          <cell r="C401" t="str">
            <v>2</v>
          </cell>
          <cell r="D401" t="str">
            <v>2033</v>
          </cell>
          <cell r="E401" t="str">
            <v>93104-SPL/YH-4910</v>
          </cell>
          <cell r="F401">
            <v>27</v>
          </cell>
          <cell r="G401">
            <v>25.65</v>
          </cell>
          <cell r="H401" t="str">
            <v>Woonoppervlak</v>
          </cell>
          <cell r="I401" t="str">
            <v>Administratieve ruimte</v>
          </cell>
          <cell r="J401" t="str">
            <v>Kantoor</v>
          </cell>
          <cell r="K401">
            <v>52</v>
          </cell>
          <cell r="L401" t="str">
            <v>01.01</v>
          </cell>
          <cell r="O401">
            <v>0.27949999999999997</v>
          </cell>
          <cell r="P401">
            <v>7.5464999999999991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</row>
        <row r="402">
          <cell r="B402" t="str">
            <v>101</v>
          </cell>
          <cell r="C402" t="str">
            <v>2</v>
          </cell>
          <cell r="D402" t="str">
            <v>2034</v>
          </cell>
          <cell r="E402" t="str">
            <v>93104-SPL/YH-4910</v>
          </cell>
          <cell r="F402">
            <v>18</v>
          </cell>
          <cell r="G402">
            <v>17.099999999999998</v>
          </cell>
          <cell r="H402" t="str">
            <v>Woonoppervlak</v>
          </cell>
          <cell r="I402" t="str">
            <v>Administratieve ruimte</v>
          </cell>
          <cell r="J402" t="str">
            <v>Kantoor</v>
          </cell>
          <cell r="K402">
            <v>52</v>
          </cell>
          <cell r="L402" t="str">
            <v>01.01</v>
          </cell>
          <cell r="O402">
            <v>0.27949999999999997</v>
          </cell>
          <cell r="P402">
            <v>5.0309999999999997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</row>
        <row r="403">
          <cell r="B403" t="str">
            <v>101</v>
          </cell>
          <cell r="C403" t="str">
            <v>2</v>
          </cell>
          <cell r="D403" t="str">
            <v>2038</v>
          </cell>
          <cell r="E403" t="str">
            <v>93104-SPL/YH-4910</v>
          </cell>
          <cell r="F403">
            <v>18</v>
          </cell>
          <cell r="G403">
            <v>17.099999999999998</v>
          </cell>
          <cell r="H403" t="str">
            <v>Woonoppervlak</v>
          </cell>
          <cell r="I403" t="str">
            <v>Administratieve ruimte</v>
          </cell>
          <cell r="J403" t="str">
            <v>Kantoor</v>
          </cell>
          <cell r="K403">
            <v>52</v>
          </cell>
          <cell r="L403" t="str">
            <v>01.01</v>
          </cell>
          <cell r="O403">
            <v>0.27949999999999997</v>
          </cell>
          <cell r="P403">
            <v>5.0309999999999997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</row>
        <row r="404">
          <cell r="B404" t="str">
            <v>101</v>
          </cell>
          <cell r="C404" t="str">
            <v>2</v>
          </cell>
          <cell r="D404" t="str">
            <v>2039</v>
          </cell>
          <cell r="E404" t="str">
            <v>93104-SPL/YA-4030</v>
          </cell>
          <cell r="F404">
            <v>27</v>
          </cell>
          <cell r="G404">
            <v>25.65</v>
          </cell>
          <cell r="H404" t="str">
            <v>Woonoppervlak</v>
          </cell>
          <cell r="I404" t="str">
            <v>Administratieve ruimte</v>
          </cell>
          <cell r="J404" t="str">
            <v>Kantoor</v>
          </cell>
          <cell r="K404">
            <v>52</v>
          </cell>
          <cell r="L404" t="str">
            <v>01.01</v>
          </cell>
          <cell r="O404">
            <v>0.27949999999999997</v>
          </cell>
          <cell r="P404">
            <v>7.5464999999999991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</row>
        <row r="405">
          <cell r="B405" t="str">
            <v>101</v>
          </cell>
          <cell r="C405" t="str">
            <v>2</v>
          </cell>
          <cell r="D405" t="str">
            <v>2040</v>
          </cell>
          <cell r="E405" t="str">
            <v>93104-SPL/YH-4910</v>
          </cell>
          <cell r="F405">
            <v>18</v>
          </cell>
          <cell r="G405">
            <v>17.099999999999998</v>
          </cell>
          <cell r="H405" t="str">
            <v>Woonoppervlak</v>
          </cell>
          <cell r="I405" t="str">
            <v>Administratieve ruimte</v>
          </cell>
          <cell r="J405" t="str">
            <v>Kantoor</v>
          </cell>
          <cell r="K405">
            <v>52</v>
          </cell>
          <cell r="L405" t="str">
            <v>01.01</v>
          </cell>
          <cell r="O405">
            <v>0.27949999999999997</v>
          </cell>
          <cell r="P405">
            <v>5.0309999999999997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</row>
        <row r="406">
          <cell r="B406" t="str">
            <v>101</v>
          </cell>
          <cell r="C406" t="str">
            <v>2</v>
          </cell>
          <cell r="D406" t="str">
            <v>2041</v>
          </cell>
          <cell r="E406" t="str">
            <v>93104-SPL/YA-4030</v>
          </cell>
          <cell r="F406">
            <v>27</v>
          </cell>
          <cell r="G406">
            <v>25.65</v>
          </cell>
          <cell r="H406" t="str">
            <v>Woonoppervlak</v>
          </cell>
          <cell r="I406" t="str">
            <v>Administratieve ruimte</v>
          </cell>
          <cell r="J406" t="str">
            <v>Kantoor</v>
          </cell>
          <cell r="K406">
            <v>52</v>
          </cell>
          <cell r="L406" t="str">
            <v>01.01</v>
          </cell>
          <cell r="O406">
            <v>0.27949999999999997</v>
          </cell>
          <cell r="P406">
            <v>7.5464999999999991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</row>
        <row r="407">
          <cell r="B407" t="str">
            <v>101</v>
          </cell>
          <cell r="C407" t="str">
            <v>2</v>
          </cell>
          <cell r="D407" t="str">
            <v>2046</v>
          </cell>
          <cell r="E407" t="str">
            <v>93104-SPL/YA-4030</v>
          </cell>
          <cell r="F407">
            <v>18</v>
          </cell>
          <cell r="G407">
            <v>17.099999999999998</v>
          </cell>
          <cell r="H407" t="str">
            <v>Woonoppervlak</v>
          </cell>
          <cell r="I407" t="str">
            <v>Administratieve ruimte</v>
          </cell>
          <cell r="J407" t="str">
            <v>Kantoor</v>
          </cell>
          <cell r="K407">
            <v>52</v>
          </cell>
          <cell r="L407" t="str">
            <v>01.01</v>
          </cell>
          <cell r="O407">
            <v>0.27949999999999997</v>
          </cell>
          <cell r="P407">
            <v>5.0309999999999997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</row>
        <row r="408">
          <cell r="B408" t="str">
            <v>101</v>
          </cell>
          <cell r="C408" t="str">
            <v>2</v>
          </cell>
          <cell r="D408" t="str">
            <v>2047</v>
          </cell>
          <cell r="E408" t="str">
            <v>93104-SPL/YC-4002</v>
          </cell>
          <cell r="F408">
            <v>27</v>
          </cell>
          <cell r="G408">
            <v>25.65</v>
          </cell>
          <cell r="H408" t="str">
            <v>Woonoppervlak</v>
          </cell>
          <cell r="I408" t="str">
            <v>Administratieve ruimte</v>
          </cell>
          <cell r="J408" t="str">
            <v>Kantoor</v>
          </cell>
          <cell r="K408">
            <v>52</v>
          </cell>
          <cell r="L408" t="str">
            <v>01.01</v>
          </cell>
          <cell r="O408">
            <v>0.27949999999999997</v>
          </cell>
          <cell r="P408">
            <v>7.5464999999999991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</row>
        <row r="409">
          <cell r="B409" t="str">
            <v>101</v>
          </cell>
          <cell r="C409" t="str">
            <v>2</v>
          </cell>
          <cell r="D409" t="str">
            <v>2049</v>
          </cell>
          <cell r="E409" t="str">
            <v>93104-SPL/YC-4002</v>
          </cell>
          <cell r="F409">
            <v>27</v>
          </cell>
          <cell r="G409">
            <v>25.65</v>
          </cell>
          <cell r="H409" t="str">
            <v>Woonoppervlak</v>
          </cell>
          <cell r="I409" t="str">
            <v>Administratieve ruimte</v>
          </cell>
          <cell r="J409" t="str">
            <v>Kantoor</v>
          </cell>
          <cell r="K409">
            <v>52</v>
          </cell>
          <cell r="L409" t="str">
            <v>01.01</v>
          </cell>
          <cell r="O409">
            <v>0.27949999999999997</v>
          </cell>
          <cell r="P409">
            <v>7.5464999999999991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</row>
        <row r="410">
          <cell r="B410" t="str">
            <v>101</v>
          </cell>
          <cell r="C410" t="str">
            <v>2</v>
          </cell>
          <cell r="D410" t="str">
            <v>2052</v>
          </cell>
          <cell r="E410" t="str">
            <v>93104-SPL/YC-4002</v>
          </cell>
          <cell r="F410">
            <v>13</v>
          </cell>
          <cell r="G410">
            <v>12.35</v>
          </cell>
          <cell r="H410" t="str">
            <v>Woonoppervlak</v>
          </cell>
          <cell r="I410" t="str">
            <v>Administratieve ruimte</v>
          </cell>
          <cell r="J410" t="str">
            <v>Kantoor</v>
          </cell>
          <cell r="K410">
            <v>52</v>
          </cell>
          <cell r="L410" t="str">
            <v>01.01</v>
          </cell>
          <cell r="O410">
            <v>0.27949999999999997</v>
          </cell>
          <cell r="P410">
            <v>3.6334999999999997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</row>
        <row r="411">
          <cell r="B411" t="str">
            <v>101</v>
          </cell>
          <cell r="C411" t="str">
            <v>2</v>
          </cell>
          <cell r="D411" t="str">
            <v>2052</v>
          </cell>
          <cell r="E411" t="str">
            <v>93104-SPL/YA-4030</v>
          </cell>
          <cell r="F411">
            <v>13</v>
          </cell>
          <cell r="G411">
            <v>12.35</v>
          </cell>
          <cell r="H411" t="str">
            <v>Woonoppervlak</v>
          </cell>
          <cell r="I411" t="str">
            <v>Administratieve ruimte</v>
          </cell>
          <cell r="J411" t="str">
            <v>Kantoor</v>
          </cell>
          <cell r="K411">
            <v>52</v>
          </cell>
          <cell r="L411" t="str">
            <v>01.01</v>
          </cell>
          <cell r="O411">
            <v>0.27949999999999997</v>
          </cell>
          <cell r="P411">
            <v>3.6334999999999997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</row>
        <row r="412">
          <cell r="B412" t="str">
            <v>101</v>
          </cell>
          <cell r="C412" t="str">
            <v>2</v>
          </cell>
          <cell r="D412" t="str">
            <v>2055</v>
          </cell>
          <cell r="E412" t="str">
            <v>93104-SPL/YC-4002</v>
          </cell>
          <cell r="F412">
            <v>27</v>
          </cell>
          <cell r="G412">
            <v>25.65</v>
          </cell>
          <cell r="H412" t="str">
            <v>Woonoppervlak</v>
          </cell>
          <cell r="I412" t="str">
            <v>Administratieve ruimte</v>
          </cell>
          <cell r="J412" t="str">
            <v>Kantoor</v>
          </cell>
          <cell r="K412">
            <v>52</v>
          </cell>
          <cell r="L412" t="str">
            <v>01.01</v>
          </cell>
          <cell r="O412">
            <v>0.27949999999999997</v>
          </cell>
          <cell r="P412">
            <v>7.5464999999999991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</row>
        <row r="413">
          <cell r="B413" t="str">
            <v>101</v>
          </cell>
          <cell r="C413" t="str">
            <v>2</v>
          </cell>
          <cell r="D413" t="str">
            <v>2056</v>
          </cell>
          <cell r="F413">
            <v>8</v>
          </cell>
          <cell r="G413">
            <v>7.6</v>
          </cell>
          <cell r="H413" t="str">
            <v>Vertikaal verkeer</v>
          </cell>
          <cell r="I413" t="str">
            <v>Noodtrappenhuis</v>
          </cell>
          <cell r="J413" t="str">
            <v>noodtrappenhuis</v>
          </cell>
          <cell r="K413">
            <v>52</v>
          </cell>
          <cell r="L413" t="str">
            <v>05.01</v>
          </cell>
          <cell r="O413">
            <v>0.26</v>
          </cell>
          <cell r="P413">
            <v>2.08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</row>
        <row r="414">
          <cell r="B414" t="str">
            <v>101</v>
          </cell>
          <cell r="C414" t="str">
            <v>2</v>
          </cell>
          <cell r="D414" t="str">
            <v>2059</v>
          </cell>
          <cell r="E414" t="str">
            <v>93104-SPL/YC-4002</v>
          </cell>
          <cell r="F414">
            <v>27</v>
          </cell>
          <cell r="G414">
            <v>25.65</v>
          </cell>
          <cell r="H414" t="str">
            <v>Woonoppervlak</v>
          </cell>
          <cell r="I414" t="str">
            <v>Administratieve ruimte</v>
          </cell>
          <cell r="J414" t="str">
            <v>Kantoor</v>
          </cell>
          <cell r="K414">
            <v>52</v>
          </cell>
          <cell r="L414" t="str">
            <v>01.01</v>
          </cell>
          <cell r="O414">
            <v>0.27949999999999997</v>
          </cell>
          <cell r="P414">
            <v>7.5464999999999991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</row>
        <row r="415">
          <cell r="B415" t="str">
            <v>101</v>
          </cell>
          <cell r="C415" t="str">
            <v>2</v>
          </cell>
          <cell r="D415" t="str">
            <v>2060</v>
          </cell>
          <cell r="E415" t="str">
            <v>93104-SPL/YC-4002</v>
          </cell>
          <cell r="F415">
            <v>17</v>
          </cell>
          <cell r="G415">
            <v>16.149999999999999</v>
          </cell>
          <cell r="H415" t="str">
            <v>Woonoppervlak</v>
          </cell>
          <cell r="I415" t="str">
            <v>Administratieve ruimte</v>
          </cell>
          <cell r="J415" t="str">
            <v>kantoor</v>
          </cell>
          <cell r="K415">
            <v>52</v>
          </cell>
          <cell r="L415" t="str">
            <v>01.01</v>
          </cell>
          <cell r="O415">
            <v>0.27949999999999997</v>
          </cell>
          <cell r="P415">
            <v>4.7514999999999992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</row>
        <row r="416">
          <cell r="B416" t="str">
            <v>101</v>
          </cell>
          <cell r="C416" t="str">
            <v>2</v>
          </cell>
          <cell r="D416" t="str">
            <v>2061</v>
          </cell>
          <cell r="E416" t="str">
            <v>93104-SPL/YC-4002</v>
          </cell>
          <cell r="F416">
            <v>4</v>
          </cell>
          <cell r="G416">
            <v>3.8</v>
          </cell>
          <cell r="H416" t="str">
            <v>Woonoppervlak</v>
          </cell>
          <cell r="I416" t="str">
            <v>Multifuncti.-garderobe</v>
          </cell>
          <cell r="J416" t="str">
            <v>copieerhoek</v>
          </cell>
          <cell r="K416">
            <v>52</v>
          </cell>
          <cell r="L416" t="str">
            <v>06.01</v>
          </cell>
          <cell r="O416">
            <v>0.21295238095238095</v>
          </cell>
          <cell r="P416">
            <v>0.85180952380952379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</row>
        <row r="417">
          <cell r="B417" t="str">
            <v>101</v>
          </cell>
          <cell r="C417" t="str">
            <v>2</v>
          </cell>
          <cell r="D417" t="str">
            <v>2063</v>
          </cell>
          <cell r="E417" t="str">
            <v>93104-SPL/YC-4002</v>
          </cell>
          <cell r="F417">
            <v>24</v>
          </cell>
          <cell r="G417">
            <v>22.799999999999997</v>
          </cell>
          <cell r="H417" t="str">
            <v>Woonoppervlak</v>
          </cell>
          <cell r="I417" t="str">
            <v>Administratieve ruimte</v>
          </cell>
          <cell r="J417" t="str">
            <v>Kantoor</v>
          </cell>
          <cell r="K417">
            <v>52</v>
          </cell>
          <cell r="L417" t="str">
            <v>01.01</v>
          </cell>
          <cell r="O417">
            <v>0.27949999999999997</v>
          </cell>
          <cell r="P417">
            <v>6.7079999999999993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</row>
        <row r="418">
          <cell r="B418" t="str">
            <v>101</v>
          </cell>
          <cell r="C418" t="str">
            <v>2</v>
          </cell>
          <cell r="D418" t="str">
            <v>2064</v>
          </cell>
          <cell r="E418" t="str">
            <v>93104-SPL/YC-4002</v>
          </cell>
          <cell r="F418">
            <v>18</v>
          </cell>
          <cell r="G418">
            <v>17.099999999999998</v>
          </cell>
          <cell r="H418" t="str">
            <v>Woonoppervlak</v>
          </cell>
          <cell r="I418" t="str">
            <v>Administratieve ruimte</v>
          </cell>
          <cell r="J418" t="str">
            <v>Kantoor</v>
          </cell>
          <cell r="K418">
            <v>52</v>
          </cell>
          <cell r="L418" t="str">
            <v>01.01</v>
          </cell>
          <cell r="O418">
            <v>0.27949999999999997</v>
          </cell>
          <cell r="P418">
            <v>5.0309999999999997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</row>
        <row r="419">
          <cell r="B419" t="str">
            <v>101</v>
          </cell>
          <cell r="C419" t="str">
            <v>2</v>
          </cell>
          <cell r="D419" t="str">
            <v>2065</v>
          </cell>
          <cell r="E419" t="str">
            <v>93104-SPL/YC-4002</v>
          </cell>
          <cell r="F419">
            <v>41</v>
          </cell>
          <cell r="G419">
            <v>38.949999999999996</v>
          </cell>
          <cell r="H419" t="str">
            <v>Woonoppervlak</v>
          </cell>
          <cell r="I419" t="str">
            <v>Administratieve ruimte</v>
          </cell>
          <cell r="J419" t="str">
            <v>Kantoor</v>
          </cell>
          <cell r="K419">
            <v>52</v>
          </cell>
          <cell r="L419" t="str">
            <v>01.01</v>
          </cell>
          <cell r="O419">
            <v>0.27949999999999997</v>
          </cell>
          <cell r="P419">
            <v>11.459499999999998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</row>
        <row r="420">
          <cell r="B420" t="str">
            <v>101</v>
          </cell>
          <cell r="C420" t="str">
            <v>2</v>
          </cell>
          <cell r="D420" t="str">
            <v>2068</v>
          </cell>
          <cell r="E420" t="str">
            <v>93104-SPL/YC-4002</v>
          </cell>
          <cell r="F420">
            <v>18</v>
          </cell>
          <cell r="G420">
            <v>17.099999999999998</v>
          </cell>
          <cell r="H420" t="str">
            <v>Woonoppervlak</v>
          </cell>
          <cell r="I420" t="str">
            <v>Administratieve ruimte</v>
          </cell>
          <cell r="J420" t="str">
            <v>Kantoor</v>
          </cell>
          <cell r="K420">
            <v>52</v>
          </cell>
          <cell r="L420" t="str">
            <v>01.01</v>
          </cell>
          <cell r="O420">
            <v>0.27949999999999997</v>
          </cell>
          <cell r="P420">
            <v>5.0309999999999997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B421" t="str">
            <v>101</v>
          </cell>
          <cell r="C421" t="str">
            <v>2</v>
          </cell>
          <cell r="D421" t="str">
            <v>2071</v>
          </cell>
          <cell r="E421" t="str">
            <v>93104-SPL/YC-4002</v>
          </cell>
          <cell r="F421">
            <v>73</v>
          </cell>
          <cell r="G421">
            <v>69.349999999999994</v>
          </cell>
          <cell r="H421" t="str">
            <v>Woonoppervlak</v>
          </cell>
          <cell r="I421" t="str">
            <v>Administratieve ruimte</v>
          </cell>
          <cell r="J421" t="str">
            <v>kantoor</v>
          </cell>
          <cell r="K421">
            <v>52</v>
          </cell>
          <cell r="L421" t="str">
            <v>01.01</v>
          </cell>
          <cell r="O421">
            <v>0.27949999999999997</v>
          </cell>
          <cell r="P421">
            <v>20.403499999999998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B422" t="str">
            <v>101</v>
          </cell>
          <cell r="C422" t="str">
            <v>3</v>
          </cell>
          <cell r="D422" t="str">
            <v>3000</v>
          </cell>
          <cell r="F422">
            <v>33</v>
          </cell>
          <cell r="G422">
            <v>31.349999999999998</v>
          </cell>
          <cell r="H422" t="str">
            <v>Vertikaal verkeer</v>
          </cell>
          <cell r="I422" t="str">
            <v>Trappenhuis/bordes</v>
          </cell>
          <cell r="J422" t="str">
            <v>Trappenhuis</v>
          </cell>
          <cell r="K422">
            <v>104</v>
          </cell>
          <cell r="L422" t="str">
            <v>05.02</v>
          </cell>
          <cell r="O422">
            <v>0.56254545454545457</v>
          </cell>
          <cell r="P422">
            <v>18.564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</row>
        <row r="423">
          <cell r="B423" t="str">
            <v>101</v>
          </cell>
          <cell r="C423" t="str">
            <v>3</v>
          </cell>
          <cell r="D423" t="str">
            <v>3001</v>
          </cell>
          <cell r="F423">
            <v>4</v>
          </cell>
          <cell r="G423">
            <v>3.8</v>
          </cell>
          <cell r="H423" t="str">
            <v>Vertikaal verkeer</v>
          </cell>
          <cell r="I423" t="str">
            <v>Lift</v>
          </cell>
          <cell r="J423" t="str">
            <v>Lift</v>
          </cell>
          <cell r="K423">
            <v>0</v>
          </cell>
          <cell r="L423" t="str">
            <v>nvt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</row>
        <row r="424">
          <cell r="B424" t="str">
            <v>101</v>
          </cell>
          <cell r="C424" t="str">
            <v>3</v>
          </cell>
          <cell r="D424" t="str">
            <v>3002</v>
          </cell>
          <cell r="F424">
            <v>86</v>
          </cell>
          <cell r="G424">
            <v>81.7</v>
          </cell>
          <cell r="H424" t="str">
            <v>Horizontaal verkeer</v>
          </cell>
          <cell r="I424" t="str">
            <v>Gangen/hallen</v>
          </cell>
          <cell r="J424" t="str">
            <v>Gang</v>
          </cell>
          <cell r="K424">
            <v>52</v>
          </cell>
          <cell r="L424" t="str">
            <v>06.01</v>
          </cell>
          <cell r="O424">
            <v>0.21295238095238095</v>
          </cell>
          <cell r="P424">
            <v>18.313904761904762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B425" t="str">
            <v>101</v>
          </cell>
          <cell r="C425" t="str">
            <v>3</v>
          </cell>
          <cell r="D425" t="str">
            <v>3004</v>
          </cell>
          <cell r="E425" t="str">
            <v>93104-DER/DE-KAS</v>
          </cell>
          <cell r="F425">
            <v>5</v>
          </cell>
          <cell r="G425">
            <v>4.75</v>
          </cell>
          <cell r="H425" t="str">
            <v>Woonoppervlak</v>
          </cell>
          <cell r="I425" t="str">
            <v>Administratieve ruimte</v>
          </cell>
          <cell r="J425" t="str">
            <v>Kantoor</v>
          </cell>
          <cell r="K425">
            <v>52</v>
          </cell>
          <cell r="L425" t="str">
            <v>01.01</v>
          </cell>
          <cell r="O425">
            <v>0.27949999999999997</v>
          </cell>
          <cell r="P425">
            <v>1.3975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</row>
        <row r="426">
          <cell r="B426" t="str">
            <v>101</v>
          </cell>
          <cell r="C426" t="str">
            <v>3</v>
          </cell>
          <cell r="D426" t="str">
            <v>3005</v>
          </cell>
          <cell r="F426">
            <v>0</v>
          </cell>
          <cell r="G426">
            <v>0</v>
          </cell>
          <cell r="H426" t="str">
            <v>Gebouwinstallaties</v>
          </cell>
          <cell r="I426" t="str">
            <v>(-)</v>
          </cell>
          <cell r="J426" t="str">
            <v>schacht</v>
          </cell>
          <cell r="K426">
            <v>0</v>
          </cell>
          <cell r="L426" t="str">
            <v>nvt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</row>
        <row r="427">
          <cell r="B427" t="str">
            <v>101</v>
          </cell>
          <cell r="C427" t="str">
            <v>3</v>
          </cell>
          <cell r="D427" t="str">
            <v>3006</v>
          </cell>
          <cell r="E427" t="str">
            <v>93104-DER/DE-KAS</v>
          </cell>
          <cell r="F427">
            <v>19</v>
          </cell>
          <cell r="G427">
            <v>18.05</v>
          </cell>
          <cell r="H427" t="str">
            <v>Woonoppervlak</v>
          </cell>
          <cell r="I427" t="str">
            <v>Administratieve ruimte</v>
          </cell>
          <cell r="J427" t="str">
            <v>Kantoor</v>
          </cell>
          <cell r="K427">
            <v>52</v>
          </cell>
          <cell r="L427" t="str">
            <v>01.01</v>
          </cell>
          <cell r="O427">
            <v>0.27949999999999997</v>
          </cell>
          <cell r="P427">
            <v>5.3104999999999993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</row>
        <row r="428">
          <cell r="B428" t="str">
            <v>101</v>
          </cell>
          <cell r="C428" t="str">
            <v>3</v>
          </cell>
          <cell r="D428" t="str">
            <v>3007</v>
          </cell>
          <cell r="E428" t="str">
            <v>93104-DER/DE-KAS</v>
          </cell>
          <cell r="F428">
            <v>44</v>
          </cell>
          <cell r="G428">
            <v>41.8</v>
          </cell>
          <cell r="H428" t="str">
            <v>Woonoppervlak</v>
          </cell>
          <cell r="I428" t="str">
            <v>Administratieve ruimte</v>
          </cell>
          <cell r="J428" t="str">
            <v>Kantoor</v>
          </cell>
          <cell r="K428">
            <v>52</v>
          </cell>
          <cell r="L428" t="str">
            <v>01.01</v>
          </cell>
          <cell r="O428">
            <v>0.27949999999999997</v>
          </cell>
          <cell r="P428">
            <v>12.297999999999998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</row>
        <row r="429">
          <cell r="B429" t="str">
            <v>101</v>
          </cell>
          <cell r="C429" t="str">
            <v>3</v>
          </cell>
          <cell r="D429" t="str">
            <v>3010</v>
          </cell>
          <cell r="E429" t="str">
            <v>93104-DER/DE-KAS</v>
          </cell>
          <cell r="F429">
            <v>18</v>
          </cell>
          <cell r="G429">
            <v>17.099999999999998</v>
          </cell>
          <cell r="H429" t="str">
            <v>Woonoppervlak</v>
          </cell>
          <cell r="I429" t="str">
            <v>Administratieve ruimte</v>
          </cell>
          <cell r="J429" t="str">
            <v>Kantoor</v>
          </cell>
          <cell r="K429">
            <v>52</v>
          </cell>
          <cell r="L429" t="str">
            <v>01.01</v>
          </cell>
          <cell r="O429">
            <v>0.27949999999999997</v>
          </cell>
          <cell r="P429">
            <v>5.0309999999999997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</row>
        <row r="430">
          <cell r="B430" t="str">
            <v>101</v>
          </cell>
          <cell r="C430" t="str">
            <v>3</v>
          </cell>
          <cell r="D430" t="str">
            <v>3011</v>
          </cell>
          <cell r="E430" t="str">
            <v>93104-DER/DE-KAS</v>
          </cell>
          <cell r="F430">
            <v>19</v>
          </cell>
          <cell r="G430">
            <v>18.05</v>
          </cell>
          <cell r="H430" t="str">
            <v>Woonoppervlak</v>
          </cell>
          <cell r="I430" t="str">
            <v>Administratieve ruimte</v>
          </cell>
          <cell r="J430" t="str">
            <v>Kantoor</v>
          </cell>
          <cell r="K430">
            <v>52</v>
          </cell>
          <cell r="L430" t="str">
            <v>01.01</v>
          </cell>
          <cell r="O430">
            <v>0.27949999999999997</v>
          </cell>
          <cell r="P430">
            <v>5.3104999999999993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B431" t="str">
            <v>101</v>
          </cell>
          <cell r="C431" t="str">
            <v>3</v>
          </cell>
          <cell r="D431" t="str">
            <v>3012</v>
          </cell>
          <cell r="E431" t="str">
            <v>93104-DER/DE-KAS</v>
          </cell>
          <cell r="F431">
            <v>18</v>
          </cell>
          <cell r="G431">
            <v>17.099999999999998</v>
          </cell>
          <cell r="H431" t="str">
            <v>Woonoppervlak</v>
          </cell>
          <cell r="I431" t="str">
            <v>Administratieve ruimte</v>
          </cell>
          <cell r="J431" t="str">
            <v>Kantoor</v>
          </cell>
          <cell r="K431">
            <v>52</v>
          </cell>
          <cell r="L431" t="str">
            <v>01.01</v>
          </cell>
          <cell r="O431">
            <v>0.27949999999999997</v>
          </cell>
          <cell r="P431">
            <v>5.0309999999999997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</row>
        <row r="432">
          <cell r="B432" t="str">
            <v>101</v>
          </cell>
          <cell r="C432" t="str">
            <v>3</v>
          </cell>
          <cell r="D432" t="str">
            <v>3013</v>
          </cell>
          <cell r="E432" t="str">
            <v>93104-DER/DE-KAS</v>
          </cell>
          <cell r="F432">
            <v>9</v>
          </cell>
          <cell r="G432">
            <v>8.5499999999999989</v>
          </cell>
          <cell r="H432" t="str">
            <v>Woonoppervlak</v>
          </cell>
          <cell r="I432" t="str">
            <v>Wacht/pauzeruimte</v>
          </cell>
          <cell r="J432" t="str">
            <v>Wachtruimte</v>
          </cell>
          <cell r="K432">
            <v>52</v>
          </cell>
          <cell r="L432" t="str">
            <v>06.01</v>
          </cell>
          <cell r="O432">
            <v>0.21295238095238095</v>
          </cell>
          <cell r="P432">
            <v>1.9165714285714286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</row>
        <row r="433">
          <cell r="B433" t="str">
            <v>101</v>
          </cell>
          <cell r="C433" t="str">
            <v>3</v>
          </cell>
          <cell r="D433" t="str">
            <v>3016</v>
          </cell>
          <cell r="E433" t="str">
            <v>93104-DER/DE-KAS</v>
          </cell>
          <cell r="F433">
            <v>15</v>
          </cell>
          <cell r="G433">
            <v>14.25</v>
          </cell>
          <cell r="H433" t="str">
            <v>Woonoppervlak</v>
          </cell>
          <cell r="I433" t="str">
            <v>Pantry</v>
          </cell>
          <cell r="J433" t="str">
            <v>Pantry</v>
          </cell>
          <cell r="K433">
            <v>104</v>
          </cell>
          <cell r="L433" t="str">
            <v>07.02</v>
          </cell>
          <cell r="O433">
            <v>0.56254545454545457</v>
          </cell>
          <cell r="P433">
            <v>8.4381818181818193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B434" t="str">
            <v>101</v>
          </cell>
          <cell r="C434" t="str">
            <v>3</v>
          </cell>
          <cell r="D434" t="str">
            <v>3017</v>
          </cell>
          <cell r="F434">
            <v>6</v>
          </cell>
          <cell r="G434">
            <v>5.6999999999999993</v>
          </cell>
          <cell r="H434" t="str">
            <v>Gebouwinstallaties</v>
          </cell>
          <cell r="I434" t="str">
            <v>(-)</v>
          </cell>
          <cell r="J434" t="str">
            <v>Opgang dakcentrale</v>
          </cell>
          <cell r="K434">
            <v>0</v>
          </cell>
          <cell r="L434" t="str">
            <v>nvt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</row>
        <row r="435">
          <cell r="B435" t="str">
            <v>101</v>
          </cell>
          <cell r="C435" t="str">
            <v>3</v>
          </cell>
          <cell r="D435" t="str">
            <v>3018</v>
          </cell>
          <cell r="F435">
            <v>3</v>
          </cell>
          <cell r="G435">
            <v>2.8499999999999996</v>
          </cell>
          <cell r="H435" t="str">
            <v>Bergruimte</v>
          </cell>
          <cell r="I435" t="str">
            <v>Opslag/magazijn</v>
          </cell>
          <cell r="J435" t="str">
            <v>werkkast</v>
          </cell>
          <cell r="K435">
            <v>0</v>
          </cell>
          <cell r="L435" t="str">
            <v>nvt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</row>
        <row r="436">
          <cell r="B436" t="str">
            <v>101</v>
          </cell>
          <cell r="C436" t="str">
            <v>3</v>
          </cell>
          <cell r="D436" t="str">
            <v>3019</v>
          </cell>
          <cell r="F436">
            <v>81</v>
          </cell>
          <cell r="G436">
            <v>76.95</v>
          </cell>
          <cell r="H436" t="str">
            <v>Horizontaal verkeer</v>
          </cell>
          <cell r="I436" t="str">
            <v>Gangen/hallen</v>
          </cell>
          <cell r="J436" t="str">
            <v>Gang</v>
          </cell>
          <cell r="K436">
            <v>52</v>
          </cell>
          <cell r="L436" t="str">
            <v>06.01</v>
          </cell>
          <cell r="O436">
            <v>0.21295238095238095</v>
          </cell>
          <cell r="P436">
            <v>17.249142857142857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</row>
        <row r="437">
          <cell r="B437" t="str">
            <v>101</v>
          </cell>
          <cell r="C437" t="str">
            <v>3</v>
          </cell>
          <cell r="D437" t="str">
            <v>3020</v>
          </cell>
          <cell r="E437" t="str">
            <v>93401-SPL/XW-0719</v>
          </cell>
          <cell r="F437">
            <v>8</v>
          </cell>
          <cell r="G437">
            <v>7.6</v>
          </cell>
          <cell r="H437" t="str">
            <v>Bergruimte</v>
          </cell>
          <cell r="I437" t="str">
            <v>Equipment</v>
          </cell>
          <cell r="J437" t="str">
            <v>ptt zenderkamer</v>
          </cell>
          <cell r="K437">
            <v>0</v>
          </cell>
          <cell r="L437" t="str">
            <v>nvt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B438" t="str">
            <v>101</v>
          </cell>
          <cell r="C438" t="str">
            <v>3</v>
          </cell>
          <cell r="D438" t="str">
            <v>3022</v>
          </cell>
          <cell r="F438">
            <v>10</v>
          </cell>
          <cell r="G438">
            <v>9.5</v>
          </cell>
          <cell r="H438" t="str">
            <v>Sanitair</v>
          </cell>
          <cell r="I438" t="str">
            <v>Sanitaire ruimte</v>
          </cell>
          <cell r="J438" t="str">
            <v>Damestoilet</v>
          </cell>
          <cell r="K438">
            <v>260</v>
          </cell>
          <cell r="L438" t="str">
            <v>10.0</v>
          </cell>
          <cell r="O438">
            <v>3.25</v>
          </cell>
          <cell r="P438">
            <v>32.5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</row>
        <row r="439">
          <cell r="B439" t="str">
            <v>101</v>
          </cell>
          <cell r="C439" t="str">
            <v>3</v>
          </cell>
          <cell r="D439" t="str">
            <v>3026</v>
          </cell>
          <cell r="F439">
            <v>19</v>
          </cell>
          <cell r="G439">
            <v>18.05</v>
          </cell>
          <cell r="H439" t="str">
            <v>Sanitair</v>
          </cell>
          <cell r="I439" t="str">
            <v>Sanitaire ruimte</v>
          </cell>
          <cell r="J439" t="str">
            <v>Herentoilet</v>
          </cell>
          <cell r="K439">
            <v>260</v>
          </cell>
          <cell r="L439" t="str">
            <v>10.0</v>
          </cell>
          <cell r="O439">
            <v>3.25</v>
          </cell>
          <cell r="P439">
            <v>61.75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</row>
        <row r="440">
          <cell r="B440" t="str">
            <v>101</v>
          </cell>
          <cell r="C440" t="str">
            <v>3</v>
          </cell>
          <cell r="D440" t="str">
            <v>3027</v>
          </cell>
          <cell r="E440" t="str">
            <v>93104-DER/DE-KAS</v>
          </cell>
          <cell r="F440">
            <v>18</v>
          </cell>
          <cell r="G440">
            <v>17.099999999999998</v>
          </cell>
          <cell r="H440" t="str">
            <v>Woonoppervlak</v>
          </cell>
          <cell r="I440" t="str">
            <v>Administratieve ruimte</v>
          </cell>
          <cell r="J440" t="str">
            <v>kantoor</v>
          </cell>
          <cell r="K440">
            <v>52</v>
          </cell>
          <cell r="L440" t="str">
            <v>01.01</v>
          </cell>
          <cell r="O440">
            <v>0.27949999999999997</v>
          </cell>
          <cell r="P440">
            <v>5.0309999999999997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B441" t="str">
            <v>101</v>
          </cell>
          <cell r="C441" t="str">
            <v>3</v>
          </cell>
          <cell r="D441" t="str">
            <v>3027A</v>
          </cell>
          <cell r="E441" t="str">
            <v>93104-DER/DE-KAS</v>
          </cell>
          <cell r="F441">
            <v>18</v>
          </cell>
          <cell r="G441">
            <v>17.099999999999998</v>
          </cell>
          <cell r="H441" t="str">
            <v>Woonoppervlak</v>
          </cell>
          <cell r="I441" t="str">
            <v>Administratieve ruimte</v>
          </cell>
          <cell r="J441" t="str">
            <v>kantoor</v>
          </cell>
          <cell r="K441">
            <v>52</v>
          </cell>
          <cell r="L441" t="str">
            <v>01.01</v>
          </cell>
          <cell r="O441">
            <v>0.27949999999999997</v>
          </cell>
          <cell r="P441">
            <v>5.0309999999999997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B442" t="str">
            <v>101</v>
          </cell>
          <cell r="C442" t="str">
            <v>3</v>
          </cell>
          <cell r="D442" t="str">
            <v>3028</v>
          </cell>
          <cell r="F442">
            <v>5</v>
          </cell>
          <cell r="G442">
            <v>4.75</v>
          </cell>
          <cell r="H442" t="str">
            <v>Gebouwinstallaties</v>
          </cell>
          <cell r="I442" t="str">
            <v>(-)</v>
          </cell>
          <cell r="J442" t="str">
            <v>schacht</v>
          </cell>
          <cell r="K442">
            <v>0</v>
          </cell>
          <cell r="L442" t="str">
            <v>nvt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</row>
        <row r="443">
          <cell r="B443" t="str">
            <v>101</v>
          </cell>
          <cell r="C443" t="str">
            <v>3</v>
          </cell>
          <cell r="D443" t="str">
            <v>3031</v>
          </cell>
          <cell r="E443" t="str">
            <v>93104-DER/DE-KAS</v>
          </cell>
          <cell r="F443">
            <v>27</v>
          </cell>
          <cell r="G443">
            <v>25.65</v>
          </cell>
          <cell r="H443" t="str">
            <v>Woonoppervlak</v>
          </cell>
          <cell r="I443" t="str">
            <v>Administratieve ruimte</v>
          </cell>
          <cell r="J443" t="str">
            <v>Kantoor</v>
          </cell>
          <cell r="K443">
            <v>52</v>
          </cell>
          <cell r="L443" t="str">
            <v>01.01</v>
          </cell>
          <cell r="O443">
            <v>0.27949999999999997</v>
          </cell>
          <cell r="P443">
            <v>7.5464999999999991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B444" t="str">
            <v>101</v>
          </cell>
          <cell r="C444" t="str">
            <v>3</v>
          </cell>
          <cell r="D444" t="str">
            <v>3032</v>
          </cell>
          <cell r="E444" t="str">
            <v>93104-DER/DE-KAS</v>
          </cell>
          <cell r="F444">
            <v>18</v>
          </cell>
          <cell r="G444">
            <v>17.099999999999998</v>
          </cell>
          <cell r="H444" t="str">
            <v>Woonoppervlak</v>
          </cell>
          <cell r="I444" t="str">
            <v>Administratieve ruimte</v>
          </cell>
          <cell r="J444" t="str">
            <v>Kantoor</v>
          </cell>
          <cell r="K444">
            <v>52</v>
          </cell>
          <cell r="L444" t="str">
            <v>01.01</v>
          </cell>
          <cell r="O444">
            <v>0.27949999999999997</v>
          </cell>
          <cell r="P444">
            <v>5.0309999999999997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B445" t="str">
            <v>101</v>
          </cell>
          <cell r="C445" t="str">
            <v>3</v>
          </cell>
          <cell r="D445" t="str">
            <v>3033</v>
          </cell>
          <cell r="E445" t="str">
            <v>93104-DER/DE-KAS</v>
          </cell>
          <cell r="F445">
            <v>27</v>
          </cell>
          <cell r="G445">
            <v>25.65</v>
          </cell>
          <cell r="H445" t="str">
            <v>Woonoppervlak</v>
          </cell>
          <cell r="I445" t="str">
            <v>Administratieve ruimte</v>
          </cell>
          <cell r="J445" t="str">
            <v>Kantoor</v>
          </cell>
          <cell r="K445">
            <v>52</v>
          </cell>
          <cell r="L445" t="str">
            <v>01.01</v>
          </cell>
          <cell r="O445">
            <v>0.27949999999999997</v>
          </cell>
          <cell r="P445">
            <v>7.5464999999999991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</row>
        <row r="446">
          <cell r="B446" t="str">
            <v>101</v>
          </cell>
          <cell r="C446" t="str">
            <v>3</v>
          </cell>
          <cell r="D446" t="str">
            <v>3034</v>
          </cell>
          <cell r="E446" t="str">
            <v>93104-DER/DE-KAS</v>
          </cell>
          <cell r="F446">
            <v>18</v>
          </cell>
          <cell r="G446">
            <v>17.099999999999998</v>
          </cell>
          <cell r="H446" t="str">
            <v>Woonoppervlak</v>
          </cell>
          <cell r="I446" t="str">
            <v>Administratieve ruimte</v>
          </cell>
          <cell r="J446" t="str">
            <v>Kantoor</v>
          </cell>
          <cell r="K446">
            <v>52</v>
          </cell>
          <cell r="L446" t="str">
            <v>01.01</v>
          </cell>
          <cell r="O446">
            <v>0.27949999999999997</v>
          </cell>
          <cell r="P446">
            <v>5.0309999999999997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B447" t="str">
            <v>101</v>
          </cell>
          <cell r="C447" t="str">
            <v>3</v>
          </cell>
          <cell r="D447" t="str">
            <v>3039</v>
          </cell>
          <cell r="F447">
            <v>27</v>
          </cell>
          <cell r="G447">
            <v>25.65</v>
          </cell>
          <cell r="H447" t="str">
            <v>Woonoppervlak</v>
          </cell>
          <cell r="I447" t="str">
            <v>Administratieve ruimte</v>
          </cell>
          <cell r="J447" t="str">
            <v>Kantoor</v>
          </cell>
          <cell r="K447">
            <v>0</v>
          </cell>
          <cell r="L447" t="str">
            <v>nvt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 t="str">
            <v>3e leegstand</v>
          </cell>
        </row>
        <row r="448">
          <cell r="B448" t="str">
            <v>101</v>
          </cell>
          <cell r="C448" t="str">
            <v>3</v>
          </cell>
          <cell r="D448" t="str">
            <v>3040</v>
          </cell>
          <cell r="F448">
            <v>18</v>
          </cell>
          <cell r="G448">
            <v>17.099999999999998</v>
          </cell>
          <cell r="H448" t="str">
            <v>Woonoppervlak</v>
          </cell>
          <cell r="I448" t="str">
            <v>Administratieve ruimte</v>
          </cell>
          <cell r="J448" t="str">
            <v>Kantoor</v>
          </cell>
          <cell r="K448">
            <v>0</v>
          </cell>
          <cell r="L448" t="str">
            <v>nvt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B449" t="str">
            <v>101</v>
          </cell>
          <cell r="C449" t="str">
            <v>3</v>
          </cell>
          <cell r="D449" t="str">
            <v>3041</v>
          </cell>
          <cell r="F449">
            <v>55</v>
          </cell>
          <cell r="G449">
            <v>52.25</v>
          </cell>
          <cell r="H449" t="str">
            <v>Woonoppervlak</v>
          </cell>
          <cell r="I449" t="str">
            <v>Administratieve ruimte</v>
          </cell>
          <cell r="J449" t="str">
            <v>Kantoor</v>
          </cell>
          <cell r="K449">
            <v>0</v>
          </cell>
          <cell r="L449" t="str">
            <v>nvt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</row>
        <row r="450">
          <cell r="B450" t="str">
            <v>101</v>
          </cell>
          <cell r="C450" t="str">
            <v>3</v>
          </cell>
          <cell r="D450" t="str">
            <v>3042</v>
          </cell>
          <cell r="F450">
            <v>18</v>
          </cell>
          <cell r="G450">
            <v>17.099999999999998</v>
          </cell>
          <cell r="H450" t="str">
            <v>Woonoppervlak</v>
          </cell>
          <cell r="I450" t="str">
            <v>Administratieve ruimte</v>
          </cell>
          <cell r="J450" t="str">
            <v>Kantoor</v>
          </cell>
          <cell r="K450">
            <v>0</v>
          </cell>
          <cell r="L450" t="str">
            <v>nvt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</row>
        <row r="451">
          <cell r="B451" t="str">
            <v>101</v>
          </cell>
          <cell r="C451" t="str">
            <v>3</v>
          </cell>
          <cell r="D451" t="str">
            <v>3048</v>
          </cell>
          <cell r="F451">
            <v>26</v>
          </cell>
          <cell r="G451">
            <v>24.7</v>
          </cell>
          <cell r="H451" t="str">
            <v>Woonoppervlak</v>
          </cell>
          <cell r="I451" t="str">
            <v>Administratieve ruimte</v>
          </cell>
          <cell r="J451" t="str">
            <v>Kantoor</v>
          </cell>
          <cell r="K451">
            <v>0</v>
          </cell>
          <cell r="L451" t="str">
            <v>nvt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</row>
        <row r="452">
          <cell r="B452" t="str">
            <v>101</v>
          </cell>
          <cell r="C452" t="str">
            <v>3</v>
          </cell>
          <cell r="D452" t="str">
            <v>3051</v>
          </cell>
          <cell r="E452" t="str">
            <v>93104-SPL/YH-4910</v>
          </cell>
          <cell r="F452">
            <v>27</v>
          </cell>
          <cell r="G452">
            <v>25.65</v>
          </cell>
          <cell r="H452" t="str">
            <v>Woonoppervlak</v>
          </cell>
          <cell r="I452" t="str">
            <v>Administratieve ruimte</v>
          </cell>
          <cell r="J452" t="str">
            <v>Kantoor  opm. bezet t/m eind feb. 2003</v>
          </cell>
          <cell r="K452">
            <v>0</v>
          </cell>
          <cell r="L452" t="str">
            <v>nvt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</row>
        <row r="453">
          <cell r="B453" t="str">
            <v>101</v>
          </cell>
          <cell r="C453" t="str">
            <v>3</v>
          </cell>
          <cell r="D453" t="str">
            <v>3052</v>
          </cell>
          <cell r="F453">
            <v>17</v>
          </cell>
          <cell r="G453">
            <v>16.149999999999999</v>
          </cell>
          <cell r="H453" t="str">
            <v>Woonoppervlak</v>
          </cell>
          <cell r="I453" t="str">
            <v>Administratieve ruimte</v>
          </cell>
          <cell r="J453" t="str">
            <v>Kantoor</v>
          </cell>
          <cell r="K453">
            <v>0</v>
          </cell>
          <cell r="L453" t="str">
            <v>nvt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</row>
        <row r="454">
          <cell r="B454" t="str">
            <v>101</v>
          </cell>
          <cell r="C454" t="str">
            <v>3</v>
          </cell>
          <cell r="D454" t="str">
            <v>3053</v>
          </cell>
          <cell r="F454">
            <v>27</v>
          </cell>
          <cell r="G454">
            <v>25.65</v>
          </cell>
          <cell r="H454" t="str">
            <v>Woonoppervlak</v>
          </cell>
          <cell r="I454" t="str">
            <v>Administratieve ruimte</v>
          </cell>
          <cell r="J454" t="str">
            <v>Kantoor</v>
          </cell>
          <cell r="K454">
            <v>0</v>
          </cell>
          <cell r="L454" t="str">
            <v>nvt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</row>
        <row r="455">
          <cell r="B455" t="str">
            <v>101</v>
          </cell>
          <cell r="C455" t="str">
            <v>3</v>
          </cell>
          <cell r="D455" t="str">
            <v>3056</v>
          </cell>
          <cell r="F455">
            <v>8</v>
          </cell>
          <cell r="G455">
            <v>7.6</v>
          </cell>
          <cell r="H455" t="str">
            <v>Vertikaal verkeer</v>
          </cell>
          <cell r="I455" t="str">
            <v>Noodtrappenhuis</v>
          </cell>
          <cell r="J455" t="str">
            <v>noodtrappenhuis</v>
          </cell>
          <cell r="K455">
            <v>52</v>
          </cell>
          <cell r="L455" t="str">
            <v>05.01</v>
          </cell>
          <cell r="O455">
            <v>0.26</v>
          </cell>
          <cell r="P455">
            <v>2.08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</row>
        <row r="456">
          <cell r="B456" t="str">
            <v>101</v>
          </cell>
          <cell r="C456" t="str">
            <v>3</v>
          </cell>
          <cell r="D456" t="str">
            <v>3059</v>
          </cell>
          <cell r="F456">
            <v>19</v>
          </cell>
          <cell r="G456">
            <v>18.05</v>
          </cell>
          <cell r="H456" t="str">
            <v>Woonoppervlak</v>
          </cell>
          <cell r="I456" t="str">
            <v>Administratieve ruimte</v>
          </cell>
          <cell r="J456" t="str">
            <v>Kantoor</v>
          </cell>
          <cell r="K456">
            <v>0</v>
          </cell>
          <cell r="L456" t="str">
            <v>nvt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</row>
        <row r="457">
          <cell r="B457" t="str">
            <v>101</v>
          </cell>
          <cell r="C457" t="str">
            <v>3</v>
          </cell>
          <cell r="D457" t="str">
            <v>3060</v>
          </cell>
          <cell r="F457">
            <v>17</v>
          </cell>
          <cell r="G457">
            <v>16.149999999999999</v>
          </cell>
          <cell r="H457" t="str">
            <v>Woonoppervlak</v>
          </cell>
          <cell r="I457" t="str">
            <v>Administratieve ruimte</v>
          </cell>
          <cell r="J457" t="str">
            <v>Kantoor</v>
          </cell>
          <cell r="K457">
            <v>0</v>
          </cell>
          <cell r="L457" t="str">
            <v>nvt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</row>
        <row r="458">
          <cell r="B458" t="str">
            <v>101</v>
          </cell>
          <cell r="C458" t="str">
            <v>3</v>
          </cell>
          <cell r="D458" t="str">
            <v>3061</v>
          </cell>
          <cell r="F458">
            <v>27</v>
          </cell>
          <cell r="G458">
            <v>25.65</v>
          </cell>
          <cell r="H458" t="str">
            <v>Woonoppervlak</v>
          </cell>
          <cell r="I458" t="str">
            <v>Administratieve ruimte</v>
          </cell>
          <cell r="J458" t="str">
            <v>Kantoor</v>
          </cell>
          <cell r="K458">
            <v>0</v>
          </cell>
          <cell r="L458" t="str">
            <v>nvt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</row>
        <row r="459">
          <cell r="B459" t="str">
            <v>101</v>
          </cell>
          <cell r="C459" t="str">
            <v>3</v>
          </cell>
          <cell r="D459" t="str">
            <v>3064</v>
          </cell>
          <cell r="F459">
            <v>18</v>
          </cell>
          <cell r="G459">
            <v>17.099999999999998</v>
          </cell>
          <cell r="H459" t="str">
            <v>Woonoppervlak</v>
          </cell>
          <cell r="I459" t="str">
            <v>Administratieve ruimte</v>
          </cell>
          <cell r="J459" t="str">
            <v>Kantoor</v>
          </cell>
          <cell r="K459">
            <v>0</v>
          </cell>
          <cell r="L459" t="str">
            <v>nvt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</row>
        <row r="460">
          <cell r="B460" t="str">
            <v>101</v>
          </cell>
          <cell r="C460" t="str">
            <v>3</v>
          </cell>
          <cell r="D460" t="str">
            <v>3065</v>
          </cell>
          <cell r="F460">
            <v>14</v>
          </cell>
          <cell r="G460">
            <v>13.299999999999999</v>
          </cell>
          <cell r="H460" t="str">
            <v>Woonoppervlak</v>
          </cell>
          <cell r="I460" t="str">
            <v>Pantry</v>
          </cell>
          <cell r="J460" t="str">
            <v>Pantry/copieerruimte</v>
          </cell>
          <cell r="K460">
            <v>0</v>
          </cell>
          <cell r="L460" t="str">
            <v>nvt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</row>
        <row r="461">
          <cell r="B461" t="str">
            <v>101</v>
          </cell>
          <cell r="C461" t="str">
            <v>3</v>
          </cell>
          <cell r="D461" t="str">
            <v>3066</v>
          </cell>
          <cell r="F461">
            <v>17</v>
          </cell>
          <cell r="G461">
            <v>16.149999999999999</v>
          </cell>
          <cell r="H461" t="str">
            <v>Woonoppervlak</v>
          </cell>
          <cell r="I461" t="str">
            <v>Administratieve ruimte</v>
          </cell>
          <cell r="J461" t="str">
            <v>Kantoor</v>
          </cell>
          <cell r="K461">
            <v>0</v>
          </cell>
          <cell r="L461" t="str">
            <v>nvt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</row>
        <row r="462">
          <cell r="B462" t="str">
            <v>101</v>
          </cell>
          <cell r="C462" t="str">
            <v>3</v>
          </cell>
          <cell r="D462" t="str">
            <v>3069</v>
          </cell>
          <cell r="F462">
            <v>27</v>
          </cell>
          <cell r="G462">
            <v>25.65</v>
          </cell>
          <cell r="H462" t="str">
            <v>Woonoppervlak</v>
          </cell>
          <cell r="I462" t="str">
            <v>Administratieve ruimte</v>
          </cell>
          <cell r="J462" t="str">
            <v>Kantoor</v>
          </cell>
          <cell r="K462">
            <v>0</v>
          </cell>
          <cell r="L462" t="str">
            <v>nvt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</row>
        <row r="463">
          <cell r="B463" t="str">
            <v>101</v>
          </cell>
          <cell r="C463" t="str">
            <v>3</v>
          </cell>
          <cell r="D463" t="str">
            <v>3071</v>
          </cell>
          <cell r="F463">
            <v>40</v>
          </cell>
          <cell r="G463">
            <v>38</v>
          </cell>
          <cell r="H463" t="str">
            <v>Woonoppervlak</v>
          </cell>
          <cell r="I463" t="str">
            <v>Administratieve ruimte</v>
          </cell>
          <cell r="J463" t="str">
            <v>Kantoor</v>
          </cell>
          <cell r="K463">
            <v>0</v>
          </cell>
          <cell r="L463" t="str">
            <v>nvt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</row>
        <row r="464">
          <cell r="B464" t="str">
            <v>101</v>
          </cell>
          <cell r="C464" t="str">
            <v>3</v>
          </cell>
          <cell r="D464" t="str">
            <v>3072</v>
          </cell>
          <cell r="F464">
            <v>29</v>
          </cell>
          <cell r="G464">
            <v>27.549999999999997</v>
          </cell>
          <cell r="H464" t="str">
            <v>Woonoppervlak</v>
          </cell>
          <cell r="I464" t="str">
            <v>Administratieve ruimte</v>
          </cell>
          <cell r="J464" t="str">
            <v>Kantoor</v>
          </cell>
          <cell r="K464">
            <v>0</v>
          </cell>
          <cell r="L464" t="str">
            <v>nvt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</row>
        <row r="465">
          <cell r="B465" t="str">
            <v>101</v>
          </cell>
          <cell r="C465" t="str">
            <v>4</v>
          </cell>
          <cell r="D465" t="str">
            <v>400</v>
          </cell>
          <cell r="F465">
            <v>75</v>
          </cell>
          <cell r="G465">
            <v>71.25</v>
          </cell>
          <cell r="H465" t="str">
            <v>Gebouwinstallaties</v>
          </cell>
          <cell r="I465" t="str">
            <v>Machinekamer</v>
          </cell>
          <cell r="J465" t="str">
            <v>Dakcentrale I</v>
          </cell>
          <cell r="K465">
            <v>0</v>
          </cell>
          <cell r="L465" t="str">
            <v>nvt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</row>
        <row r="466">
          <cell r="B466" t="str">
            <v>101</v>
          </cell>
          <cell r="C466" t="str">
            <v>4</v>
          </cell>
          <cell r="D466" t="str">
            <v>401</v>
          </cell>
          <cell r="F466">
            <v>31</v>
          </cell>
          <cell r="G466">
            <v>29.45</v>
          </cell>
          <cell r="H466" t="str">
            <v>Gebouwinstallaties</v>
          </cell>
          <cell r="I466" t="str">
            <v>Machinekamer</v>
          </cell>
          <cell r="J466" t="str">
            <v>Dakcentrale II</v>
          </cell>
          <cell r="K466">
            <v>0</v>
          </cell>
          <cell r="L466" t="str">
            <v>nvt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</row>
        <row r="467">
          <cell r="B467" t="str">
            <v>101</v>
          </cell>
          <cell r="C467" t="str">
            <v>T0</v>
          </cell>
          <cell r="D467" t="str">
            <v>0020D</v>
          </cell>
          <cell r="F467">
            <v>2</v>
          </cell>
          <cell r="G467">
            <v>1.9</v>
          </cell>
          <cell r="H467" t="str">
            <v>Gebouwinstallaties</v>
          </cell>
          <cell r="I467" t="str">
            <v>(-)</v>
          </cell>
          <cell r="J467" t="str">
            <v>Installatie</v>
          </cell>
          <cell r="K467">
            <v>0</v>
          </cell>
          <cell r="L467" t="str">
            <v>nvt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</row>
        <row r="468">
          <cell r="B468" t="str">
            <v>101</v>
          </cell>
          <cell r="C468" t="str">
            <v>T0</v>
          </cell>
          <cell r="D468" t="str">
            <v>0050A</v>
          </cell>
          <cell r="F468">
            <v>2</v>
          </cell>
          <cell r="G468">
            <v>1.9</v>
          </cell>
          <cell r="H468" t="str">
            <v>Vertikaal verkeer</v>
          </cell>
          <cell r="I468" t="str">
            <v>Trappenhuis/bordes</v>
          </cell>
          <cell r="J468" t="str">
            <v>Trap</v>
          </cell>
          <cell r="K468">
            <v>0</v>
          </cell>
          <cell r="L468" t="str">
            <v>nvt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</row>
        <row r="469">
          <cell r="B469" t="str">
            <v>101</v>
          </cell>
          <cell r="C469" t="str">
            <v>T0</v>
          </cell>
          <cell r="D469" t="str">
            <v>0052</v>
          </cell>
          <cell r="F469">
            <v>11</v>
          </cell>
          <cell r="G469">
            <v>10.45</v>
          </cell>
          <cell r="H469" t="str">
            <v>Sanitair</v>
          </cell>
          <cell r="I469" t="str">
            <v>Sanitaire ruimte</v>
          </cell>
          <cell r="J469" t="str">
            <v>Damestoilet</v>
          </cell>
          <cell r="K469">
            <v>364</v>
          </cell>
          <cell r="L469" t="str">
            <v>10.0</v>
          </cell>
          <cell r="N469" t="str">
            <v>10.1</v>
          </cell>
          <cell r="O469">
            <v>3.25</v>
          </cell>
          <cell r="P469">
            <v>35.75</v>
          </cell>
          <cell r="Q469">
            <v>0</v>
          </cell>
          <cell r="R469">
            <v>0</v>
          </cell>
          <cell r="S469">
            <v>0.83850000000000002</v>
          </cell>
          <cell r="T469">
            <v>9.2234999999999996</v>
          </cell>
        </row>
        <row r="470">
          <cell r="B470" t="str">
            <v>101</v>
          </cell>
          <cell r="C470" t="str">
            <v>T0</v>
          </cell>
          <cell r="D470" t="str">
            <v>0053</v>
          </cell>
          <cell r="F470">
            <v>30</v>
          </cell>
          <cell r="G470">
            <v>28.5</v>
          </cell>
          <cell r="H470" t="str">
            <v>Sanitair</v>
          </cell>
          <cell r="I470" t="str">
            <v>Kleedruimte</v>
          </cell>
          <cell r="J470" t="str">
            <v>Was- en kleedlruimte</v>
          </cell>
          <cell r="K470">
            <v>260</v>
          </cell>
          <cell r="L470" t="str">
            <v>09.0</v>
          </cell>
          <cell r="O470">
            <v>1.04</v>
          </cell>
          <cell r="P470">
            <v>31.200000000000003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</row>
        <row r="471">
          <cell r="B471" t="str">
            <v>101</v>
          </cell>
          <cell r="C471" t="str">
            <v>T0</v>
          </cell>
          <cell r="D471" t="str">
            <v>0053A</v>
          </cell>
          <cell r="E471" t="str">
            <v>93104-SPL/YN-4101</v>
          </cell>
          <cell r="F471">
            <v>46</v>
          </cell>
          <cell r="G471">
            <v>43.699999999999996</v>
          </cell>
          <cell r="H471" t="str">
            <v>Bergruimte</v>
          </cell>
          <cell r="I471" t="str">
            <v>Opslag/magazijn</v>
          </cell>
          <cell r="J471" t="str">
            <v>Magazijn</v>
          </cell>
          <cell r="K471">
            <v>0</v>
          </cell>
          <cell r="L471" t="str">
            <v>nvt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</row>
        <row r="472">
          <cell r="B472" t="str">
            <v>101</v>
          </cell>
          <cell r="C472" t="str">
            <v>T0</v>
          </cell>
          <cell r="D472" t="str">
            <v>0054</v>
          </cell>
          <cell r="F472">
            <v>17</v>
          </cell>
          <cell r="G472">
            <v>16.149999999999999</v>
          </cell>
          <cell r="H472" t="str">
            <v>Sanitair</v>
          </cell>
          <cell r="I472" t="str">
            <v>Sanitaire ruimte</v>
          </cell>
          <cell r="J472" t="str">
            <v>Herentoilet</v>
          </cell>
          <cell r="K472">
            <v>364</v>
          </cell>
          <cell r="L472" t="str">
            <v>10.0</v>
          </cell>
          <cell r="N472" t="str">
            <v>10.1</v>
          </cell>
          <cell r="O472">
            <v>3.25</v>
          </cell>
          <cell r="P472">
            <v>55.25</v>
          </cell>
          <cell r="Q472">
            <v>0</v>
          </cell>
          <cell r="R472">
            <v>0</v>
          </cell>
          <cell r="S472">
            <v>0.83850000000000002</v>
          </cell>
          <cell r="T472">
            <v>14.2545</v>
          </cell>
        </row>
        <row r="473">
          <cell r="B473" t="str">
            <v>101</v>
          </cell>
          <cell r="C473" t="str">
            <v>T0</v>
          </cell>
          <cell r="D473" t="str">
            <v>0055</v>
          </cell>
          <cell r="E473" t="str">
            <v>93104-SPL/YN-4101</v>
          </cell>
          <cell r="F473">
            <v>95</v>
          </cell>
          <cell r="G473">
            <v>90.25</v>
          </cell>
          <cell r="H473" t="str">
            <v>Bergruimte</v>
          </cell>
          <cell r="I473" t="str">
            <v>Opslag/magazijn</v>
          </cell>
          <cell r="J473" t="str">
            <v>Magazijn</v>
          </cell>
          <cell r="K473">
            <v>0</v>
          </cell>
          <cell r="L473" t="str">
            <v>nvt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</row>
        <row r="474">
          <cell r="B474" t="str">
            <v>101</v>
          </cell>
          <cell r="C474" t="str">
            <v>T0</v>
          </cell>
          <cell r="D474" t="str">
            <v>0055A</v>
          </cell>
          <cell r="E474" t="str">
            <v>93104-SPL/GQ-4601</v>
          </cell>
          <cell r="F474">
            <v>22</v>
          </cell>
          <cell r="G474">
            <v>20.9</v>
          </cell>
          <cell r="H474" t="str">
            <v>Bergruimte</v>
          </cell>
          <cell r="I474" t="str">
            <v>Opslag/magazijn</v>
          </cell>
          <cell r="J474" t="str">
            <v>Opslagruimte</v>
          </cell>
          <cell r="K474">
            <v>0</v>
          </cell>
          <cell r="L474" t="str">
            <v>nvt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</row>
        <row r="475">
          <cell r="B475" t="str">
            <v>101</v>
          </cell>
          <cell r="C475" t="str">
            <v>T0</v>
          </cell>
          <cell r="D475" t="str">
            <v>0055B</v>
          </cell>
          <cell r="E475" t="str">
            <v>93104-SPL/GQ-4601</v>
          </cell>
          <cell r="F475">
            <v>44</v>
          </cell>
          <cell r="G475">
            <v>41.8</v>
          </cell>
          <cell r="H475" t="str">
            <v>Bergruimte</v>
          </cell>
          <cell r="I475" t="str">
            <v>Opslag/magazijn</v>
          </cell>
          <cell r="J475" t="str">
            <v>Magazijn wanden</v>
          </cell>
          <cell r="K475">
            <v>0</v>
          </cell>
          <cell r="L475" t="str">
            <v>nvt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</row>
        <row r="476">
          <cell r="B476" t="str">
            <v>101</v>
          </cell>
          <cell r="C476" t="str">
            <v>T0</v>
          </cell>
          <cell r="D476" t="str">
            <v>0055C</v>
          </cell>
          <cell r="E476" t="str">
            <v>93104-SPL/YH-4910</v>
          </cell>
          <cell r="F476">
            <v>23</v>
          </cell>
          <cell r="G476">
            <v>21.849999999999998</v>
          </cell>
          <cell r="H476" t="str">
            <v>Bergruimte</v>
          </cell>
          <cell r="I476" t="str">
            <v>Opslag/magazijn</v>
          </cell>
          <cell r="J476" t="str">
            <v>computerruimte</v>
          </cell>
          <cell r="K476">
            <v>0</v>
          </cell>
          <cell r="L476" t="str">
            <v>nvt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</row>
        <row r="477">
          <cell r="B477" t="str">
            <v>101</v>
          </cell>
          <cell r="C477" t="str">
            <v>T0</v>
          </cell>
          <cell r="D477" t="str">
            <v>0055D</v>
          </cell>
          <cell r="F477">
            <v>3</v>
          </cell>
          <cell r="G477">
            <v>2.8499999999999996</v>
          </cell>
          <cell r="H477" t="str">
            <v>Vertikaal verkeer</v>
          </cell>
          <cell r="I477" t="str">
            <v>Trappenhuis/bordes</v>
          </cell>
          <cell r="J477" t="str">
            <v>Trap</v>
          </cell>
          <cell r="K477">
            <v>0</v>
          </cell>
          <cell r="L477" t="str">
            <v>nvt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</row>
        <row r="478">
          <cell r="B478" t="str">
            <v>101</v>
          </cell>
          <cell r="C478" t="str">
            <v>T0</v>
          </cell>
          <cell r="D478" t="str">
            <v>0055E</v>
          </cell>
          <cell r="F478">
            <v>4</v>
          </cell>
          <cell r="G478">
            <v>3.8</v>
          </cell>
          <cell r="H478" t="str">
            <v>Vertikaal verkeer</v>
          </cell>
          <cell r="I478" t="str">
            <v>Lift</v>
          </cell>
          <cell r="J478" t="str">
            <v>Lift</v>
          </cell>
          <cell r="K478">
            <v>0</v>
          </cell>
          <cell r="L478" t="str">
            <v>nvt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</row>
        <row r="479">
          <cell r="B479" t="str">
            <v>101</v>
          </cell>
          <cell r="C479" t="str">
            <v>T0</v>
          </cell>
          <cell r="D479" t="str">
            <v>0055F</v>
          </cell>
          <cell r="E479" t="str">
            <v>93104-SPL/GQ-4601</v>
          </cell>
          <cell r="F479">
            <v>45</v>
          </cell>
          <cell r="G479">
            <v>42.75</v>
          </cell>
          <cell r="H479" t="str">
            <v>Bergruimte</v>
          </cell>
          <cell r="I479" t="str">
            <v>Opslag/magazijn</v>
          </cell>
          <cell r="J479" t="str">
            <v>Magazijn</v>
          </cell>
          <cell r="K479">
            <v>0</v>
          </cell>
          <cell r="L479" t="str">
            <v>nvt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</row>
        <row r="480">
          <cell r="B480" t="str">
            <v>101</v>
          </cell>
          <cell r="C480" t="str">
            <v>T0</v>
          </cell>
          <cell r="D480" t="str">
            <v>0057</v>
          </cell>
          <cell r="F480">
            <v>100</v>
          </cell>
          <cell r="G480">
            <v>95</v>
          </cell>
          <cell r="H480" t="str">
            <v>Gebouwinstallaties</v>
          </cell>
          <cell r="I480" t="str">
            <v>Machinekamer</v>
          </cell>
          <cell r="J480" t="str">
            <v>Aircoruimte</v>
          </cell>
          <cell r="K480">
            <v>0</v>
          </cell>
          <cell r="L480" t="str">
            <v>nvt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</row>
        <row r="481">
          <cell r="B481" t="str">
            <v>101</v>
          </cell>
          <cell r="C481" t="str">
            <v>T0</v>
          </cell>
          <cell r="D481" t="str">
            <v>0058</v>
          </cell>
          <cell r="F481">
            <v>26</v>
          </cell>
          <cell r="G481">
            <v>24.7</v>
          </cell>
          <cell r="H481" t="str">
            <v>Gebouwinstallaties</v>
          </cell>
          <cell r="I481" t="str">
            <v>Machinekamer</v>
          </cell>
          <cell r="J481" t="str">
            <v>ventilatoren</v>
          </cell>
          <cell r="K481">
            <v>0</v>
          </cell>
          <cell r="L481" t="str">
            <v>nvt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</row>
        <row r="482">
          <cell r="B482" t="str">
            <v>101</v>
          </cell>
          <cell r="C482" t="str">
            <v>T0</v>
          </cell>
          <cell r="D482" t="str">
            <v>0059</v>
          </cell>
          <cell r="E482" t="str">
            <v>93104-SPL/YX-4460</v>
          </cell>
          <cell r="F482">
            <v>27</v>
          </cell>
          <cell r="G482">
            <v>25.65</v>
          </cell>
          <cell r="H482" t="str">
            <v>Bergruimte</v>
          </cell>
          <cell r="I482" t="str">
            <v>Opslag/magazijn</v>
          </cell>
          <cell r="J482" t="str">
            <v>opslag</v>
          </cell>
          <cell r="K482">
            <v>52</v>
          </cell>
          <cell r="L482" t="str">
            <v>17.01</v>
          </cell>
          <cell r="O482">
            <v>0.13974999999999999</v>
          </cell>
          <cell r="P482">
            <v>3.7732499999999995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</row>
        <row r="483">
          <cell r="B483" t="str">
            <v>101</v>
          </cell>
          <cell r="C483" t="str">
            <v>T0</v>
          </cell>
          <cell r="D483" t="str">
            <v>0059A</v>
          </cell>
          <cell r="F483">
            <v>1</v>
          </cell>
          <cell r="G483">
            <v>0.95</v>
          </cell>
          <cell r="H483" t="str">
            <v>Vertikaal verkeer</v>
          </cell>
          <cell r="I483" t="str">
            <v>Trappenhuis/bordes</v>
          </cell>
          <cell r="J483" t="str">
            <v>Trap</v>
          </cell>
          <cell r="K483">
            <v>0</v>
          </cell>
          <cell r="L483" t="str">
            <v>nvt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</row>
        <row r="484">
          <cell r="B484" t="str">
            <v>101</v>
          </cell>
          <cell r="C484" t="str">
            <v>T0</v>
          </cell>
          <cell r="D484" t="str">
            <v>0060</v>
          </cell>
          <cell r="E484" t="str">
            <v>ANSO</v>
          </cell>
          <cell r="F484">
            <v>36</v>
          </cell>
          <cell r="G484">
            <v>34.199999999999996</v>
          </cell>
          <cell r="H484" t="str">
            <v>Woonoppervlak</v>
          </cell>
          <cell r="I484" t="str">
            <v>Vergaderruimte</v>
          </cell>
          <cell r="J484" t="str">
            <v>Kantoor/vergaderruimte</v>
          </cell>
          <cell r="K484">
            <v>0</v>
          </cell>
          <cell r="L484" t="str">
            <v>nvt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</row>
        <row r="485">
          <cell r="B485" t="str">
            <v>101</v>
          </cell>
          <cell r="C485" t="str">
            <v>T0</v>
          </cell>
          <cell r="D485" t="str">
            <v>0060A</v>
          </cell>
          <cell r="F485">
            <v>2</v>
          </cell>
          <cell r="G485">
            <v>1.9</v>
          </cell>
          <cell r="H485" t="str">
            <v>Vertikaal verkeer</v>
          </cell>
          <cell r="I485" t="str">
            <v>Trappenhuis/bordes</v>
          </cell>
          <cell r="J485" t="str">
            <v>Trappenhuis</v>
          </cell>
          <cell r="K485">
            <v>0</v>
          </cell>
          <cell r="L485" t="str">
            <v>nvt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</row>
        <row r="486">
          <cell r="B486" t="str">
            <v>101</v>
          </cell>
          <cell r="C486" t="str">
            <v>T0</v>
          </cell>
          <cell r="D486" t="str">
            <v>0100</v>
          </cell>
          <cell r="E486" t="str">
            <v>93104-SPL/GX-4501</v>
          </cell>
          <cell r="F486">
            <v>680</v>
          </cell>
          <cell r="G486">
            <v>676.6</v>
          </cell>
          <cell r="H486" t="str">
            <v>Bergruimte</v>
          </cell>
          <cell r="I486" t="str">
            <v>Opslag/magazijn</v>
          </cell>
          <cell r="J486" t="str">
            <v>opslag</v>
          </cell>
          <cell r="K486">
            <v>52</v>
          </cell>
          <cell r="L486" t="str">
            <v>17.01</v>
          </cell>
          <cell r="O486">
            <v>0.13974999999999999</v>
          </cell>
          <cell r="P486">
            <v>95.029999999999987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</row>
        <row r="487">
          <cell r="B487" t="str">
            <v>101</v>
          </cell>
          <cell r="C487" t="str">
            <v>T0</v>
          </cell>
          <cell r="D487" t="str">
            <v>0100A</v>
          </cell>
          <cell r="F487">
            <v>2</v>
          </cell>
          <cell r="G487">
            <v>1.9</v>
          </cell>
          <cell r="H487" t="str">
            <v>Vertikaal verkeer</v>
          </cell>
          <cell r="I487" t="str">
            <v>Trappenhuis/bordes</v>
          </cell>
          <cell r="J487" t="str">
            <v>Trap</v>
          </cell>
          <cell r="K487">
            <v>52</v>
          </cell>
          <cell r="L487" t="str">
            <v>05.01</v>
          </cell>
          <cell r="O487">
            <v>0.26</v>
          </cell>
          <cell r="P487">
            <v>0.52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</row>
        <row r="488">
          <cell r="B488" t="str">
            <v>101</v>
          </cell>
          <cell r="C488" t="str">
            <v>T0</v>
          </cell>
          <cell r="D488" t="str">
            <v>0100B</v>
          </cell>
          <cell r="F488">
            <v>2</v>
          </cell>
          <cell r="G488">
            <v>1.9</v>
          </cell>
          <cell r="H488" t="str">
            <v>Vertikaal verkeer</v>
          </cell>
          <cell r="I488" t="str">
            <v>Trappenhuis/bordes</v>
          </cell>
          <cell r="J488" t="str">
            <v>Trap</v>
          </cell>
          <cell r="K488">
            <v>52</v>
          </cell>
          <cell r="L488" t="str">
            <v>05.01</v>
          </cell>
          <cell r="O488">
            <v>0.26</v>
          </cell>
          <cell r="P488">
            <v>0.52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</row>
        <row r="489">
          <cell r="B489" t="str">
            <v>101</v>
          </cell>
          <cell r="C489" t="str">
            <v>T0</v>
          </cell>
          <cell r="D489" t="str">
            <v>0101</v>
          </cell>
          <cell r="E489" t="str">
            <v>93104-SPL/GX-4501</v>
          </cell>
          <cell r="F489">
            <v>23</v>
          </cell>
          <cell r="G489">
            <v>21.849999999999998</v>
          </cell>
          <cell r="H489" t="str">
            <v>Woonoppervlak</v>
          </cell>
          <cell r="I489" t="str">
            <v>Administratieve ruimte</v>
          </cell>
          <cell r="J489" t="str">
            <v>kantoor boven 0002</v>
          </cell>
          <cell r="K489">
            <v>52</v>
          </cell>
          <cell r="L489" t="str">
            <v>01.01</v>
          </cell>
          <cell r="O489">
            <v>0.27949999999999997</v>
          </cell>
          <cell r="P489">
            <v>6.4284999999999997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</row>
        <row r="490">
          <cell r="B490" t="str">
            <v>101</v>
          </cell>
          <cell r="C490" t="str">
            <v>T0</v>
          </cell>
          <cell r="D490" t="str">
            <v>0101A</v>
          </cell>
          <cell r="F490">
            <v>2</v>
          </cell>
          <cell r="G490">
            <v>1.9</v>
          </cell>
          <cell r="H490" t="str">
            <v>Vertikaal verkeer</v>
          </cell>
          <cell r="I490" t="str">
            <v>Trappenhuis/bordes</v>
          </cell>
          <cell r="J490" t="str">
            <v>Trap</v>
          </cell>
          <cell r="K490">
            <v>52</v>
          </cell>
          <cell r="L490" t="str">
            <v>05.01</v>
          </cell>
          <cell r="O490">
            <v>0.26</v>
          </cell>
          <cell r="P490">
            <v>0.52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</row>
        <row r="491">
          <cell r="B491" t="str">
            <v>101</v>
          </cell>
          <cell r="C491" t="str">
            <v>T0</v>
          </cell>
          <cell r="D491" t="str">
            <v>0102</v>
          </cell>
          <cell r="E491" t="str">
            <v>93104-SPL/GX-4501</v>
          </cell>
          <cell r="F491">
            <v>106</v>
          </cell>
          <cell r="G491">
            <v>100.69999999999999</v>
          </cell>
          <cell r="H491" t="str">
            <v>Bergruimte</v>
          </cell>
          <cell r="I491" t="str">
            <v>Opslag/magazijn</v>
          </cell>
          <cell r="J491" t="str">
            <v>opslag</v>
          </cell>
          <cell r="K491">
            <v>260</v>
          </cell>
          <cell r="L491" t="str">
            <v>17.0</v>
          </cell>
          <cell r="O491">
            <v>0.32500000000000001</v>
          </cell>
          <cell r="P491">
            <v>34.450000000000003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</row>
        <row r="492">
          <cell r="B492" t="str">
            <v>101</v>
          </cell>
          <cell r="C492" t="str">
            <v>T0</v>
          </cell>
          <cell r="D492" t="str">
            <v>0103</v>
          </cell>
          <cell r="E492" t="str">
            <v>93104-SPL/GX-4501</v>
          </cell>
          <cell r="F492">
            <v>58</v>
          </cell>
          <cell r="G492">
            <v>55.099999999999994</v>
          </cell>
          <cell r="H492" t="str">
            <v>Bergruimte</v>
          </cell>
          <cell r="I492" t="str">
            <v>Opslag/magazijn</v>
          </cell>
          <cell r="J492" t="str">
            <v>opslag</v>
          </cell>
          <cell r="K492">
            <v>260</v>
          </cell>
          <cell r="L492" t="str">
            <v>17.0</v>
          </cell>
          <cell r="O492">
            <v>0.32500000000000001</v>
          </cell>
          <cell r="P492">
            <v>18.850000000000001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</row>
        <row r="493">
          <cell r="B493" t="str">
            <v>102</v>
          </cell>
          <cell r="C493" t="str">
            <v>0</v>
          </cell>
          <cell r="D493" t="str">
            <v>0010</v>
          </cell>
          <cell r="F493">
            <v>2</v>
          </cell>
          <cell r="G493">
            <v>1.9</v>
          </cell>
          <cell r="H493" t="str">
            <v>Vertikaal verkeer</v>
          </cell>
          <cell r="I493" t="str">
            <v>Trappenhuis/bordes</v>
          </cell>
          <cell r="J493" t="str">
            <v>Trappenhuis</v>
          </cell>
          <cell r="K493">
            <v>260</v>
          </cell>
          <cell r="L493" t="str">
            <v>05.0</v>
          </cell>
          <cell r="O493">
            <v>0.94545454545454544</v>
          </cell>
          <cell r="P493">
            <v>1.8909090909090909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</row>
        <row r="494">
          <cell r="B494" t="str">
            <v>102</v>
          </cell>
          <cell r="C494" t="str">
            <v>0</v>
          </cell>
          <cell r="D494" t="str">
            <v>0020</v>
          </cell>
          <cell r="F494">
            <v>190</v>
          </cell>
          <cell r="G494">
            <v>180.5</v>
          </cell>
          <cell r="H494" t="str">
            <v>Horizontaal verkeer</v>
          </cell>
          <cell r="I494" t="str">
            <v>Entree/entreehal</v>
          </cell>
          <cell r="J494" t="str">
            <v>Entreehal</v>
          </cell>
          <cell r="K494">
            <v>260</v>
          </cell>
          <cell r="L494" t="str">
            <v>06.0</v>
          </cell>
          <cell r="O494">
            <v>0.49523809523809526</v>
          </cell>
          <cell r="P494">
            <v>94.095238095238102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</row>
        <row r="495">
          <cell r="B495" t="str">
            <v>102</v>
          </cell>
          <cell r="C495" t="str">
            <v>0</v>
          </cell>
          <cell r="D495" t="str">
            <v>0030</v>
          </cell>
          <cell r="F495">
            <v>9</v>
          </cell>
          <cell r="G495">
            <v>8.5499999999999989</v>
          </cell>
          <cell r="H495" t="str">
            <v>Vertikaal verkeer</v>
          </cell>
          <cell r="I495" t="str">
            <v>Lift</v>
          </cell>
          <cell r="J495" t="str">
            <v>Lift</v>
          </cell>
          <cell r="K495">
            <v>260</v>
          </cell>
          <cell r="L495" t="str">
            <v>08.0</v>
          </cell>
          <cell r="O495">
            <v>2.6</v>
          </cell>
          <cell r="P495">
            <v>23.400000000000002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</row>
        <row r="496">
          <cell r="B496" t="str">
            <v>102</v>
          </cell>
          <cell r="C496" t="str">
            <v>0</v>
          </cell>
          <cell r="D496" t="str">
            <v>0109</v>
          </cell>
          <cell r="E496" t="str">
            <v>93104-SPL/GQ-4604</v>
          </cell>
          <cell r="F496">
            <v>12</v>
          </cell>
          <cell r="G496">
            <v>11.399999999999999</v>
          </cell>
          <cell r="H496" t="str">
            <v>Woonoppervlak</v>
          </cell>
          <cell r="I496" t="str">
            <v>Administratieve ruimte</v>
          </cell>
          <cell r="J496" t="str">
            <v>Kantoor</v>
          </cell>
          <cell r="K496">
            <v>260</v>
          </cell>
          <cell r="L496" t="str">
            <v>01.0</v>
          </cell>
          <cell r="O496">
            <v>0.65</v>
          </cell>
          <cell r="P496">
            <v>7.8000000000000007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</row>
        <row r="497">
          <cell r="B497" t="str">
            <v>102</v>
          </cell>
          <cell r="C497" t="str">
            <v>0</v>
          </cell>
          <cell r="D497" t="str">
            <v>0114</v>
          </cell>
          <cell r="E497" t="str">
            <v>93104-SPL/GQ-4604</v>
          </cell>
          <cell r="F497">
            <v>41</v>
          </cell>
          <cell r="G497">
            <v>38.949999999999996</v>
          </cell>
          <cell r="H497" t="str">
            <v>Woonoppervlak</v>
          </cell>
          <cell r="I497" t="str">
            <v>Vergaderruimte</v>
          </cell>
          <cell r="J497" t="str">
            <v>Vergaderruimte</v>
          </cell>
          <cell r="K497">
            <v>260</v>
          </cell>
          <cell r="L497" t="str">
            <v>02.0</v>
          </cell>
          <cell r="O497">
            <v>0.65</v>
          </cell>
          <cell r="P497">
            <v>26.650000000000002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</row>
        <row r="498">
          <cell r="B498" t="str">
            <v>102</v>
          </cell>
          <cell r="C498" t="str">
            <v>0</v>
          </cell>
          <cell r="D498" t="str">
            <v>0115</v>
          </cell>
          <cell r="E498" t="str">
            <v>93104-SPL/GQ-4604</v>
          </cell>
          <cell r="F498">
            <v>143</v>
          </cell>
          <cell r="G498">
            <v>135.85</v>
          </cell>
          <cell r="H498" t="str">
            <v>Woonoppervlak</v>
          </cell>
          <cell r="I498" t="str">
            <v>Gangen/hallen</v>
          </cell>
          <cell r="J498" t="str">
            <v>Bedrijfsruimte</v>
          </cell>
          <cell r="K498">
            <v>260</v>
          </cell>
          <cell r="L498" t="str">
            <v>06.0</v>
          </cell>
          <cell r="O498">
            <v>0.49523809523809526</v>
          </cell>
          <cell r="P498">
            <v>70.819047619047623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</row>
        <row r="499">
          <cell r="B499" t="str">
            <v>102</v>
          </cell>
          <cell r="C499" t="str">
            <v>0</v>
          </cell>
          <cell r="D499" t="str">
            <v>0118</v>
          </cell>
          <cell r="E499" t="str">
            <v>93104-SPL/GQ-4604</v>
          </cell>
          <cell r="F499">
            <v>34</v>
          </cell>
          <cell r="G499">
            <v>32.299999999999997</v>
          </cell>
          <cell r="H499" t="str">
            <v>Woonoppervlak</v>
          </cell>
          <cell r="I499" t="str">
            <v>Vergaderruimte</v>
          </cell>
          <cell r="J499" t="str">
            <v>Vergaderruimte</v>
          </cell>
          <cell r="K499">
            <v>260</v>
          </cell>
          <cell r="L499" t="str">
            <v>02.0</v>
          </cell>
          <cell r="O499">
            <v>0.65</v>
          </cell>
          <cell r="P499">
            <v>22.1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</row>
        <row r="500">
          <cell r="B500" t="str">
            <v>102</v>
          </cell>
          <cell r="C500" t="str">
            <v>0</v>
          </cell>
          <cell r="D500" t="str">
            <v>0119</v>
          </cell>
          <cell r="F500">
            <v>2</v>
          </cell>
          <cell r="G500">
            <v>1.9</v>
          </cell>
          <cell r="H500" t="str">
            <v>Gebouwinstallaties</v>
          </cell>
          <cell r="I500" t="str">
            <v>(-)</v>
          </cell>
          <cell r="J500" t="str">
            <v>Technischeruimte</v>
          </cell>
          <cell r="K500">
            <v>0</v>
          </cell>
          <cell r="L500" t="str">
            <v>nvt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</row>
        <row r="501">
          <cell r="B501" t="str">
            <v>102</v>
          </cell>
          <cell r="C501" t="str">
            <v>0</v>
          </cell>
          <cell r="D501" t="str">
            <v>0121</v>
          </cell>
          <cell r="F501">
            <v>7</v>
          </cell>
          <cell r="G501">
            <v>6.6499999999999995</v>
          </cell>
          <cell r="H501" t="str">
            <v>Bergruimte</v>
          </cell>
          <cell r="I501" t="str">
            <v>Opslag/magazijn</v>
          </cell>
          <cell r="J501" t="str">
            <v>Werkkast</v>
          </cell>
          <cell r="K501">
            <v>0</v>
          </cell>
          <cell r="L501" t="str">
            <v>nvt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</row>
        <row r="502">
          <cell r="B502" t="str">
            <v>102</v>
          </cell>
          <cell r="C502" t="str">
            <v>0</v>
          </cell>
          <cell r="D502" t="str">
            <v>0123</v>
          </cell>
          <cell r="E502" t="str">
            <v>93104-SPL/GQ-4604</v>
          </cell>
          <cell r="F502">
            <v>5</v>
          </cell>
          <cell r="G502">
            <v>4.75</v>
          </cell>
          <cell r="H502" t="str">
            <v>Sanitair</v>
          </cell>
          <cell r="I502" t="str">
            <v>Sanitaire ruimte</v>
          </cell>
          <cell r="J502" t="str">
            <v>Sanitair</v>
          </cell>
          <cell r="K502">
            <v>260</v>
          </cell>
          <cell r="L502" t="str">
            <v>10.0</v>
          </cell>
          <cell r="O502">
            <v>3.25</v>
          </cell>
          <cell r="P502">
            <v>16.25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</row>
        <row r="503">
          <cell r="B503" t="str">
            <v>102</v>
          </cell>
          <cell r="C503" t="str">
            <v>0</v>
          </cell>
          <cell r="D503" t="str">
            <v>0127</v>
          </cell>
          <cell r="F503">
            <v>4</v>
          </cell>
          <cell r="G503">
            <v>3.8</v>
          </cell>
          <cell r="H503" t="str">
            <v>Gebouwinstallaties</v>
          </cell>
          <cell r="I503" t="str">
            <v>(-)</v>
          </cell>
          <cell r="J503" t="str">
            <v>Technischeruimte</v>
          </cell>
          <cell r="K503">
            <v>0</v>
          </cell>
          <cell r="L503" t="str">
            <v>nvt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</row>
        <row r="504">
          <cell r="B504" t="str">
            <v>102</v>
          </cell>
          <cell r="C504" t="str">
            <v>0</v>
          </cell>
          <cell r="D504" t="str">
            <v>0129</v>
          </cell>
          <cell r="E504" t="str">
            <v>93104-SPL/GQ-4604</v>
          </cell>
          <cell r="F504">
            <v>7</v>
          </cell>
          <cell r="G504">
            <v>6.6499999999999995</v>
          </cell>
          <cell r="H504" t="str">
            <v>Sanitair</v>
          </cell>
          <cell r="I504" t="str">
            <v>Sanitaire ruimte</v>
          </cell>
          <cell r="J504" t="str">
            <v>Sanitair</v>
          </cell>
          <cell r="K504">
            <v>260</v>
          </cell>
          <cell r="L504" t="str">
            <v>10.0</v>
          </cell>
          <cell r="O504">
            <v>3.25</v>
          </cell>
          <cell r="P504">
            <v>22.75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</row>
        <row r="505">
          <cell r="B505" t="str">
            <v>102</v>
          </cell>
          <cell r="C505" t="str">
            <v>0</v>
          </cell>
          <cell r="D505" t="str">
            <v>0133</v>
          </cell>
          <cell r="E505" t="str">
            <v>93104-SPL/GQ-4604</v>
          </cell>
          <cell r="F505">
            <v>7</v>
          </cell>
          <cell r="G505">
            <v>6.6499999999999995</v>
          </cell>
          <cell r="H505" t="str">
            <v>Sanitair</v>
          </cell>
          <cell r="I505" t="str">
            <v>Sanitaire ruimte</v>
          </cell>
          <cell r="J505" t="str">
            <v>Sanitair</v>
          </cell>
          <cell r="K505">
            <v>260</v>
          </cell>
          <cell r="L505" t="str">
            <v>10.0</v>
          </cell>
          <cell r="O505">
            <v>3.25</v>
          </cell>
          <cell r="P505">
            <v>22.75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</row>
        <row r="506">
          <cell r="B506" t="str">
            <v>102</v>
          </cell>
          <cell r="C506" t="str">
            <v>0</v>
          </cell>
          <cell r="D506" t="str">
            <v>0134</v>
          </cell>
          <cell r="E506" t="str">
            <v>93104-SPL/GQ-4604</v>
          </cell>
          <cell r="F506">
            <v>20</v>
          </cell>
          <cell r="G506">
            <v>19</v>
          </cell>
          <cell r="H506" t="str">
            <v>Woonoppervlak</v>
          </cell>
          <cell r="I506" t="str">
            <v>Vergaderruimte</v>
          </cell>
          <cell r="J506" t="str">
            <v>Vergaderruimte</v>
          </cell>
          <cell r="K506">
            <v>260</v>
          </cell>
          <cell r="L506" t="str">
            <v>02.0</v>
          </cell>
          <cell r="O506">
            <v>0.65</v>
          </cell>
          <cell r="P506">
            <v>13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</row>
        <row r="507">
          <cell r="B507" t="str">
            <v>102</v>
          </cell>
          <cell r="C507" t="str">
            <v>0</v>
          </cell>
          <cell r="D507" t="str">
            <v>0145</v>
          </cell>
          <cell r="E507" t="str">
            <v>93104-SPL/GQ-4604</v>
          </cell>
          <cell r="F507">
            <v>22</v>
          </cell>
          <cell r="G507">
            <v>20.9</v>
          </cell>
          <cell r="H507" t="str">
            <v>Woonoppervlak</v>
          </cell>
          <cell r="I507" t="str">
            <v>Vergaderruimte</v>
          </cell>
          <cell r="J507" t="str">
            <v>Vergaderruimte</v>
          </cell>
          <cell r="K507">
            <v>260</v>
          </cell>
          <cell r="L507" t="str">
            <v>02.0</v>
          </cell>
          <cell r="O507">
            <v>0.65</v>
          </cell>
          <cell r="P507">
            <v>14.3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</row>
        <row r="508">
          <cell r="B508" t="str">
            <v>102</v>
          </cell>
          <cell r="C508" t="str">
            <v>0</v>
          </cell>
          <cell r="D508" t="str">
            <v>0149</v>
          </cell>
          <cell r="E508" t="str">
            <v>93104-SPL/GQ-4604</v>
          </cell>
          <cell r="F508">
            <v>10</v>
          </cell>
          <cell r="G508">
            <v>9.5</v>
          </cell>
          <cell r="H508" t="str">
            <v>Bergruimte</v>
          </cell>
          <cell r="I508" t="str">
            <v>Administratieve ruimte</v>
          </cell>
          <cell r="J508" t="str">
            <v>Berging</v>
          </cell>
          <cell r="K508">
            <v>0</v>
          </cell>
          <cell r="L508" t="str">
            <v>nvt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</row>
        <row r="509">
          <cell r="B509" t="str">
            <v>102</v>
          </cell>
          <cell r="C509" t="str">
            <v>0</v>
          </cell>
          <cell r="D509" t="str">
            <v>0153</v>
          </cell>
          <cell r="E509" t="str">
            <v>93104-SPL/GQ-4604</v>
          </cell>
          <cell r="F509">
            <v>4</v>
          </cell>
          <cell r="G509">
            <v>3.8</v>
          </cell>
          <cell r="H509" t="str">
            <v>Bergruimte</v>
          </cell>
          <cell r="I509" t="str">
            <v>Administratieve ruimte</v>
          </cell>
          <cell r="J509" t="str">
            <v>Berging</v>
          </cell>
          <cell r="K509">
            <v>0</v>
          </cell>
          <cell r="L509" t="str">
            <v>nvt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</row>
        <row r="510">
          <cell r="B510" t="str">
            <v>102</v>
          </cell>
          <cell r="C510" t="str">
            <v>0</v>
          </cell>
          <cell r="D510" t="str">
            <v>0154</v>
          </cell>
          <cell r="E510" t="str">
            <v>93104-SPL/GQ-4604</v>
          </cell>
          <cell r="F510">
            <v>40</v>
          </cell>
          <cell r="G510">
            <v>38</v>
          </cell>
          <cell r="H510" t="str">
            <v>Woonoppervlak</v>
          </cell>
          <cell r="I510" t="str">
            <v>Vergaderruimte</v>
          </cell>
          <cell r="J510" t="str">
            <v>Vergaderruimte</v>
          </cell>
          <cell r="K510">
            <v>260</v>
          </cell>
          <cell r="L510" t="str">
            <v>02.0</v>
          </cell>
          <cell r="O510">
            <v>0.65</v>
          </cell>
          <cell r="P510">
            <v>26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</row>
        <row r="511">
          <cell r="B511" t="str">
            <v>102</v>
          </cell>
          <cell r="C511" t="str">
            <v>0</v>
          </cell>
          <cell r="D511" t="str">
            <v>0155</v>
          </cell>
          <cell r="E511" t="str">
            <v>93104-SPL/GQ-4604</v>
          </cell>
          <cell r="F511">
            <v>5</v>
          </cell>
          <cell r="G511">
            <v>4.75</v>
          </cell>
          <cell r="H511" t="str">
            <v>Bergruimte</v>
          </cell>
          <cell r="I511" t="str">
            <v>Administratieve ruimte</v>
          </cell>
          <cell r="J511" t="str">
            <v>Berging</v>
          </cell>
          <cell r="K511">
            <v>0</v>
          </cell>
          <cell r="L511" t="str">
            <v>nvt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</row>
        <row r="512">
          <cell r="B512" t="str">
            <v>102</v>
          </cell>
          <cell r="C512" t="str">
            <v>0</v>
          </cell>
          <cell r="D512" t="str">
            <v>0157</v>
          </cell>
          <cell r="E512" t="str">
            <v>93104-SPL/GQ-4604</v>
          </cell>
          <cell r="F512">
            <v>33</v>
          </cell>
          <cell r="G512">
            <v>31.349999999999998</v>
          </cell>
          <cell r="H512" t="str">
            <v>Woonoppervlak</v>
          </cell>
          <cell r="I512" t="str">
            <v>Vergaderruimte</v>
          </cell>
          <cell r="J512" t="str">
            <v>Vergaderruimte</v>
          </cell>
          <cell r="K512">
            <v>260</v>
          </cell>
          <cell r="L512" t="str">
            <v>02.0</v>
          </cell>
          <cell r="O512">
            <v>0.65</v>
          </cell>
          <cell r="P512">
            <v>21.45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</row>
        <row r="513">
          <cell r="B513" t="str">
            <v>102</v>
          </cell>
          <cell r="C513" t="str">
            <v>0</v>
          </cell>
          <cell r="D513" t="str">
            <v>0162</v>
          </cell>
          <cell r="E513" t="str">
            <v>93104-SPL/GQ-4604</v>
          </cell>
          <cell r="F513">
            <v>20</v>
          </cell>
          <cell r="G513">
            <v>19</v>
          </cell>
          <cell r="H513" t="str">
            <v>Woonoppervlak</v>
          </cell>
          <cell r="I513" t="str">
            <v>Vergaderruimte</v>
          </cell>
          <cell r="J513" t="str">
            <v>Vergaderruimte</v>
          </cell>
          <cell r="K513">
            <v>260</v>
          </cell>
          <cell r="L513" t="str">
            <v>02.0</v>
          </cell>
          <cell r="O513">
            <v>0.65</v>
          </cell>
          <cell r="P513">
            <v>13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</row>
        <row r="514">
          <cell r="B514" t="str">
            <v>102</v>
          </cell>
          <cell r="C514" t="str">
            <v>0</v>
          </cell>
          <cell r="D514" t="str">
            <v>0171</v>
          </cell>
          <cell r="F514">
            <v>17</v>
          </cell>
          <cell r="G514">
            <v>16.149999999999999</v>
          </cell>
          <cell r="H514" t="str">
            <v>Vertikaal verkeer</v>
          </cell>
          <cell r="I514" t="str">
            <v>Trappenhuis/bordes</v>
          </cell>
          <cell r="J514" t="str">
            <v>Trappenhuis</v>
          </cell>
          <cell r="K514">
            <v>52</v>
          </cell>
          <cell r="L514" t="str">
            <v>05.01</v>
          </cell>
          <cell r="O514">
            <v>0.26</v>
          </cell>
          <cell r="P514">
            <v>4.42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</row>
        <row r="515">
          <cell r="B515" t="str">
            <v>102</v>
          </cell>
          <cell r="C515" t="str">
            <v>0</v>
          </cell>
          <cell r="D515" t="str">
            <v>0178</v>
          </cell>
          <cell r="E515" t="str">
            <v>93104-SPL/GQ-4604</v>
          </cell>
          <cell r="F515">
            <v>34</v>
          </cell>
          <cell r="G515">
            <v>32.299999999999997</v>
          </cell>
          <cell r="H515" t="str">
            <v>Woonoppervlak</v>
          </cell>
          <cell r="I515" t="str">
            <v>Vergaderruimte</v>
          </cell>
          <cell r="J515" t="str">
            <v>Vergaderruimte</v>
          </cell>
          <cell r="K515">
            <v>260</v>
          </cell>
          <cell r="L515" t="str">
            <v>02.0</v>
          </cell>
          <cell r="O515">
            <v>0.65</v>
          </cell>
          <cell r="P515">
            <v>22.1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</row>
        <row r="516">
          <cell r="B516" t="str">
            <v>102</v>
          </cell>
          <cell r="C516" t="str">
            <v>0</v>
          </cell>
          <cell r="D516" t="str">
            <v>0181</v>
          </cell>
          <cell r="E516" t="str">
            <v>92708-SPL/BC-6400</v>
          </cell>
          <cell r="F516">
            <v>70</v>
          </cell>
          <cell r="G516">
            <v>66.5</v>
          </cell>
          <cell r="H516" t="str">
            <v>Bergruimte</v>
          </cell>
          <cell r="I516" t="str">
            <v>Administratieve ruimte</v>
          </cell>
          <cell r="J516" t="str">
            <v>Berging</v>
          </cell>
          <cell r="K516">
            <v>0</v>
          </cell>
          <cell r="L516" t="str">
            <v>nvt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</row>
        <row r="517">
          <cell r="B517" t="str">
            <v>102</v>
          </cell>
          <cell r="C517" t="str">
            <v>0</v>
          </cell>
          <cell r="D517" t="str">
            <v>0191</v>
          </cell>
          <cell r="F517">
            <v>23</v>
          </cell>
          <cell r="G517">
            <v>21.849999999999998</v>
          </cell>
          <cell r="H517" t="str">
            <v>Bergruimte</v>
          </cell>
          <cell r="I517" t="str">
            <v>Containerruimte</v>
          </cell>
          <cell r="J517" t="str">
            <v>containerruimte</v>
          </cell>
          <cell r="K517">
            <v>0</v>
          </cell>
          <cell r="L517" t="str">
            <v>nvt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</row>
        <row r="518">
          <cell r="B518" t="str">
            <v>102</v>
          </cell>
          <cell r="C518" t="str">
            <v>0</v>
          </cell>
          <cell r="D518" t="str">
            <v>0213</v>
          </cell>
          <cell r="E518" t="str">
            <v>ABN-AMRO</v>
          </cell>
          <cell r="F518">
            <v>5</v>
          </cell>
          <cell r="G518">
            <v>4.75</v>
          </cell>
          <cell r="H518" t="str">
            <v>Sanitair</v>
          </cell>
          <cell r="I518" t="str">
            <v>Sanitaire ruimte</v>
          </cell>
          <cell r="J518" t="str">
            <v>Sanitair</v>
          </cell>
          <cell r="K518">
            <v>0</v>
          </cell>
          <cell r="L518" t="str">
            <v>nvt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</row>
        <row r="519">
          <cell r="B519" t="str">
            <v>102</v>
          </cell>
          <cell r="C519" t="str">
            <v>0</v>
          </cell>
          <cell r="D519" t="str">
            <v>0215</v>
          </cell>
          <cell r="E519" t="str">
            <v>ABN-AMRO</v>
          </cell>
          <cell r="F519">
            <v>195</v>
          </cell>
          <cell r="G519">
            <v>185.25</v>
          </cell>
          <cell r="H519" t="str">
            <v>Woonoppervlak</v>
          </cell>
          <cell r="I519" t="str">
            <v>Administratieve ruimte</v>
          </cell>
          <cell r="J519" t="str">
            <v>kantoor ABN-AMRO bank</v>
          </cell>
          <cell r="K519">
            <v>0</v>
          </cell>
          <cell r="L519" t="str">
            <v>nvt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</row>
        <row r="520">
          <cell r="B520" t="str">
            <v>102</v>
          </cell>
          <cell r="C520" t="str">
            <v>0</v>
          </cell>
          <cell r="D520" t="str">
            <v>0219</v>
          </cell>
          <cell r="F520">
            <v>2</v>
          </cell>
          <cell r="G520">
            <v>1.9</v>
          </cell>
          <cell r="H520" t="str">
            <v>Gebouwinstallaties</v>
          </cell>
          <cell r="I520" t="str">
            <v>(-)</v>
          </cell>
          <cell r="J520" t="str">
            <v>Technischeruimte</v>
          </cell>
          <cell r="K520">
            <v>0</v>
          </cell>
          <cell r="L520" t="str">
            <v>nvt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</row>
        <row r="521">
          <cell r="B521" t="str">
            <v>102</v>
          </cell>
          <cell r="C521" t="str">
            <v>0</v>
          </cell>
          <cell r="D521" t="str">
            <v>0221</v>
          </cell>
          <cell r="E521" t="str">
            <v>ABN-AMRO</v>
          </cell>
          <cell r="F521">
            <v>2</v>
          </cell>
          <cell r="G521">
            <v>1.9</v>
          </cell>
          <cell r="H521" t="str">
            <v>Bergruimte</v>
          </cell>
          <cell r="I521" t="str">
            <v>Opslag/magazijn</v>
          </cell>
          <cell r="J521" t="str">
            <v>Werkkast</v>
          </cell>
          <cell r="K521">
            <v>0</v>
          </cell>
          <cell r="L521" t="str">
            <v>nvt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</row>
        <row r="522">
          <cell r="B522" t="str">
            <v>102</v>
          </cell>
          <cell r="C522" t="str">
            <v>0</v>
          </cell>
          <cell r="D522" t="str">
            <v>0223</v>
          </cell>
          <cell r="E522" t="str">
            <v>ABN-AMRO</v>
          </cell>
          <cell r="F522">
            <v>5</v>
          </cell>
          <cell r="G522">
            <v>4.75</v>
          </cell>
          <cell r="H522" t="str">
            <v>Sanitair</v>
          </cell>
          <cell r="I522" t="str">
            <v>Sanitaire ruimte</v>
          </cell>
          <cell r="J522" t="str">
            <v>Sanitair</v>
          </cell>
          <cell r="K522">
            <v>0</v>
          </cell>
          <cell r="L522" t="str">
            <v>nvt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</row>
        <row r="523">
          <cell r="B523" t="str">
            <v>102</v>
          </cell>
          <cell r="C523" t="str">
            <v>0</v>
          </cell>
          <cell r="D523" t="str">
            <v>0225</v>
          </cell>
          <cell r="E523" t="str">
            <v>ABN-AMRO</v>
          </cell>
          <cell r="F523">
            <v>7</v>
          </cell>
          <cell r="G523">
            <v>6.6499999999999995</v>
          </cell>
          <cell r="H523" t="str">
            <v>Sanitair</v>
          </cell>
          <cell r="I523" t="str">
            <v>Sanitaire ruimte</v>
          </cell>
          <cell r="J523" t="str">
            <v>Sanitair</v>
          </cell>
          <cell r="K523">
            <v>0</v>
          </cell>
          <cell r="L523" t="str">
            <v>nvt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</row>
        <row r="524">
          <cell r="B524" t="str">
            <v>102</v>
          </cell>
          <cell r="C524" t="str">
            <v>0</v>
          </cell>
          <cell r="D524" t="str">
            <v>0227</v>
          </cell>
          <cell r="F524">
            <v>4</v>
          </cell>
          <cell r="G524">
            <v>3.8</v>
          </cell>
          <cell r="H524" t="str">
            <v>Gebouwinstallaties</v>
          </cell>
          <cell r="I524" t="str">
            <v>(-)</v>
          </cell>
          <cell r="J524" t="str">
            <v>Technischeruimte</v>
          </cell>
          <cell r="K524">
            <v>0</v>
          </cell>
          <cell r="L524" t="str">
            <v>nvt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</row>
        <row r="525">
          <cell r="B525" t="str">
            <v>102</v>
          </cell>
          <cell r="C525" t="str">
            <v>0</v>
          </cell>
          <cell r="D525" t="str">
            <v>0229</v>
          </cell>
          <cell r="E525" t="str">
            <v>AVIFLR</v>
          </cell>
          <cell r="F525">
            <v>151</v>
          </cell>
          <cell r="G525">
            <v>143.44999999999999</v>
          </cell>
          <cell r="H525" t="str">
            <v>Woonoppervlak</v>
          </cell>
          <cell r="I525" t="str">
            <v>Administratieve ruimte</v>
          </cell>
          <cell r="J525" t="str">
            <v>AVIFLORA Bloemenboetiek</v>
          </cell>
          <cell r="K525">
            <v>0</v>
          </cell>
          <cell r="L525" t="str">
            <v>nvt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</row>
        <row r="526">
          <cell r="B526" t="str">
            <v>102</v>
          </cell>
          <cell r="C526" t="str">
            <v>0</v>
          </cell>
          <cell r="D526" t="str">
            <v>0261</v>
          </cell>
          <cell r="E526" t="str">
            <v>BBB</v>
          </cell>
          <cell r="F526">
            <v>79</v>
          </cell>
          <cell r="G526">
            <v>75.05</v>
          </cell>
          <cell r="H526" t="str">
            <v>Woonoppervlak</v>
          </cell>
          <cell r="I526" t="str">
            <v>Administratieve ruimte</v>
          </cell>
          <cell r="J526" t="str">
            <v>BBB Uitzendburo</v>
          </cell>
          <cell r="K526">
            <v>0</v>
          </cell>
          <cell r="L526" t="str">
            <v>nvt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</row>
        <row r="527">
          <cell r="B527" t="str">
            <v>102</v>
          </cell>
          <cell r="C527" t="str">
            <v>0</v>
          </cell>
          <cell r="D527" t="str">
            <v>0271</v>
          </cell>
          <cell r="F527">
            <v>17</v>
          </cell>
          <cell r="G527">
            <v>16.149999999999999</v>
          </cell>
          <cell r="H527" t="str">
            <v>Vertikaal verkeer</v>
          </cell>
          <cell r="I527" t="str">
            <v>Trappenhuis/bordes</v>
          </cell>
          <cell r="J527" t="str">
            <v>Trappenhuis</v>
          </cell>
          <cell r="K527">
            <v>52</v>
          </cell>
          <cell r="L527" t="str">
            <v>05.01</v>
          </cell>
          <cell r="O527">
            <v>0.26</v>
          </cell>
          <cell r="P527">
            <v>4.42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</row>
        <row r="528">
          <cell r="B528" t="str">
            <v>102</v>
          </cell>
          <cell r="C528" t="str">
            <v>0</v>
          </cell>
          <cell r="D528" t="str">
            <v>0277</v>
          </cell>
          <cell r="E528" t="str">
            <v>93401-SPL/XW-0719</v>
          </cell>
          <cell r="F528">
            <v>60</v>
          </cell>
          <cell r="G528">
            <v>57</v>
          </cell>
          <cell r="H528" t="str">
            <v>Woonoppervlak</v>
          </cell>
          <cell r="I528" t="str">
            <v>Administratieve ruimte</v>
          </cell>
          <cell r="J528" t="str">
            <v>Vodafone Service Point</v>
          </cell>
          <cell r="K528">
            <v>0</v>
          </cell>
          <cell r="L528" t="str">
            <v>nvt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</row>
        <row r="529">
          <cell r="B529" t="str">
            <v>102</v>
          </cell>
          <cell r="C529" t="str">
            <v>0</v>
          </cell>
          <cell r="D529" t="str">
            <v>0279</v>
          </cell>
          <cell r="F529">
            <v>5</v>
          </cell>
          <cell r="G529">
            <v>4.75</v>
          </cell>
          <cell r="H529" t="str">
            <v>Gebouwinstallaties</v>
          </cell>
          <cell r="I529" t="str">
            <v>(-)</v>
          </cell>
          <cell r="J529" t="str">
            <v>Technischeruimte</v>
          </cell>
          <cell r="K529">
            <v>0</v>
          </cell>
          <cell r="L529" t="str">
            <v>nvt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</row>
        <row r="530">
          <cell r="B530" t="str">
            <v>102</v>
          </cell>
          <cell r="C530" t="str">
            <v>0</v>
          </cell>
          <cell r="D530" t="str">
            <v>0281</v>
          </cell>
          <cell r="F530">
            <v>6</v>
          </cell>
          <cell r="G530">
            <v>5.6999999999999993</v>
          </cell>
          <cell r="H530" t="str">
            <v>Gebouwinstallaties</v>
          </cell>
          <cell r="I530" t="str">
            <v>PABX-/Verdelersruimte</v>
          </cell>
          <cell r="J530" t="str">
            <v>verdeler</v>
          </cell>
          <cell r="K530">
            <v>0</v>
          </cell>
          <cell r="L530" t="str">
            <v>nvt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</row>
        <row r="531">
          <cell r="B531" t="str">
            <v>102</v>
          </cell>
          <cell r="C531" t="str">
            <v>0</v>
          </cell>
          <cell r="D531" t="str">
            <v>0289</v>
          </cell>
          <cell r="F531">
            <v>8</v>
          </cell>
          <cell r="G531">
            <v>7.6</v>
          </cell>
          <cell r="H531" t="str">
            <v>Gebouwinstallaties</v>
          </cell>
          <cell r="I531" t="str">
            <v>(-)</v>
          </cell>
          <cell r="J531" t="str">
            <v>laagspanningsruimte</v>
          </cell>
          <cell r="K531">
            <v>0</v>
          </cell>
          <cell r="L531" t="str">
            <v>nvt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</row>
        <row r="532">
          <cell r="B532" t="str">
            <v>102</v>
          </cell>
          <cell r="C532" t="str">
            <v>0</v>
          </cell>
          <cell r="D532" t="str">
            <v>0291</v>
          </cell>
          <cell r="F532">
            <v>17</v>
          </cell>
          <cell r="G532">
            <v>16.149999999999999</v>
          </cell>
          <cell r="H532" t="str">
            <v>Gebouwinstallaties</v>
          </cell>
          <cell r="I532" t="str">
            <v>Divers</v>
          </cell>
          <cell r="J532" t="str">
            <v>hoogspanningsruimte</v>
          </cell>
          <cell r="K532">
            <v>0</v>
          </cell>
          <cell r="L532" t="str">
            <v>nvt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</row>
        <row r="533">
          <cell r="B533" t="str">
            <v>102</v>
          </cell>
          <cell r="C533" t="str">
            <v>1</v>
          </cell>
          <cell r="D533" t="str">
            <v>1010</v>
          </cell>
          <cell r="F533">
            <v>10</v>
          </cell>
          <cell r="G533">
            <v>9.5</v>
          </cell>
          <cell r="H533" t="str">
            <v>Vertikaal verkeer</v>
          </cell>
          <cell r="I533" t="str">
            <v>Trappenhuis/bordes</v>
          </cell>
          <cell r="J533" t="str">
            <v>Trappenhuis</v>
          </cell>
          <cell r="K533">
            <v>260</v>
          </cell>
          <cell r="L533" t="str">
            <v>05.0</v>
          </cell>
          <cell r="O533">
            <v>0.94545454545454544</v>
          </cell>
          <cell r="P533">
            <v>9.454545454545455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</row>
        <row r="534">
          <cell r="B534" t="str">
            <v>102</v>
          </cell>
          <cell r="C534" t="str">
            <v>1</v>
          </cell>
          <cell r="D534" t="str">
            <v>1020</v>
          </cell>
          <cell r="F534">
            <v>35</v>
          </cell>
          <cell r="G534">
            <v>33.25</v>
          </cell>
          <cell r="H534" t="str">
            <v>Horizontaal verkeer</v>
          </cell>
          <cell r="I534" t="str">
            <v>Gangen/hallen</v>
          </cell>
          <cell r="J534" t="str">
            <v>Gang</v>
          </cell>
          <cell r="K534">
            <v>104</v>
          </cell>
          <cell r="L534" t="str">
            <v>06.02</v>
          </cell>
          <cell r="O534">
            <v>0.29466666666666663</v>
          </cell>
          <cell r="P534">
            <v>10.313333333333333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</row>
        <row r="535">
          <cell r="B535" t="str">
            <v>102</v>
          </cell>
          <cell r="C535" t="str">
            <v>1</v>
          </cell>
          <cell r="D535" t="str">
            <v>1030</v>
          </cell>
          <cell r="F535">
            <v>9</v>
          </cell>
          <cell r="G535">
            <v>8.5499999999999989</v>
          </cell>
          <cell r="H535" t="str">
            <v>Vertikaal verkeer</v>
          </cell>
          <cell r="I535" t="str">
            <v>Lift</v>
          </cell>
          <cell r="J535" t="str">
            <v>Lift</v>
          </cell>
          <cell r="K535">
            <v>0</v>
          </cell>
          <cell r="L535" t="str">
            <v>nvt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</row>
        <row r="536">
          <cell r="B536" t="str">
            <v>102</v>
          </cell>
          <cell r="C536" t="str">
            <v>1</v>
          </cell>
          <cell r="D536" t="str">
            <v>1102</v>
          </cell>
          <cell r="E536" t="str">
            <v>92708-SPL/BF-6001</v>
          </cell>
          <cell r="F536">
            <v>21</v>
          </cell>
          <cell r="G536">
            <v>19.95</v>
          </cell>
          <cell r="H536" t="str">
            <v>Woonoppervlak</v>
          </cell>
          <cell r="I536" t="str">
            <v>Administratieve ruimte</v>
          </cell>
          <cell r="J536" t="str">
            <v>Kantoor</v>
          </cell>
          <cell r="K536">
            <v>52</v>
          </cell>
          <cell r="L536" t="str">
            <v>01.01</v>
          </cell>
          <cell r="O536">
            <v>0.27949999999999997</v>
          </cell>
          <cell r="P536">
            <v>5.8694999999999995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</row>
        <row r="537">
          <cell r="B537" t="str">
            <v>102</v>
          </cell>
          <cell r="C537" t="str">
            <v>1</v>
          </cell>
          <cell r="D537" t="str">
            <v>1109</v>
          </cell>
          <cell r="E537" t="str">
            <v>92708-SPL/BF-6001</v>
          </cell>
          <cell r="F537">
            <v>34</v>
          </cell>
          <cell r="G537">
            <v>32.299999999999997</v>
          </cell>
          <cell r="H537" t="str">
            <v>Woonoppervlak</v>
          </cell>
          <cell r="I537" t="str">
            <v>Administratieve ruimte</v>
          </cell>
          <cell r="J537" t="str">
            <v>Kantoor</v>
          </cell>
          <cell r="K537">
            <v>52</v>
          </cell>
          <cell r="L537" t="str">
            <v>01.01</v>
          </cell>
          <cell r="O537">
            <v>0.27949999999999997</v>
          </cell>
          <cell r="P537">
            <v>9.5029999999999983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</row>
        <row r="538">
          <cell r="B538" t="str">
            <v>102</v>
          </cell>
          <cell r="C538" t="str">
            <v>1</v>
          </cell>
          <cell r="D538" t="str">
            <v>1110</v>
          </cell>
          <cell r="E538" t="str">
            <v>92708-SPL/BF-6001</v>
          </cell>
          <cell r="F538">
            <v>15</v>
          </cell>
          <cell r="G538">
            <v>14.25</v>
          </cell>
          <cell r="H538" t="str">
            <v>Woonoppervlak</v>
          </cell>
          <cell r="I538" t="str">
            <v>Administratieve ruimte</v>
          </cell>
          <cell r="J538" t="str">
            <v>Kantoor</v>
          </cell>
          <cell r="K538">
            <v>52</v>
          </cell>
          <cell r="L538" t="str">
            <v>01.01</v>
          </cell>
          <cell r="O538">
            <v>0.27949999999999997</v>
          </cell>
          <cell r="P538">
            <v>4.1924999999999999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</row>
        <row r="539">
          <cell r="B539" t="str">
            <v>102</v>
          </cell>
          <cell r="C539" t="str">
            <v>1</v>
          </cell>
          <cell r="D539" t="str">
            <v>1113</v>
          </cell>
          <cell r="F539">
            <v>10</v>
          </cell>
          <cell r="G539">
            <v>9.5</v>
          </cell>
          <cell r="H539" t="str">
            <v>Sanitair</v>
          </cell>
          <cell r="I539" t="str">
            <v>Sanitaire ruimte</v>
          </cell>
          <cell r="J539" t="str">
            <v>Sanitair</v>
          </cell>
          <cell r="K539">
            <v>260</v>
          </cell>
          <cell r="L539" t="str">
            <v>10.0</v>
          </cell>
          <cell r="O539">
            <v>3.25</v>
          </cell>
          <cell r="P539">
            <v>32.5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</row>
        <row r="540">
          <cell r="B540" t="str">
            <v>102</v>
          </cell>
          <cell r="C540" t="str">
            <v>1</v>
          </cell>
          <cell r="D540" t="str">
            <v>1115</v>
          </cell>
          <cell r="E540" t="str">
            <v>92708-SPL/BF-6001</v>
          </cell>
          <cell r="F540">
            <v>392</v>
          </cell>
          <cell r="G540">
            <v>380.24</v>
          </cell>
          <cell r="H540" t="str">
            <v>Woonoppervlak</v>
          </cell>
          <cell r="I540" t="str">
            <v>Administratieve ruimte</v>
          </cell>
          <cell r="J540" t="str">
            <v>Kantoor</v>
          </cell>
          <cell r="K540">
            <v>52</v>
          </cell>
          <cell r="L540" t="str">
            <v>01.01</v>
          </cell>
          <cell r="O540">
            <v>0.27949999999999997</v>
          </cell>
          <cell r="P540">
            <v>109.56399999999999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</row>
        <row r="541">
          <cell r="B541" t="str">
            <v>102</v>
          </cell>
          <cell r="C541" t="str">
            <v>1</v>
          </cell>
          <cell r="D541" t="str">
            <v>1119</v>
          </cell>
          <cell r="F541">
            <v>2</v>
          </cell>
          <cell r="G541">
            <v>1.9</v>
          </cell>
          <cell r="H541" t="str">
            <v>Gebouwinstallaties</v>
          </cell>
          <cell r="I541" t="str">
            <v>(-)</v>
          </cell>
          <cell r="J541" t="str">
            <v>Technischeruimte</v>
          </cell>
          <cell r="K541">
            <v>0</v>
          </cell>
          <cell r="L541" t="str">
            <v>nvt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</row>
        <row r="542">
          <cell r="B542" t="str">
            <v>102</v>
          </cell>
          <cell r="C542" t="str">
            <v>1</v>
          </cell>
          <cell r="D542" t="str">
            <v>1123</v>
          </cell>
          <cell r="F542">
            <v>2</v>
          </cell>
          <cell r="G542">
            <v>1.9</v>
          </cell>
          <cell r="H542" t="str">
            <v>Bergruimte</v>
          </cell>
          <cell r="I542" t="str">
            <v>Opslag/magazijn</v>
          </cell>
          <cell r="J542" t="str">
            <v>Werkkast</v>
          </cell>
          <cell r="K542">
            <v>0</v>
          </cell>
          <cell r="L542" t="str">
            <v>nvt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</row>
        <row r="543">
          <cell r="B543" t="str">
            <v>102</v>
          </cell>
          <cell r="C543" t="str">
            <v>1</v>
          </cell>
          <cell r="D543" t="str">
            <v>1125</v>
          </cell>
          <cell r="F543">
            <v>7</v>
          </cell>
          <cell r="G543">
            <v>6.6499999999999995</v>
          </cell>
          <cell r="H543" t="str">
            <v>Sanitair</v>
          </cell>
          <cell r="I543" t="str">
            <v>Sanitaire ruimte</v>
          </cell>
          <cell r="J543" t="str">
            <v>Sanitair</v>
          </cell>
          <cell r="K543">
            <v>260</v>
          </cell>
          <cell r="L543" t="str">
            <v>10.0</v>
          </cell>
          <cell r="O543">
            <v>3.25</v>
          </cell>
          <cell r="P543">
            <v>22.75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</row>
        <row r="544">
          <cell r="B544" t="str">
            <v>102</v>
          </cell>
          <cell r="C544" t="str">
            <v>1</v>
          </cell>
          <cell r="D544" t="str">
            <v>1126</v>
          </cell>
          <cell r="E544" t="str">
            <v>92708-SPL/BF-6001</v>
          </cell>
          <cell r="F544">
            <v>31</v>
          </cell>
          <cell r="G544">
            <v>29.45</v>
          </cell>
          <cell r="H544" t="str">
            <v>Woonoppervlak</v>
          </cell>
          <cell r="I544" t="str">
            <v>Administratieve ruimte</v>
          </cell>
          <cell r="J544" t="str">
            <v>Kantoor</v>
          </cell>
          <cell r="K544">
            <v>52</v>
          </cell>
          <cell r="L544" t="str">
            <v>01.01</v>
          </cell>
          <cell r="O544">
            <v>0.27949999999999997</v>
          </cell>
          <cell r="P544">
            <v>8.6644999999999985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</row>
        <row r="545">
          <cell r="B545" t="str">
            <v>102</v>
          </cell>
          <cell r="C545" t="str">
            <v>1</v>
          </cell>
          <cell r="D545" t="str">
            <v>1127</v>
          </cell>
          <cell r="F545">
            <v>4</v>
          </cell>
          <cell r="G545">
            <v>3.8</v>
          </cell>
          <cell r="H545" t="str">
            <v>Gebouwinstallaties</v>
          </cell>
          <cell r="I545" t="str">
            <v>(-)</v>
          </cell>
          <cell r="J545" t="str">
            <v>Technischeruimte</v>
          </cell>
          <cell r="K545">
            <v>0</v>
          </cell>
          <cell r="L545" t="str">
            <v>nvt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</row>
        <row r="546">
          <cell r="B546" t="str">
            <v>102</v>
          </cell>
          <cell r="C546" t="str">
            <v>1</v>
          </cell>
          <cell r="D546" t="str">
            <v>1137</v>
          </cell>
          <cell r="E546" t="str">
            <v>92708-SPL/BF-6001</v>
          </cell>
          <cell r="F546">
            <v>9</v>
          </cell>
          <cell r="G546">
            <v>8.5499999999999989</v>
          </cell>
          <cell r="H546" t="str">
            <v>Woonoppervlak</v>
          </cell>
          <cell r="I546" t="str">
            <v>Administratieve ruimte</v>
          </cell>
          <cell r="J546" t="str">
            <v>Kantoor</v>
          </cell>
          <cell r="K546">
            <v>52</v>
          </cell>
          <cell r="L546" t="str">
            <v>01.01</v>
          </cell>
          <cell r="O546">
            <v>0.27949999999999997</v>
          </cell>
          <cell r="P546">
            <v>2.5154999999999998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</row>
        <row r="547">
          <cell r="B547" t="str">
            <v>102</v>
          </cell>
          <cell r="C547" t="str">
            <v>1</v>
          </cell>
          <cell r="D547" t="str">
            <v>1145</v>
          </cell>
          <cell r="E547" t="str">
            <v>92708-SPL/BF-6001</v>
          </cell>
          <cell r="F547">
            <v>9</v>
          </cell>
          <cell r="G547">
            <v>8.5499999999999989</v>
          </cell>
          <cell r="H547" t="str">
            <v>Woonoppervlak</v>
          </cell>
          <cell r="I547" t="str">
            <v>Administratieve ruimte</v>
          </cell>
          <cell r="J547" t="str">
            <v>Kantoor</v>
          </cell>
          <cell r="K547">
            <v>52</v>
          </cell>
          <cell r="L547" t="str">
            <v>01.01</v>
          </cell>
          <cell r="O547">
            <v>0.27949999999999997</v>
          </cell>
          <cell r="P547">
            <v>2.5154999999999998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</row>
        <row r="548">
          <cell r="B548" t="str">
            <v>102</v>
          </cell>
          <cell r="C548" t="str">
            <v>1</v>
          </cell>
          <cell r="D548" t="str">
            <v>1146</v>
          </cell>
          <cell r="E548" t="str">
            <v>92708-SPL/BF-6001</v>
          </cell>
          <cell r="F548">
            <v>15</v>
          </cell>
          <cell r="G548">
            <v>14.25</v>
          </cell>
          <cell r="H548" t="str">
            <v>Woonoppervlak</v>
          </cell>
          <cell r="I548" t="str">
            <v>Administratieve ruimte</v>
          </cell>
          <cell r="J548" t="str">
            <v>Kantoor</v>
          </cell>
          <cell r="K548">
            <v>52</v>
          </cell>
          <cell r="L548" t="str">
            <v>01.01</v>
          </cell>
          <cell r="O548">
            <v>0.27949999999999997</v>
          </cell>
          <cell r="P548">
            <v>4.1924999999999999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</row>
        <row r="549">
          <cell r="B549" t="str">
            <v>102</v>
          </cell>
          <cell r="C549" t="str">
            <v>1</v>
          </cell>
          <cell r="D549" t="str">
            <v>1147</v>
          </cell>
          <cell r="E549" t="str">
            <v>92708-SPL/BF-6001</v>
          </cell>
          <cell r="F549">
            <v>15</v>
          </cell>
          <cell r="G549">
            <v>14.25</v>
          </cell>
          <cell r="H549" t="str">
            <v>Woonoppervlak</v>
          </cell>
          <cell r="I549" t="str">
            <v>Administratieve ruimte</v>
          </cell>
          <cell r="J549" t="str">
            <v>Kantoor</v>
          </cell>
          <cell r="K549">
            <v>52</v>
          </cell>
          <cell r="L549" t="str">
            <v>01.01</v>
          </cell>
          <cell r="O549">
            <v>0.27949999999999997</v>
          </cell>
          <cell r="P549">
            <v>4.1924999999999999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</row>
        <row r="550">
          <cell r="B550" t="str">
            <v>102</v>
          </cell>
          <cell r="C550" t="str">
            <v>1</v>
          </cell>
          <cell r="D550" t="str">
            <v>1157</v>
          </cell>
          <cell r="E550" t="str">
            <v>92708-SPL/BF-6001</v>
          </cell>
          <cell r="F550">
            <v>9</v>
          </cell>
          <cell r="G550">
            <v>8.5499999999999989</v>
          </cell>
          <cell r="H550" t="str">
            <v>Woonoppervlak</v>
          </cell>
          <cell r="I550" t="str">
            <v>Administratieve ruimte</v>
          </cell>
          <cell r="J550" t="str">
            <v>Kantoor</v>
          </cell>
          <cell r="K550">
            <v>52</v>
          </cell>
          <cell r="L550" t="str">
            <v>01.01</v>
          </cell>
          <cell r="O550">
            <v>0.27949999999999997</v>
          </cell>
          <cell r="P550">
            <v>2.5154999999999998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</row>
        <row r="551">
          <cell r="B551" t="str">
            <v>102</v>
          </cell>
          <cell r="C551" t="str">
            <v>1</v>
          </cell>
          <cell r="D551" t="str">
            <v>1171</v>
          </cell>
          <cell r="F551">
            <v>17</v>
          </cell>
          <cell r="G551">
            <v>16.149999999999999</v>
          </cell>
          <cell r="H551" t="str">
            <v>Vertikaal verkeer</v>
          </cell>
          <cell r="I551" t="str">
            <v>Trappenhuis/bordes</v>
          </cell>
          <cell r="J551" t="str">
            <v>Trappenhuis</v>
          </cell>
          <cell r="K551">
            <v>52</v>
          </cell>
          <cell r="L551" t="str">
            <v>05.01</v>
          </cell>
          <cell r="O551">
            <v>0.26</v>
          </cell>
          <cell r="P551">
            <v>4.42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</row>
        <row r="552">
          <cell r="B552" t="str">
            <v>102</v>
          </cell>
          <cell r="C552" t="str">
            <v>1</v>
          </cell>
          <cell r="D552" t="str">
            <v>1174</v>
          </cell>
          <cell r="E552" t="str">
            <v>92708-SPL/BF-6001</v>
          </cell>
          <cell r="F552">
            <v>15</v>
          </cell>
          <cell r="G552">
            <v>14.25</v>
          </cell>
          <cell r="H552" t="str">
            <v>Woonoppervlak</v>
          </cell>
          <cell r="I552" t="str">
            <v>Administratieve ruimte</v>
          </cell>
          <cell r="J552" t="str">
            <v>Kantoor</v>
          </cell>
          <cell r="K552">
            <v>52</v>
          </cell>
          <cell r="L552" t="str">
            <v>01.01</v>
          </cell>
          <cell r="O552">
            <v>0.27949999999999997</v>
          </cell>
          <cell r="P552">
            <v>4.1924999999999999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</row>
        <row r="553">
          <cell r="B553" t="str">
            <v>102</v>
          </cell>
          <cell r="C553" t="str">
            <v>1</v>
          </cell>
          <cell r="D553" t="str">
            <v>1186</v>
          </cell>
          <cell r="E553" t="str">
            <v>92708-SPL/BF-6001</v>
          </cell>
          <cell r="F553">
            <v>14</v>
          </cell>
          <cell r="G553">
            <v>13.299999999999999</v>
          </cell>
          <cell r="H553" t="str">
            <v>Woonoppervlak</v>
          </cell>
          <cell r="I553" t="str">
            <v>Administratieve ruimte</v>
          </cell>
          <cell r="J553" t="str">
            <v>Kantoor</v>
          </cell>
          <cell r="K553">
            <v>52</v>
          </cell>
          <cell r="L553" t="str">
            <v>01.01</v>
          </cell>
          <cell r="O553">
            <v>0.27949999999999997</v>
          </cell>
          <cell r="P553">
            <v>3.9129999999999994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</row>
        <row r="554">
          <cell r="B554" t="str">
            <v>102</v>
          </cell>
          <cell r="C554" t="str">
            <v>1</v>
          </cell>
          <cell r="D554" t="str">
            <v>1209</v>
          </cell>
          <cell r="E554" t="str">
            <v>92708-SPL/BF-6001</v>
          </cell>
          <cell r="F554">
            <v>34</v>
          </cell>
          <cell r="G554">
            <v>32.299999999999997</v>
          </cell>
          <cell r="H554" t="str">
            <v>Woonoppervlak</v>
          </cell>
          <cell r="I554" t="str">
            <v>Administratieve ruimte</v>
          </cell>
          <cell r="J554" t="str">
            <v>Kantoor</v>
          </cell>
          <cell r="K554">
            <v>52</v>
          </cell>
          <cell r="L554" t="str">
            <v>01.01</v>
          </cell>
          <cell r="O554">
            <v>0.27949999999999997</v>
          </cell>
          <cell r="P554">
            <v>9.5029999999999983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</row>
        <row r="555">
          <cell r="B555" t="str">
            <v>102</v>
          </cell>
          <cell r="C555" t="str">
            <v>1</v>
          </cell>
          <cell r="D555" t="str">
            <v>1210</v>
          </cell>
          <cell r="E555" t="str">
            <v>92708-SPL/BF-6001</v>
          </cell>
          <cell r="F555">
            <v>31</v>
          </cell>
          <cell r="G555">
            <v>29.45</v>
          </cell>
          <cell r="H555" t="str">
            <v>Woonoppervlak</v>
          </cell>
          <cell r="I555" t="str">
            <v>Administratieve ruimte</v>
          </cell>
          <cell r="J555" t="str">
            <v>Kantoor</v>
          </cell>
          <cell r="K555">
            <v>52</v>
          </cell>
          <cell r="L555" t="str">
            <v>01.01</v>
          </cell>
          <cell r="O555">
            <v>0.27949999999999997</v>
          </cell>
          <cell r="P555">
            <v>8.6644999999999985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</row>
        <row r="556">
          <cell r="B556" t="str">
            <v>102</v>
          </cell>
          <cell r="C556" t="str">
            <v>1</v>
          </cell>
          <cell r="D556" t="str">
            <v>1215</v>
          </cell>
          <cell r="E556" t="str">
            <v>92708-SPL/BF-6001</v>
          </cell>
          <cell r="F556">
            <v>429</v>
          </cell>
          <cell r="G556">
            <v>426.85500000000002</v>
          </cell>
          <cell r="H556" t="str">
            <v>Woonoppervlak</v>
          </cell>
          <cell r="I556" t="str">
            <v>Administratieve ruimte</v>
          </cell>
          <cell r="J556" t="str">
            <v>Kantoor</v>
          </cell>
          <cell r="K556">
            <v>52</v>
          </cell>
          <cell r="L556" t="str">
            <v>01.01</v>
          </cell>
          <cell r="O556">
            <v>0.27949999999999997</v>
          </cell>
          <cell r="P556">
            <v>119.90549999999999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</row>
        <row r="557">
          <cell r="B557" t="str">
            <v>102</v>
          </cell>
          <cell r="C557" t="str">
            <v>1</v>
          </cell>
          <cell r="D557" t="str">
            <v>1219</v>
          </cell>
          <cell r="F557">
            <v>2</v>
          </cell>
          <cell r="G557">
            <v>1.9</v>
          </cell>
          <cell r="H557" t="str">
            <v>Gebouwinstallaties</v>
          </cell>
          <cell r="I557" t="str">
            <v>(-)</v>
          </cell>
          <cell r="J557" t="str">
            <v>Technischeruimte</v>
          </cell>
          <cell r="K557">
            <v>0</v>
          </cell>
          <cell r="L557" t="str">
            <v>nvt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</row>
        <row r="558">
          <cell r="B558" t="str">
            <v>102</v>
          </cell>
          <cell r="C558" t="str">
            <v>1</v>
          </cell>
          <cell r="D558" t="str">
            <v>1221</v>
          </cell>
          <cell r="F558">
            <v>10</v>
          </cell>
          <cell r="G558">
            <v>9.5</v>
          </cell>
          <cell r="H558" t="str">
            <v>Sanitair</v>
          </cell>
          <cell r="I558" t="str">
            <v>Sanitaire ruimte</v>
          </cell>
          <cell r="J558" t="str">
            <v>Sanitair</v>
          </cell>
          <cell r="K558">
            <v>260</v>
          </cell>
          <cell r="L558" t="str">
            <v>10.0</v>
          </cell>
          <cell r="O558">
            <v>3.25</v>
          </cell>
          <cell r="P558">
            <v>32.5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</row>
        <row r="559">
          <cell r="B559" t="str">
            <v>102</v>
          </cell>
          <cell r="C559" t="str">
            <v>1</v>
          </cell>
          <cell r="D559" t="str">
            <v>1223</v>
          </cell>
          <cell r="F559">
            <v>2</v>
          </cell>
          <cell r="G559">
            <v>1.9</v>
          </cell>
          <cell r="H559" t="str">
            <v>Bergruimte</v>
          </cell>
          <cell r="I559" t="str">
            <v>Opslag/magazijn</v>
          </cell>
          <cell r="J559" t="str">
            <v>Werkkast</v>
          </cell>
          <cell r="K559">
            <v>0</v>
          </cell>
          <cell r="L559" t="str">
            <v>nvt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</row>
        <row r="560">
          <cell r="B560" t="str">
            <v>102</v>
          </cell>
          <cell r="C560" t="str">
            <v>1</v>
          </cell>
          <cell r="D560" t="str">
            <v>1224</v>
          </cell>
          <cell r="E560" t="str">
            <v>92708-SPL/BF-6001</v>
          </cell>
          <cell r="F560">
            <v>15</v>
          </cell>
          <cell r="G560">
            <v>14.25</v>
          </cell>
          <cell r="H560" t="str">
            <v>Woonoppervlak</v>
          </cell>
          <cell r="I560" t="str">
            <v>Administratieve ruimte</v>
          </cell>
          <cell r="J560" t="str">
            <v>Kantoor</v>
          </cell>
          <cell r="K560">
            <v>52</v>
          </cell>
          <cell r="L560" t="str">
            <v>01.01</v>
          </cell>
          <cell r="O560">
            <v>0.27949999999999997</v>
          </cell>
          <cell r="P560">
            <v>4.1924999999999999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</row>
        <row r="561">
          <cell r="B561" t="str">
            <v>102</v>
          </cell>
          <cell r="C561" t="str">
            <v>1</v>
          </cell>
          <cell r="D561" t="str">
            <v>1225</v>
          </cell>
          <cell r="F561">
            <v>7</v>
          </cell>
          <cell r="G561">
            <v>6.6499999999999995</v>
          </cell>
          <cell r="H561" t="str">
            <v>Sanitair</v>
          </cell>
          <cell r="I561" t="str">
            <v>Sanitaire ruimte</v>
          </cell>
          <cell r="J561" t="str">
            <v>Sanitair</v>
          </cell>
          <cell r="K561">
            <v>260</v>
          </cell>
          <cell r="L561" t="str">
            <v>10.0</v>
          </cell>
          <cell r="O561">
            <v>3.25</v>
          </cell>
          <cell r="P561">
            <v>22.75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</row>
        <row r="562">
          <cell r="B562" t="str">
            <v>102</v>
          </cell>
          <cell r="C562" t="str">
            <v>1</v>
          </cell>
          <cell r="D562" t="str">
            <v>1227</v>
          </cell>
          <cell r="F562">
            <v>4</v>
          </cell>
          <cell r="G562">
            <v>3.8</v>
          </cell>
          <cell r="H562" t="str">
            <v>Gebouwinstallaties</v>
          </cell>
          <cell r="I562" t="str">
            <v>(-)</v>
          </cell>
          <cell r="J562" t="str">
            <v>Technischeruimte</v>
          </cell>
          <cell r="K562">
            <v>0</v>
          </cell>
          <cell r="L562" t="str">
            <v>nvt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</row>
        <row r="563">
          <cell r="B563" t="str">
            <v>102</v>
          </cell>
          <cell r="C563" t="str">
            <v>1</v>
          </cell>
          <cell r="D563" t="str">
            <v>1236</v>
          </cell>
          <cell r="E563" t="str">
            <v>92708-SPL/BF-6001</v>
          </cell>
          <cell r="F563">
            <v>16</v>
          </cell>
          <cell r="G563">
            <v>15.2</v>
          </cell>
          <cell r="H563" t="str">
            <v>Woonoppervlak</v>
          </cell>
          <cell r="I563" t="str">
            <v>Administratieve ruimte</v>
          </cell>
          <cell r="J563" t="str">
            <v>Kantoor</v>
          </cell>
          <cell r="K563">
            <v>52</v>
          </cell>
          <cell r="L563" t="str">
            <v>01.01</v>
          </cell>
          <cell r="O563">
            <v>0.27949999999999997</v>
          </cell>
          <cell r="P563">
            <v>4.4719999999999995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</row>
        <row r="564">
          <cell r="B564" t="str">
            <v>102</v>
          </cell>
          <cell r="C564" t="str">
            <v>1</v>
          </cell>
          <cell r="D564" t="str">
            <v>1237</v>
          </cell>
          <cell r="E564" t="str">
            <v>92708-SPL/BF-6001</v>
          </cell>
          <cell r="F564">
            <v>9</v>
          </cell>
          <cell r="G564">
            <v>8.5499999999999989</v>
          </cell>
          <cell r="H564" t="str">
            <v>Woonoppervlak</v>
          </cell>
          <cell r="I564" t="str">
            <v>Administratieve ruimte</v>
          </cell>
          <cell r="J564" t="str">
            <v>Kantoor</v>
          </cell>
          <cell r="K564">
            <v>52</v>
          </cell>
          <cell r="L564" t="str">
            <v>01.01</v>
          </cell>
          <cell r="O564">
            <v>0.27949999999999997</v>
          </cell>
          <cell r="P564">
            <v>2.5154999999999998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</row>
        <row r="565">
          <cell r="B565" t="str">
            <v>102</v>
          </cell>
          <cell r="C565" t="str">
            <v>1</v>
          </cell>
          <cell r="D565" t="str">
            <v>1244</v>
          </cell>
          <cell r="E565" t="str">
            <v>92708-SPL/BF-6001</v>
          </cell>
          <cell r="F565">
            <v>14</v>
          </cell>
          <cell r="G565">
            <v>13.299999999999999</v>
          </cell>
          <cell r="H565" t="str">
            <v>Woonoppervlak</v>
          </cell>
          <cell r="I565" t="str">
            <v>Administratieve ruimte</v>
          </cell>
          <cell r="J565" t="str">
            <v>Kantoor</v>
          </cell>
          <cell r="K565">
            <v>52</v>
          </cell>
          <cell r="L565" t="str">
            <v>01.01</v>
          </cell>
          <cell r="O565">
            <v>0.27949999999999997</v>
          </cell>
          <cell r="P565">
            <v>3.9129999999999994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</row>
        <row r="566">
          <cell r="B566" t="str">
            <v>102</v>
          </cell>
          <cell r="C566" t="str">
            <v>1</v>
          </cell>
          <cell r="D566" t="str">
            <v>1245</v>
          </cell>
          <cell r="E566" t="str">
            <v>92708-SPL/BF-6001</v>
          </cell>
          <cell r="F566">
            <v>9</v>
          </cell>
          <cell r="G566">
            <v>8.5499999999999989</v>
          </cell>
          <cell r="H566" t="str">
            <v>Woonoppervlak</v>
          </cell>
          <cell r="I566" t="str">
            <v>Administratieve ruimte</v>
          </cell>
          <cell r="J566" t="str">
            <v>Kantoor</v>
          </cell>
          <cell r="K566">
            <v>52</v>
          </cell>
          <cell r="L566" t="str">
            <v>01.01</v>
          </cell>
          <cell r="O566">
            <v>0.27949999999999997</v>
          </cell>
          <cell r="P566">
            <v>2.5154999999999998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</row>
        <row r="567">
          <cell r="B567" t="str">
            <v>102</v>
          </cell>
          <cell r="C567" t="str">
            <v>1</v>
          </cell>
          <cell r="D567" t="str">
            <v>1247</v>
          </cell>
          <cell r="E567" t="str">
            <v>92708-SPL/BF-6001</v>
          </cell>
          <cell r="F567">
            <v>15</v>
          </cell>
          <cell r="G567">
            <v>14.25</v>
          </cell>
          <cell r="H567" t="str">
            <v>Woonoppervlak</v>
          </cell>
          <cell r="I567" t="str">
            <v>Administratieve ruimte</v>
          </cell>
          <cell r="J567" t="str">
            <v>Kantoor</v>
          </cell>
          <cell r="K567">
            <v>52</v>
          </cell>
          <cell r="L567" t="str">
            <v>01.01</v>
          </cell>
          <cell r="O567">
            <v>0.27949999999999997</v>
          </cell>
          <cell r="P567">
            <v>4.1924999999999999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</row>
        <row r="568">
          <cell r="B568" t="str">
            <v>102</v>
          </cell>
          <cell r="C568" t="str">
            <v>1</v>
          </cell>
          <cell r="D568" t="str">
            <v>1257</v>
          </cell>
          <cell r="E568" t="str">
            <v>92708-SPL/BF-6001</v>
          </cell>
          <cell r="F568">
            <v>9</v>
          </cell>
          <cell r="G568">
            <v>8.5499999999999989</v>
          </cell>
          <cell r="H568" t="str">
            <v>Woonoppervlak</v>
          </cell>
          <cell r="I568" t="str">
            <v>Administratieve ruimte</v>
          </cell>
          <cell r="J568" t="str">
            <v>Kantoor</v>
          </cell>
          <cell r="K568">
            <v>52</v>
          </cell>
          <cell r="L568" t="str">
            <v>01.01</v>
          </cell>
          <cell r="O568">
            <v>0.27949999999999997</v>
          </cell>
          <cell r="P568">
            <v>2.5154999999999998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</row>
        <row r="569">
          <cell r="B569" t="str">
            <v>102</v>
          </cell>
          <cell r="C569" t="str">
            <v>1</v>
          </cell>
          <cell r="D569" t="str">
            <v>1271</v>
          </cell>
          <cell r="F569">
            <v>16</v>
          </cell>
          <cell r="G569">
            <v>15.2</v>
          </cell>
          <cell r="H569" t="str">
            <v>Vertikaal verkeer</v>
          </cell>
          <cell r="I569" t="str">
            <v>Trappenhuis/bordes</v>
          </cell>
          <cell r="J569" t="str">
            <v>Trappenhuis</v>
          </cell>
          <cell r="K569">
            <v>52</v>
          </cell>
          <cell r="L569" t="str">
            <v>05.01</v>
          </cell>
          <cell r="O569">
            <v>0.26</v>
          </cell>
          <cell r="P569">
            <v>4.16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</row>
        <row r="570">
          <cell r="B570" t="str">
            <v>102</v>
          </cell>
          <cell r="C570" t="str">
            <v>2</v>
          </cell>
          <cell r="D570" t="str">
            <v>2010</v>
          </cell>
          <cell r="F570">
            <v>10</v>
          </cell>
          <cell r="G570">
            <v>9.5</v>
          </cell>
          <cell r="H570" t="str">
            <v>Vertikaal verkeer</v>
          </cell>
          <cell r="I570" t="str">
            <v>Trappenhuis/bordes</v>
          </cell>
          <cell r="J570" t="str">
            <v>Trappenhuis</v>
          </cell>
          <cell r="K570">
            <v>260</v>
          </cell>
          <cell r="L570" t="str">
            <v>05.0</v>
          </cell>
          <cell r="O570">
            <v>0.94545454545454544</v>
          </cell>
          <cell r="P570">
            <v>9.454545454545455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</row>
        <row r="571">
          <cell r="B571" t="str">
            <v>102</v>
          </cell>
          <cell r="C571" t="str">
            <v>2</v>
          </cell>
          <cell r="D571" t="str">
            <v>2020</v>
          </cell>
          <cell r="F571">
            <v>35</v>
          </cell>
          <cell r="G571">
            <v>33.25</v>
          </cell>
          <cell r="H571" t="str">
            <v>Horizontaal verkeer</v>
          </cell>
          <cell r="I571" t="str">
            <v>Gangen/hallen</v>
          </cell>
          <cell r="J571" t="str">
            <v>Gang</v>
          </cell>
          <cell r="K571">
            <v>104</v>
          </cell>
          <cell r="L571" t="str">
            <v>06.02</v>
          </cell>
          <cell r="O571">
            <v>0.29466666666666663</v>
          </cell>
          <cell r="P571">
            <v>10.313333333333333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</row>
        <row r="572">
          <cell r="B572" t="str">
            <v>102</v>
          </cell>
          <cell r="C572" t="str">
            <v>2</v>
          </cell>
          <cell r="D572" t="str">
            <v>2030</v>
          </cell>
          <cell r="F572">
            <v>9</v>
          </cell>
          <cell r="G572">
            <v>8.5499999999999989</v>
          </cell>
          <cell r="H572" t="str">
            <v>Vertikaal verkeer</v>
          </cell>
          <cell r="I572" t="str">
            <v>Lift</v>
          </cell>
          <cell r="J572" t="str">
            <v>Lift</v>
          </cell>
          <cell r="K572">
            <v>0</v>
          </cell>
          <cell r="L572" t="str">
            <v>nvt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</row>
        <row r="573">
          <cell r="B573" t="str">
            <v>102</v>
          </cell>
          <cell r="C573" t="str">
            <v>2</v>
          </cell>
          <cell r="D573" t="str">
            <v>2102</v>
          </cell>
          <cell r="E573" t="str">
            <v>93401-SPL/XW-0719</v>
          </cell>
          <cell r="F573">
            <v>22</v>
          </cell>
          <cell r="G573">
            <v>20.9</v>
          </cell>
          <cell r="H573" t="str">
            <v>Woonoppervlak</v>
          </cell>
          <cell r="I573" t="str">
            <v>Administratieve ruimte</v>
          </cell>
          <cell r="J573" t="str">
            <v>Kantoor</v>
          </cell>
          <cell r="K573">
            <v>52</v>
          </cell>
          <cell r="L573" t="str">
            <v>01.01</v>
          </cell>
          <cell r="O573">
            <v>0.27949999999999997</v>
          </cell>
          <cell r="P573">
            <v>6.1489999999999991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</row>
        <row r="574">
          <cell r="B574" t="str">
            <v>102</v>
          </cell>
          <cell r="C574" t="str">
            <v>2</v>
          </cell>
          <cell r="D574" t="str">
            <v>2106</v>
          </cell>
          <cell r="E574" t="str">
            <v>93401-SPL/XW-0719</v>
          </cell>
          <cell r="F574">
            <v>31</v>
          </cell>
          <cell r="G574">
            <v>29.45</v>
          </cell>
          <cell r="H574" t="str">
            <v>Woonoppervlak</v>
          </cell>
          <cell r="I574" t="str">
            <v>Administratieve ruimte</v>
          </cell>
          <cell r="J574" t="str">
            <v>Kantoor</v>
          </cell>
          <cell r="K574">
            <v>52</v>
          </cell>
          <cell r="L574" t="str">
            <v>01.01</v>
          </cell>
          <cell r="O574">
            <v>0.27949999999999997</v>
          </cell>
          <cell r="P574">
            <v>8.6644999999999985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</row>
        <row r="575">
          <cell r="B575" t="str">
            <v>102</v>
          </cell>
          <cell r="C575" t="str">
            <v>2</v>
          </cell>
          <cell r="D575" t="str">
            <v>2109</v>
          </cell>
          <cell r="E575" t="str">
            <v>93401-SPL/XW-0719</v>
          </cell>
          <cell r="F575">
            <v>34</v>
          </cell>
          <cell r="G575">
            <v>32.299999999999997</v>
          </cell>
          <cell r="H575" t="str">
            <v>Woonoppervlak</v>
          </cell>
          <cell r="I575" t="str">
            <v>Administratieve ruimte</v>
          </cell>
          <cell r="J575" t="str">
            <v>Kantoor</v>
          </cell>
          <cell r="K575">
            <v>52</v>
          </cell>
          <cell r="L575" t="str">
            <v>01.01</v>
          </cell>
          <cell r="O575">
            <v>0.27949999999999997</v>
          </cell>
          <cell r="P575">
            <v>9.5029999999999983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</row>
        <row r="576">
          <cell r="B576" t="str">
            <v>102</v>
          </cell>
          <cell r="C576" t="str">
            <v>2</v>
          </cell>
          <cell r="D576" t="str">
            <v>2112</v>
          </cell>
          <cell r="E576" t="str">
            <v>93401-SPL/XW-0719</v>
          </cell>
          <cell r="F576">
            <v>28</v>
          </cell>
          <cell r="G576">
            <v>26.599999999999998</v>
          </cell>
          <cell r="H576" t="str">
            <v>Woonoppervlak</v>
          </cell>
          <cell r="I576" t="str">
            <v>Administratieve ruimte</v>
          </cell>
          <cell r="J576" t="str">
            <v>Kantoor</v>
          </cell>
          <cell r="K576">
            <v>52</v>
          </cell>
          <cell r="L576" t="str">
            <v>01.01</v>
          </cell>
          <cell r="O576">
            <v>0.27949999999999997</v>
          </cell>
          <cell r="P576">
            <v>7.8259999999999987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</row>
        <row r="577">
          <cell r="B577" t="str">
            <v>102</v>
          </cell>
          <cell r="C577" t="str">
            <v>2</v>
          </cell>
          <cell r="D577" t="str">
            <v>2113</v>
          </cell>
          <cell r="F577">
            <v>10</v>
          </cell>
          <cell r="G577">
            <v>9.5</v>
          </cell>
          <cell r="H577" t="str">
            <v>Sanitair</v>
          </cell>
          <cell r="I577" t="str">
            <v>Sanitaire ruimte</v>
          </cell>
          <cell r="J577" t="str">
            <v>Sanitair</v>
          </cell>
          <cell r="K577">
            <v>260</v>
          </cell>
          <cell r="L577" t="str">
            <v>10.0</v>
          </cell>
          <cell r="O577">
            <v>3.25</v>
          </cell>
          <cell r="P577">
            <v>32.5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</row>
        <row r="578">
          <cell r="B578" t="str">
            <v>102</v>
          </cell>
          <cell r="C578" t="str">
            <v>2</v>
          </cell>
          <cell r="D578" t="str">
            <v>2115</v>
          </cell>
          <cell r="E578" t="str">
            <v>93401-SPL/XW-0719</v>
          </cell>
          <cell r="F578">
            <v>122</v>
          </cell>
          <cell r="G578">
            <v>115.89999999999999</v>
          </cell>
          <cell r="H578" t="str">
            <v>Woonoppervlak</v>
          </cell>
          <cell r="I578" t="str">
            <v>Administratieve ruimte</v>
          </cell>
          <cell r="J578" t="str">
            <v>Bedrijfsruimte</v>
          </cell>
          <cell r="K578">
            <v>52</v>
          </cell>
          <cell r="L578" t="str">
            <v>01.01</v>
          </cell>
          <cell r="O578">
            <v>0.27949999999999997</v>
          </cell>
          <cell r="P578">
            <v>34.098999999999997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</row>
        <row r="579">
          <cell r="B579" t="str">
            <v>102</v>
          </cell>
          <cell r="C579" t="str">
            <v>2</v>
          </cell>
          <cell r="D579" t="str">
            <v>2119</v>
          </cell>
          <cell r="F579">
            <v>2</v>
          </cell>
          <cell r="G579">
            <v>1.9</v>
          </cell>
          <cell r="H579" t="str">
            <v>Gebouwinstallaties</v>
          </cell>
          <cell r="I579" t="str">
            <v>(-)</v>
          </cell>
          <cell r="J579" t="str">
            <v>Technischeruimte</v>
          </cell>
          <cell r="K579">
            <v>0</v>
          </cell>
          <cell r="L579" t="str">
            <v>nvt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</row>
        <row r="580">
          <cell r="B580" t="str">
            <v>102</v>
          </cell>
          <cell r="C580" t="str">
            <v>2</v>
          </cell>
          <cell r="D580" t="str">
            <v>2123</v>
          </cell>
          <cell r="E580" t="str">
            <v>93401-SPL/XW-0719</v>
          </cell>
          <cell r="F580">
            <v>2</v>
          </cell>
          <cell r="G580">
            <v>1.9</v>
          </cell>
          <cell r="H580" t="str">
            <v>Bergruimte</v>
          </cell>
          <cell r="I580" t="str">
            <v>Opslag/magazijn</v>
          </cell>
          <cell r="J580" t="str">
            <v>Werkkast</v>
          </cell>
          <cell r="K580">
            <v>0</v>
          </cell>
          <cell r="L580" t="str">
            <v>nvt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</row>
        <row r="581">
          <cell r="B581" t="str">
            <v>102</v>
          </cell>
          <cell r="C581" t="str">
            <v>2</v>
          </cell>
          <cell r="D581" t="str">
            <v>2125</v>
          </cell>
          <cell r="F581">
            <v>7</v>
          </cell>
          <cell r="G581">
            <v>6.6499999999999995</v>
          </cell>
          <cell r="H581" t="str">
            <v>Sanitair</v>
          </cell>
          <cell r="I581" t="str">
            <v>Sanitaire ruimte</v>
          </cell>
          <cell r="J581" t="str">
            <v>Sanitair</v>
          </cell>
          <cell r="K581">
            <v>260</v>
          </cell>
          <cell r="L581" t="str">
            <v>10.0</v>
          </cell>
          <cell r="O581">
            <v>3.25</v>
          </cell>
          <cell r="P581">
            <v>22.75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</row>
        <row r="582">
          <cell r="B582" t="str">
            <v>102</v>
          </cell>
          <cell r="C582" t="str">
            <v>2</v>
          </cell>
          <cell r="D582" t="str">
            <v>2127</v>
          </cell>
          <cell r="F582">
            <v>4</v>
          </cell>
          <cell r="G582">
            <v>3.8</v>
          </cell>
          <cell r="H582" t="str">
            <v>Gebouwinstallaties</v>
          </cell>
          <cell r="I582" t="str">
            <v>(-)</v>
          </cell>
          <cell r="J582" t="str">
            <v>Technischeruimte</v>
          </cell>
          <cell r="K582">
            <v>0</v>
          </cell>
          <cell r="L582" t="str">
            <v>nvt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</row>
        <row r="583">
          <cell r="B583" t="str">
            <v>102</v>
          </cell>
          <cell r="C583" t="str">
            <v>2</v>
          </cell>
          <cell r="D583" t="str">
            <v>2130</v>
          </cell>
          <cell r="E583" t="str">
            <v>93401-SPL/XW-0719</v>
          </cell>
          <cell r="F583">
            <v>28</v>
          </cell>
          <cell r="G583">
            <v>26.599999999999998</v>
          </cell>
          <cell r="H583" t="str">
            <v>Woonoppervlak</v>
          </cell>
          <cell r="I583" t="str">
            <v>Administratieve ruimte</v>
          </cell>
          <cell r="J583" t="str">
            <v>Kantoor</v>
          </cell>
          <cell r="K583">
            <v>52</v>
          </cell>
          <cell r="L583" t="str">
            <v>01.01</v>
          </cell>
          <cell r="O583">
            <v>0.27949999999999997</v>
          </cell>
          <cell r="P583">
            <v>7.8259999999999987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</row>
        <row r="584">
          <cell r="B584" t="str">
            <v>102</v>
          </cell>
          <cell r="C584" t="str">
            <v>2</v>
          </cell>
          <cell r="D584" t="str">
            <v>2133</v>
          </cell>
          <cell r="E584" t="str">
            <v>93401-SPL/XW-0719</v>
          </cell>
          <cell r="F584">
            <v>19</v>
          </cell>
          <cell r="G584">
            <v>18.05</v>
          </cell>
          <cell r="H584" t="str">
            <v>Woonoppervlak</v>
          </cell>
          <cell r="I584" t="str">
            <v>Administratieve ruimte</v>
          </cell>
          <cell r="J584" t="str">
            <v>Kantoor</v>
          </cell>
          <cell r="K584">
            <v>52</v>
          </cell>
          <cell r="L584" t="str">
            <v>01.01</v>
          </cell>
          <cell r="O584">
            <v>0.27949999999999997</v>
          </cell>
          <cell r="P584">
            <v>5.3104999999999993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</row>
        <row r="585">
          <cell r="B585" t="str">
            <v>102</v>
          </cell>
          <cell r="C585" t="str">
            <v>2</v>
          </cell>
          <cell r="D585" t="str">
            <v>2134</v>
          </cell>
          <cell r="E585" t="str">
            <v>93401-SPL/XW-0719</v>
          </cell>
          <cell r="F585">
            <v>19</v>
          </cell>
          <cell r="G585">
            <v>18.05</v>
          </cell>
          <cell r="H585" t="str">
            <v>Woonoppervlak</v>
          </cell>
          <cell r="I585" t="str">
            <v>Administratieve ruimte</v>
          </cell>
          <cell r="J585" t="str">
            <v>Kantoor</v>
          </cell>
          <cell r="K585">
            <v>52</v>
          </cell>
          <cell r="L585" t="str">
            <v>01.01</v>
          </cell>
          <cell r="O585">
            <v>0.27949999999999997</v>
          </cell>
          <cell r="P585">
            <v>5.3104999999999993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</row>
        <row r="586">
          <cell r="B586" t="str">
            <v>102</v>
          </cell>
          <cell r="C586" t="str">
            <v>2</v>
          </cell>
          <cell r="D586" t="str">
            <v>2137</v>
          </cell>
          <cell r="E586" t="str">
            <v>93401-SPL/XW-0719</v>
          </cell>
          <cell r="F586">
            <v>20</v>
          </cell>
          <cell r="G586">
            <v>19</v>
          </cell>
          <cell r="H586" t="str">
            <v>Woonoppervlak</v>
          </cell>
          <cell r="I586" t="str">
            <v>Administratieve ruimte</v>
          </cell>
          <cell r="J586" t="str">
            <v>Kantoor</v>
          </cell>
          <cell r="K586">
            <v>52</v>
          </cell>
          <cell r="L586" t="str">
            <v>01.01</v>
          </cell>
          <cell r="O586">
            <v>0.27949999999999997</v>
          </cell>
          <cell r="P586">
            <v>5.59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</row>
        <row r="587">
          <cell r="B587" t="str">
            <v>102</v>
          </cell>
          <cell r="C587" t="str">
            <v>2</v>
          </cell>
          <cell r="D587" t="str">
            <v>2146</v>
          </cell>
          <cell r="E587" t="str">
            <v>93401-SPL/XW-0719</v>
          </cell>
          <cell r="F587">
            <v>20</v>
          </cell>
          <cell r="G587">
            <v>19</v>
          </cell>
          <cell r="H587" t="str">
            <v>Woonoppervlak</v>
          </cell>
          <cell r="I587" t="str">
            <v>Administratieve ruimte</v>
          </cell>
          <cell r="J587" t="str">
            <v>Kantoor</v>
          </cell>
          <cell r="K587">
            <v>52</v>
          </cell>
          <cell r="L587" t="str">
            <v>01.01</v>
          </cell>
          <cell r="O587">
            <v>0.27949999999999997</v>
          </cell>
          <cell r="P587">
            <v>5.59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</row>
        <row r="588">
          <cell r="B588" t="str">
            <v>102</v>
          </cell>
          <cell r="C588" t="str">
            <v>2</v>
          </cell>
          <cell r="D588" t="str">
            <v>2149</v>
          </cell>
          <cell r="E588" t="str">
            <v>93401-SPL/XW-0719</v>
          </cell>
          <cell r="F588">
            <v>20</v>
          </cell>
          <cell r="G588">
            <v>19</v>
          </cell>
          <cell r="H588" t="str">
            <v>Woonoppervlak</v>
          </cell>
          <cell r="I588" t="str">
            <v>Administratieve ruimte</v>
          </cell>
          <cell r="J588" t="str">
            <v>Kantoor</v>
          </cell>
          <cell r="K588">
            <v>52</v>
          </cell>
          <cell r="L588" t="str">
            <v>01.01</v>
          </cell>
          <cell r="O588">
            <v>0.27949999999999997</v>
          </cell>
          <cell r="P588">
            <v>5.59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</row>
        <row r="589">
          <cell r="B589" t="str">
            <v>102</v>
          </cell>
          <cell r="C589" t="str">
            <v>2</v>
          </cell>
          <cell r="D589" t="str">
            <v>2150</v>
          </cell>
          <cell r="E589" t="str">
            <v>93401-SPL/XW-0719</v>
          </cell>
          <cell r="F589">
            <v>20</v>
          </cell>
          <cell r="G589">
            <v>19</v>
          </cell>
          <cell r="H589" t="str">
            <v>Woonoppervlak</v>
          </cell>
          <cell r="I589" t="str">
            <v>Administratieve ruimte</v>
          </cell>
          <cell r="J589" t="str">
            <v>Kantoor</v>
          </cell>
          <cell r="K589">
            <v>52</v>
          </cell>
          <cell r="L589" t="str">
            <v>01.01</v>
          </cell>
          <cell r="O589">
            <v>0.27949999999999997</v>
          </cell>
          <cell r="P589">
            <v>5.59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</row>
        <row r="590">
          <cell r="B590" t="str">
            <v>102</v>
          </cell>
          <cell r="C590" t="str">
            <v>2</v>
          </cell>
          <cell r="D590" t="str">
            <v>2153</v>
          </cell>
          <cell r="E590" t="str">
            <v>93401-SPL/XW-0719</v>
          </cell>
          <cell r="F590">
            <v>26</v>
          </cell>
          <cell r="G590">
            <v>24.7</v>
          </cell>
          <cell r="H590" t="str">
            <v>Woonoppervlak</v>
          </cell>
          <cell r="I590" t="str">
            <v>Administratieve ruimte</v>
          </cell>
          <cell r="J590" t="str">
            <v>Kantoor</v>
          </cell>
          <cell r="K590">
            <v>52</v>
          </cell>
          <cell r="L590" t="str">
            <v>01.01</v>
          </cell>
          <cell r="O590">
            <v>0.27949999999999997</v>
          </cell>
          <cell r="P590">
            <v>7.2669999999999995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</row>
        <row r="591">
          <cell r="B591" t="str">
            <v>102</v>
          </cell>
          <cell r="C591" t="str">
            <v>2</v>
          </cell>
          <cell r="D591" t="str">
            <v>2162</v>
          </cell>
          <cell r="E591" t="str">
            <v>93401-SPL/XW-0719</v>
          </cell>
          <cell r="F591">
            <v>20</v>
          </cell>
          <cell r="G591">
            <v>19</v>
          </cell>
          <cell r="H591" t="str">
            <v>Woonoppervlak</v>
          </cell>
          <cell r="I591" t="str">
            <v>Administratieve ruimte</v>
          </cell>
          <cell r="J591" t="str">
            <v>Kantoor</v>
          </cell>
          <cell r="K591">
            <v>52</v>
          </cell>
          <cell r="L591" t="str">
            <v>01.01</v>
          </cell>
          <cell r="O591">
            <v>0.27949999999999997</v>
          </cell>
          <cell r="P591">
            <v>5.59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</row>
        <row r="592">
          <cell r="B592" t="str">
            <v>102</v>
          </cell>
          <cell r="C592" t="str">
            <v>2</v>
          </cell>
          <cell r="D592" t="str">
            <v>2165</v>
          </cell>
          <cell r="E592" t="str">
            <v>93401-SPL/XW-0719</v>
          </cell>
          <cell r="F592">
            <v>26</v>
          </cell>
          <cell r="G592">
            <v>24.7</v>
          </cell>
          <cell r="H592" t="str">
            <v>Woonoppervlak</v>
          </cell>
          <cell r="I592" t="str">
            <v>Administratieve ruimte</v>
          </cell>
          <cell r="J592" t="str">
            <v>Kantoor</v>
          </cell>
          <cell r="K592">
            <v>52</v>
          </cell>
          <cell r="L592" t="str">
            <v>01.01</v>
          </cell>
          <cell r="O592">
            <v>0.27949999999999997</v>
          </cell>
          <cell r="P592">
            <v>7.2669999999999995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</row>
        <row r="593">
          <cell r="B593" t="str">
            <v>102</v>
          </cell>
          <cell r="C593" t="str">
            <v>2</v>
          </cell>
          <cell r="D593" t="str">
            <v>2166</v>
          </cell>
          <cell r="E593" t="str">
            <v>93401-SPL/XW-0719</v>
          </cell>
          <cell r="F593">
            <v>20</v>
          </cell>
          <cell r="G593">
            <v>19</v>
          </cell>
          <cell r="H593" t="str">
            <v>Woonoppervlak</v>
          </cell>
          <cell r="I593" t="str">
            <v>Administratieve ruimte</v>
          </cell>
          <cell r="J593" t="str">
            <v>Kantoor</v>
          </cell>
          <cell r="K593">
            <v>52</v>
          </cell>
          <cell r="L593" t="str">
            <v>01.01</v>
          </cell>
          <cell r="O593">
            <v>0.27949999999999997</v>
          </cell>
          <cell r="P593">
            <v>5.59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</row>
        <row r="594">
          <cell r="B594" t="str">
            <v>102</v>
          </cell>
          <cell r="C594" t="str">
            <v>2</v>
          </cell>
          <cell r="D594" t="str">
            <v>2171</v>
          </cell>
          <cell r="F594">
            <v>16</v>
          </cell>
          <cell r="G594">
            <v>15.2</v>
          </cell>
          <cell r="H594" t="str">
            <v>Vertikaal verkeer</v>
          </cell>
          <cell r="I594" t="str">
            <v>Trappenhuis/bordes</v>
          </cell>
          <cell r="J594" t="str">
            <v>Trappenhuis</v>
          </cell>
          <cell r="K594">
            <v>52</v>
          </cell>
          <cell r="L594" t="str">
            <v>05.01</v>
          </cell>
          <cell r="O594">
            <v>0.26</v>
          </cell>
          <cell r="P594">
            <v>4.16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</row>
        <row r="595">
          <cell r="B595" t="str">
            <v>102</v>
          </cell>
          <cell r="C595" t="str">
            <v>2</v>
          </cell>
          <cell r="D595" t="str">
            <v>2177</v>
          </cell>
          <cell r="E595" t="str">
            <v>93401-SPL/XW-0719</v>
          </cell>
          <cell r="F595">
            <v>40</v>
          </cell>
          <cell r="G595">
            <v>38</v>
          </cell>
          <cell r="H595" t="str">
            <v>Woonoppervlak</v>
          </cell>
          <cell r="I595" t="str">
            <v>Administratieve ruimte</v>
          </cell>
          <cell r="J595" t="str">
            <v>Kantoor</v>
          </cell>
          <cell r="K595">
            <v>52</v>
          </cell>
          <cell r="L595" t="str">
            <v>01.01</v>
          </cell>
          <cell r="O595">
            <v>0.27949999999999997</v>
          </cell>
          <cell r="P595">
            <v>11.18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</row>
        <row r="596">
          <cell r="B596" t="str">
            <v>102</v>
          </cell>
          <cell r="C596" t="str">
            <v>2</v>
          </cell>
          <cell r="D596" t="str">
            <v>2178</v>
          </cell>
          <cell r="E596" t="str">
            <v>93401-SPL/XW-0719</v>
          </cell>
          <cell r="F596">
            <v>20</v>
          </cell>
          <cell r="G596">
            <v>19</v>
          </cell>
          <cell r="H596" t="str">
            <v>Woonoppervlak</v>
          </cell>
          <cell r="I596" t="str">
            <v>Administratieve ruimte</v>
          </cell>
          <cell r="J596" t="str">
            <v>Kantoor</v>
          </cell>
          <cell r="K596">
            <v>52</v>
          </cell>
          <cell r="L596" t="str">
            <v>01.01</v>
          </cell>
          <cell r="O596">
            <v>0.27949999999999997</v>
          </cell>
          <cell r="P596">
            <v>5.59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</row>
        <row r="597">
          <cell r="B597" t="str">
            <v>102</v>
          </cell>
          <cell r="C597" t="str">
            <v>2</v>
          </cell>
          <cell r="D597" t="str">
            <v>2182</v>
          </cell>
          <cell r="E597" t="str">
            <v>93401-SPL/XW-0719</v>
          </cell>
          <cell r="F597">
            <v>31</v>
          </cell>
          <cell r="G597">
            <v>29.45</v>
          </cell>
          <cell r="H597" t="str">
            <v>Woonoppervlak</v>
          </cell>
          <cell r="I597" t="str">
            <v>Administratieve ruimte</v>
          </cell>
          <cell r="J597" t="str">
            <v>Kantoor</v>
          </cell>
          <cell r="K597">
            <v>52</v>
          </cell>
          <cell r="L597" t="str">
            <v>01.01</v>
          </cell>
          <cell r="O597">
            <v>0.27949999999999997</v>
          </cell>
          <cell r="P597">
            <v>8.6644999999999985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</row>
        <row r="598">
          <cell r="B598" t="str">
            <v>102</v>
          </cell>
          <cell r="C598" t="str">
            <v>2</v>
          </cell>
          <cell r="D598" t="str">
            <v>2186</v>
          </cell>
          <cell r="E598" t="str">
            <v>93401-SPL/XW-0719</v>
          </cell>
          <cell r="F598">
            <v>14</v>
          </cell>
          <cell r="G598">
            <v>13.299999999999999</v>
          </cell>
          <cell r="H598" t="str">
            <v>Woonoppervlak</v>
          </cell>
          <cell r="I598" t="str">
            <v>Administratieve ruimte</v>
          </cell>
          <cell r="J598" t="str">
            <v>Kantoor</v>
          </cell>
          <cell r="K598">
            <v>52</v>
          </cell>
          <cell r="L598" t="str">
            <v>01.01</v>
          </cell>
          <cell r="O598">
            <v>0.27949999999999997</v>
          </cell>
          <cell r="P598">
            <v>3.9129999999999994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</row>
        <row r="599">
          <cell r="B599" t="str">
            <v>102</v>
          </cell>
          <cell r="C599" t="str">
            <v>2</v>
          </cell>
          <cell r="D599" t="str">
            <v>2209</v>
          </cell>
          <cell r="E599" t="str">
            <v>93401-SPL/XW-0719</v>
          </cell>
          <cell r="F599">
            <v>100</v>
          </cell>
          <cell r="G599">
            <v>95</v>
          </cell>
          <cell r="H599" t="str">
            <v>Woonoppervlak</v>
          </cell>
          <cell r="I599" t="str">
            <v>Administratieve ruimte</v>
          </cell>
          <cell r="J599" t="str">
            <v>Kantoor</v>
          </cell>
          <cell r="K599">
            <v>52</v>
          </cell>
          <cell r="L599" t="str">
            <v>01.01</v>
          </cell>
          <cell r="O599">
            <v>0.27949999999999997</v>
          </cell>
          <cell r="P599">
            <v>27.949999999999996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</row>
        <row r="600">
          <cell r="B600" t="str">
            <v>102</v>
          </cell>
          <cell r="C600" t="str">
            <v>2</v>
          </cell>
          <cell r="D600" t="str">
            <v>2215</v>
          </cell>
          <cell r="E600" t="str">
            <v>93104-SPL/GQ-4604</v>
          </cell>
          <cell r="F600">
            <v>479</v>
          </cell>
          <cell r="G600">
            <v>476.60500000000002</v>
          </cell>
          <cell r="H600" t="str">
            <v>Woonoppervlak</v>
          </cell>
          <cell r="I600" t="str">
            <v>Vergaderruimte</v>
          </cell>
          <cell r="J600" t="str">
            <v>Vergaderruimte</v>
          </cell>
          <cell r="K600">
            <v>260</v>
          </cell>
          <cell r="L600" t="str">
            <v>02.0</v>
          </cell>
          <cell r="O600">
            <v>0.65</v>
          </cell>
          <cell r="P600">
            <v>311.35000000000002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</row>
        <row r="601">
          <cell r="B601" t="str">
            <v>102</v>
          </cell>
          <cell r="C601" t="str">
            <v>2</v>
          </cell>
          <cell r="D601" t="str">
            <v>2219</v>
          </cell>
          <cell r="F601">
            <v>2</v>
          </cell>
          <cell r="G601">
            <v>1.9</v>
          </cell>
          <cell r="H601" t="str">
            <v>Gebouwinstallaties</v>
          </cell>
          <cell r="I601" t="str">
            <v>(-)</v>
          </cell>
          <cell r="J601" t="str">
            <v>Technischeruimte</v>
          </cell>
          <cell r="K601">
            <v>0</v>
          </cell>
          <cell r="L601" t="str">
            <v>nvt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</row>
        <row r="602">
          <cell r="B602" t="str">
            <v>102</v>
          </cell>
          <cell r="C602" t="str">
            <v>2</v>
          </cell>
          <cell r="D602" t="str">
            <v>2221</v>
          </cell>
          <cell r="F602">
            <v>10</v>
          </cell>
          <cell r="G602">
            <v>9.5</v>
          </cell>
          <cell r="H602" t="str">
            <v>Sanitair</v>
          </cell>
          <cell r="I602" t="str">
            <v>Sanitaire ruimte</v>
          </cell>
          <cell r="J602" t="str">
            <v>Sanitair</v>
          </cell>
          <cell r="K602">
            <v>260</v>
          </cell>
          <cell r="L602" t="str">
            <v>10.0</v>
          </cell>
          <cell r="O602">
            <v>3.25</v>
          </cell>
          <cell r="P602">
            <v>32.5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</row>
        <row r="603">
          <cell r="B603" t="str">
            <v>102</v>
          </cell>
          <cell r="C603" t="str">
            <v>2</v>
          </cell>
          <cell r="D603" t="str">
            <v>2223</v>
          </cell>
          <cell r="F603">
            <v>2</v>
          </cell>
          <cell r="G603">
            <v>1.9</v>
          </cell>
          <cell r="H603" t="str">
            <v>Bergruimte</v>
          </cell>
          <cell r="I603" t="str">
            <v>Opslag/magazijn</v>
          </cell>
          <cell r="J603" t="str">
            <v>Werkkast</v>
          </cell>
          <cell r="K603">
            <v>0</v>
          </cell>
          <cell r="L603" t="str">
            <v>nvt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</row>
        <row r="604">
          <cell r="B604" t="str">
            <v>102</v>
          </cell>
          <cell r="C604" t="str">
            <v>2</v>
          </cell>
          <cell r="D604" t="str">
            <v>2225</v>
          </cell>
          <cell r="F604">
            <v>7</v>
          </cell>
          <cell r="G604">
            <v>6.6499999999999995</v>
          </cell>
          <cell r="H604" t="str">
            <v>Sanitair</v>
          </cell>
          <cell r="I604" t="str">
            <v>Sanitaire ruimte</v>
          </cell>
          <cell r="J604" t="str">
            <v>Sanitair</v>
          </cell>
          <cell r="K604">
            <v>260</v>
          </cell>
          <cell r="L604" t="str">
            <v>10.0</v>
          </cell>
          <cell r="O604">
            <v>3.25</v>
          </cell>
          <cell r="P604">
            <v>22.75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</row>
        <row r="605">
          <cell r="B605" t="str">
            <v>102</v>
          </cell>
          <cell r="C605" t="str">
            <v>2</v>
          </cell>
          <cell r="D605" t="str">
            <v>2227</v>
          </cell>
          <cell r="F605">
            <v>4</v>
          </cell>
          <cell r="G605">
            <v>3.8</v>
          </cell>
          <cell r="H605" t="str">
            <v>Gebouwinstallaties</v>
          </cell>
          <cell r="I605" t="str">
            <v>(-)</v>
          </cell>
          <cell r="J605" t="str">
            <v>Technischeruimte</v>
          </cell>
          <cell r="K605">
            <v>0</v>
          </cell>
          <cell r="L605" t="str">
            <v>nvt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</row>
        <row r="606">
          <cell r="B606" t="str">
            <v>102</v>
          </cell>
          <cell r="C606" t="str">
            <v>2</v>
          </cell>
          <cell r="D606" t="str">
            <v>2271</v>
          </cell>
          <cell r="F606">
            <v>17</v>
          </cell>
          <cell r="G606">
            <v>16.149999999999999</v>
          </cell>
          <cell r="H606" t="str">
            <v>Vertikaal verkeer</v>
          </cell>
          <cell r="I606" t="str">
            <v>Trappenhuis/bordes</v>
          </cell>
          <cell r="J606" t="str">
            <v>Trappenhuis</v>
          </cell>
          <cell r="K606">
            <v>52</v>
          </cell>
          <cell r="L606" t="str">
            <v>05.01</v>
          </cell>
          <cell r="O606">
            <v>0.26</v>
          </cell>
          <cell r="P606">
            <v>4.42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</row>
        <row r="607">
          <cell r="B607" t="str">
            <v>102</v>
          </cell>
          <cell r="C607" t="str">
            <v>3</v>
          </cell>
          <cell r="D607" t="str">
            <v>3010</v>
          </cell>
          <cell r="F607">
            <v>10</v>
          </cell>
          <cell r="G607">
            <v>9.5</v>
          </cell>
          <cell r="H607" t="str">
            <v>Vertikaal verkeer</v>
          </cell>
          <cell r="I607" t="str">
            <v>Trappenhuis/bordes</v>
          </cell>
          <cell r="J607" t="str">
            <v>Trappenhuis</v>
          </cell>
          <cell r="K607">
            <v>260</v>
          </cell>
          <cell r="L607" t="str">
            <v>05.0</v>
          </cell>
          <cell r="O607">
            <v>0.94545454545454544</v>
          </cell>
          <cell r="P607">
            <v>9.454545454545455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</row>
        <row r="608">
          <cell r="B608" t="str">
            <v>102</v>
          </cell>
          <cell r="C608" t="str">
            <v>3</v>
          </cell>
          <cell r="D608" t="str">
            <v>3011</v>
          </cell>
          <cell r="F608">
            <v>86</v>
          </cell>
          <cell r="G608">
            <v>81.7</v>
          </cell>
          <cell r="H608" t="str">
            <v>Gebouwinstallaties</v>
          </cell>
          <cell r="I608" t="str">
            <v>(-)</v>
          </cell>
          <cell r="J608" t="str">
            <v>Technischeruimte</v>
          </cell>
          <cell r="K608">
            <v>0</v>
          </cell>
          <cell r="L608" t="str">
            <v>nvt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</row>
        <row r="609">
          <cell r="B609" t="str">
            <v>102</v>
          </cell>
          <cell r="C609" t="str">
            <v>3</v>
          </cell>
          <cell r="D609" t="str">
            <v>3020</v>
          </cell>
          <cell r="F609">
            <v>36</v>
          </cell>
          <cell r="G609">
            <v>34.199999999999996</v>
          </cell>
          <cell r="H609" t="str">
            <v>Horizontaal verkeer</v>
          </cell>
          <cell r="I609" t="str">
            <v>Gangen/hallen</v>
          </cell>
          <cell r="J609" t="str">
            <v>Gang</v>
          </cell>
          <cell r="K609">
            <v>104</v>
          </cell>
          <cell r="L609" t="str">
            <v>06.02</v>
          </cell>
          <cell r="O609">
            <v>0.29466666666666663</v>
          </cell>
          <cell r="P609">
            <v>10.607999999999999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</row>
        <row r="610">
          <cell r="B610" t="str">
            <v>102</v>
          </cell>
          <cell r="C610" t="str">
            <v>3</v>
          </cell>
          <cell r="D610" t="str">
            <v>3030</v>
          </cell>
          <cell r="F610">
            <v>9</v>
          </cell>
          <cell r="G610">
            <v>8.5499999999999989</v>
          </cell>
          <cell r="H610" t="str">
            <v>Vertikaal verkeer</v>
          </cell>
          <cell r="I610" t="str">
            <v>Lift</v>
          </cell>
          <cell r="J610" t="str">
            <v>Lift</v>
          </cell>
          <cell r="K610">
            <v>0</v>
          </cell>
          <cell r="L610" t="str">
            <v>nvt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</row>
        <row r="611">
          <cell r="B611" t="str">
            <v>102</v>
          </cell>
          <cell r="C611" t="str">
            <v>3</v>
          </cell>
          <cell r="D611" t="str">
            <v>3102</v>
          </cell>
          <cell r="E611" t="str">
            <v>92708-SPL/BC-6400</v>
          </cell>
          <cell r="F611">
            <v>21</v>
          </cell>
          <cell r="G611">
            <v>19.95</v>
          </cell>
          <cell r="H611" t="str">
            <v>Woonoppervlak</v>
          </cell>
          <cell r="I611" t="str">
            <v>Administratieve ruimte</v>
          </cell>
          <cell r="J611" t="str">
            <v>Kantoor</v>
          </cell>
          <cell r="K611">
            <v>52</v>
          </cell>
          <cell r="L611" t="str">
            <v>01.01</v>
          </cell>
          <cell r="O611">
            <v>0.27949999999999997</v>
          </cell>
          <cell r="P611">
            <v>5.8694999999999995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</row>
        <row r="612">
          <cell r="B612" t="str">
            <v>102</v>
          </cell>
          <cell r="C612" t="str">
            <v>3</v>
          </cell>
          <cell r="D612" t="str">
            <v>3109</v>
          </cell>
          <cell r="E612" t="str">
            <v>92708-SPL/BC-6400</v>
          </cell>
          <cell r="F612">
            <v>34</v>
          </cell>
          <cell r="G612">
            <v>32.299999999999997</v>
          </cell>
          <cell r="H612" t="str">
            <v>Woonoppervlak</v>
          </cell>
          <cell r="I612" t="str">
            <v>Administratieve ruimte</v>
          </cell>
          <cell r="J612" t="str">
            <v>postkamer</v>
          </cell>
          <cell r="K612">
            <v>52</v>
          </cell>
          <cell r="L612" t="str">
            <v>01.01</v>
          </cell>
          <cell r="O612">
            <v>0.27949999999999997</v>
          </cell>
          <cell r="P612">
            <v>9.5029999999999983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</row>
        <row r="613">
          <cell r="B613" t="str">
            <v>102</v>
          </cell>
          <cell r="C613" t="str">
            <v>3</v>
          </cell>
          <cell r="D613" t="str">
            <v>3113</v>
          </cell>
          <cell r="F613">
            <v>10</v>
          </cell>
          <cell r="G613">
            <v>9.5</v>
          </cell>
          <cell r="H613" t="str">
            <v>Sanitair</v>
          </cell>
          <cell r="I613" t="str">
            <v>Sanitaire ruimte</v>
          </cell>
          <cell r="J613" t="str">
            <v>Sanitair</v>
          </cell>
          <cell r="K613">
            <v>260</v>
          </cell>
          <cell r="L613" t="str">
            <v>10.0</v>
          </cell>
          <cell r="O613">
            <v>3.25</v>
          </cell>
          <cell r="P613">
            <v>32.5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</row>
        <row r="614">
          <cell r="B614" t="str">
            <v>102</v>
          </cell>
          <cell r="C614" t="str">
            <v>3</v>
          </cell>
          <cell r="D614" t="str">
            <v>3115</v>
          </cell>
          <cell r="E614" t="str">
            <v>92708-SPL/BC-6400</v>
          </cell>
          <cell r="F614">
            <v>474</v>
          </cell>
          <cell r="G614">
            <v>471.63</v>
          </cell>
          <cell r="H614" t="str">
            <v>Woonoppervlak</v>
          </cell>
          <cell r="I614" t="str">
            <v>Administratieve ruimte</v>
          </cell>
          <cell r="J614" t="str">
            <v>Kantoor</v>
          </cell>
          <cell r="K614">
            <v>52</v>
          </cell>
          <cell r="L614" t="str">
            <v>01.01</v>
          </cell>
          <cell r="O614">
            <v>0.27949999999999997</v>
          </cell>
          <cell r="P614">
            <v>132.48299999999998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</row>
        <row r="615">
          <cell r="B615" t="str">
            <v>102</v>
          </cell>
          <cell r="C615" t="str">
            <v>3</v>
          </cell>
          <cell r="D615" t="str">
            <v>3119</v>
          </cell>
          <cell r="F615">
            <v>2</v>
          </cell>
          <cell r="G615">
            <v>1.9</v>
          </cell>
          <cell r="H615" t="str">
            <v>Gebouwinstallaties</v>
          </cell>
          <cell r="I615" t="str">
            <v>(-)</v>
          </cell>
          <cell r="J615" t="str">
            <v>Technischeruimte</v>
          </cell>
          <cell r="K615">
            <v>0</v>
          </cell>
          <cell r="L615" t="str">
            <v>nvt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</row>
        <row r="616">
          <cell r="B616" t="str">
            <v>102</v>
          </cell>
          <cell r="C616" t="str">
            <v>3</v>
          </cell>
          <cell r="D616" t="str">
            <v>3123</v>
          </cell>
          <cell r="F616">
            <v>2</v>
          </cell>
          <cell r="G616">
            <v>1.9</v>
          </cell>
          <cell r="H616" t="str">
            <v>Bergruimte</v>
          </cell>
          <cell r="I616" t="str">
            <v>Opslag/magazijn</v>
          </cell>
          <cell r="J616" t="str">
            <v>Werkkast</v>
          </cell>
          <cell r="K616">
            <v>0</v>
          </cell>
          <cell r="L616" t="str">
            <v>nvt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</row>
        <row r="617">
          <cell r="B617" t="str">
            <v>102</v>
          </cell>
          <cell r="C617" t="str">
            <v>3</v>
          </cell>
          <cell r="D617" t="str">
            <v>3125</v>
          </cell>
          <cell r="F617">
            <v>7</v>
          </cell>
          <cell r="G617">
            <v>6.6499999999999995</v>
          </cell>
          <cell r="H617" t="str">
            <v>Sanitair</v>
          </cell>
          <cell r="I617" t="str">
            <v>Sanitaire ruimte</v>
          </cell>
          <cell r="J617" t="str">
            <v>Sanitair</v>
          </cell>
          <cell r="K617">
            <v>260</v>
          </cell>
          <cell r="L617" t="str">
            <v>10.0</v>
          </cell>
          <cell r="O617">
            <v>3.25</v>
          </cell>
          <cell r="P617">
            <v>22.75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</row>
        <row r="618">
          <cell r="B618" t="str">
            <v>102</v>
          </cell>
          <cell r="C618" t="str">
            <v>3</v>
          </cell>
          <cell r="D618" t="str">
            <v>3126</v>
          </cell>
          <cell r="E618" t="str">
            <v>92708-SPL/BC-6400</v>
          </cell>
          <cell r="F618">
            <v>15</v>
          </cell>
          <cell r="G618">
            <v>14.25</v>
          </cell>
          <cell r="H618" t="str">
            <v>Woonoppervlak</v>
          </cell>
          <cell r="I618" t="str">
            <v>Administratieve ruimte</v>
          </cell>
          <cell r="J618" t="str">
            <v>Kantoor</v>
          </cell>
          <cell r="K618">
            <v>52</v>
          </cell>
          <cell r="L618" t="str">
            <v>01.01</v>
          </cell>
          <cell r="O618">
            <v>0.27949999999999997</v>
          </cell>
          <cell r="P618">
            <v>4.1924999999999999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</row>
        <row r="619">
          <cell r="B619" t="str">
            <v>102</v>
          </cell>
          <cell r="C619" t="str">
            <v>3</v>
          </cell>
          <cell r="D619" t="str">
            <v>3127</v>
          </cell>
          <cell r="F619">
            <v>4</v>
          </cell>
          <cell r="G619">
            <v>3.8</v>
          </cell>
          <cell r="H619" t="str">
            <v>Gebouwinstallaties</v>
          </cell>
          <cell r="I619" t="str">
            <v>(-)</v>
          </cell>
          <cell r="J619" t="str">
            <v>Technischeruimte</v>
          </cell>
          <cell r="K619">
            <v>0</v>
          </cell>
          <cell r="L619" t="str">
            <v>nvt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</row>
        <row r="620">
          <cell r="B620" t="str">
            <v>102</v>
          </cell>
          <cell r="C620" t="str">
            <v>3</v>
          </cell>
          <cell r="D620" t="str">
            <v>3161</v>
          </cell>
          <cell r="E620" t="str">
            <v>92708-SPL/BC-6400</v>
          </cell>
          <cell r="F620">
            <v>4</v>
          </cell>
          <cell r="G620">
            <v>3.8</v>
          </cell>
          <cell r="H620" t="str">
            <v>Woonoppervlak</v>
          </cell>
          <cell r="I620" t="str">
            <v>Administratieve ruimte</v>
          </cell>
          <cell r="J620" t="str">
            <v>rookruimte</v>
          </cell>
          <cell r="K620">
            <v>52</v>
          </cell>
          <cell r="L620" t="str">
            <v>01.01</v>
          </cell>
          <cell r="O620">
            <v>0.27949999999999997</v>
          </cell>
          <cell r="P620">
            <v>1.1179999999999999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</row>
        <row r="621">
          <cell r="B621" t="str">
            <v>102</v>
          </cell>
          <cell r="C621" t="str">
            <v>3</v>
          </cell>
          <cell r="D621" t="str">
            <v>3168</v>
          </cell>
          <cell r="E621" t="str">
            <v>92708-SPL/BC-6400</v>
          </cell>
          <cell r="F621">
            <v>15</v>
          </cell>
          <cell r="G621">
            <v>14.25</v>
          </cell>
          <cell r="H621" t="str">
            <v>Woonoppervlak</v>
          </cell>
          <cell r="I621" t="str">
            <v>Administratieve ruimte</v>
          </cell>
          <cell r="J621" t="str">
            <v>Kantoor</v>
          </cell>
          <cell r="K621">
            <v>52</v>
          </cell>
          <cell r="L621" t="str">
            <v>01.01</v>
          </cell>
          <cell r="O621">
            <v>0.27949999999999997</v>
          </cell>
          <cell r="P621">
            <v>4.1924999999999999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</row>
        <row r="622">
          <cell r="B622" t="str">
            <v>102</v>
          </cell>
          <cell r="C622" t="str">
            <v>3</v>
          </cell>
          <cell r="D622" t="str">
            <v>3171</v>
          </cell>
          <cell r="F622">
            <v>17</v>
          </cell>
          <cell r="G622">
            <v>16.149999999999999</v>
          </cell>
          <cell r="H622" t="str">
            <v>Vertikaal verkeer</v>
          </cell>
          <cell r="I622" t="str">
            <v>Trappenhuis/bordes</v>
          </cell>
          <cell r="J622" t="str">
            <v>Trappenhuis</v>
          </cell>
          <cell r="K622">
            <v>52</v>
          </cell>
          <cell r="L622" t="str">
            <v>05.01</v>
          </cell>
          <cell r="O622">
            <v>0.26</v>
          </cell>
          <cell r="P622">
            <v>4.42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</row>
        <row r="623">
          <cell r="B623" t="str">
            <v>102</v>
          </cell>
          <cell r="C623" t="str">
            <v>3</v>
          </cell>
          <cell r="D623" t="str">
            <v>3174</v>
          </cell>
          <cell r="E623" t="str">
            <v>92708-SPL/BC-6400</v>
          </cell>
          <cell r="F623">
            <v>15</v>
          </cell>
          <cell r="G623">
            <v>14.25</v>
          </cell>
          <cell r="H623" t="str">
            <v>Woonoppervlak</v>
          </cell>
          <cell r="I623" t="str">
            <v>Administratieve ruimte</v>
          </cell>
          <cell r="J623" t="str">
            <v>Kantoor</v>
          </cell>
          <cell r="K623">
            <v>52</v>
          </cell>
          <cell r="L623" t="str">
            <v>01.01</v>
          </cell>
          <cell r="O623">
            <v>0.27949999999999997</v>
          </cell>
          <cell r="P623">
            <v>4.1924999999999999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</row>
        <row r="624">
          <cell r="B624" t="str">
            <v>102</v>
          </cell>
          <cell r="C624" t="str">
            <v>3</v>
          </cell>
          <cell r="D624" t="str">
            <v>3215</v>
          </cell>
          <cell r="E624" t="str">
            <v>LVNL</v>
          </cell>
          <cell r="F624">
            <v>579</v>
          </cell>
          <cell r="G624">
            <v>576.10500000000002</v>
          </cell>
          <cell r="H624" t="str">
            <v>Woonoppervlak</v>
          </cell>
          <cell r="I624" t="str">
            <v>Administratieve ruimte</v>
          </cell>
          <cell r="J624" t="str">
            <v>Kantoor</v>
          </cell>
          <cell r="K624">
            <v>260</v>
          </cell>
          <cell r="L624" t="str">
            <v>01.0</v>
          </cell>
          <cell r="O624">
            <v>0.65</v>
          </cell>
          <cell r="P624">
            <v>376.35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</row>
        <row r="625">
          <cell r="B625" t="str">
            <v>102</v>
          </cell>
          <cell r="C625" t="str">
            <v>3</v>
          </cell>
          <cell r="D625" t="str">
            <v>3219</v>
          </cell>
          <cell r="F625">
            <v>2</v>
          </cell>
          <cell r="G625">
            <v>1.9</v>
          </cell>
          <cell r="H625" t="str">
            <v>Gebouwinstallaties</v>
          </cell>
          <cell r="I625" t="str">
            <v>(-)</v>
          </cell>
          <cell r="J625" t="str">
            <v>Technischeruimte</v>
          </cell>
          <cell r="K625">
            <v>0</v>
          </cell>
          <cell r="L625" t="str">
            <v>nvt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</row>
        <row r="626">
          <cell r="B626" t="str">
            <v>102</v>
          </cell>
          <cell r="C626" t="str">
            <v>3</v>
          </cell>
          <cell r="D626" t="str">
            <v>3221</v>
          </cell>
          <cell r="F626">
            <v>10</v>
          </cell>
          <cell r="G626">
            <v>9.5</v>
          </cell>
          <cell r="H626" t="str">
            <v>Sanitair</v>
          </cell>
          <cell r="I626" t="str">
            <v>Sanitaire ruimte</v>
          </cell>
          <cell r="J626" t="str">
            <v>Sanitair</v>
          </cell>
          <cell r="K626">
            <v>260</v>
          </cell>
          <cell r="L626" t="str">
            <v>10.0</v>
          </cell>
          <cell r="O626">
            <v>3.25</v>
          </cell>
          <cell r="P626">
            <v>32.5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</row>
        <row r="627">
          <cell r="B627" t="str">
            <v>102</v>
          </cell>
          <cell r="C627" t="str">
            <v>3</v>
          </cell>
          <cell r="D627" t="str">
            <v>3223</v>
          </cell>
          <cell r="F627">
            <v>2</v>
          </cell>
          <cell r="G627">
            <v>1.9</v>
          </cell>
          <cell r="H627" t="str">
            <v>Bergruimte</v>
          </cell>
          <cell r="I627" t="str">
            <v>Opslag/magazijn</v>
          </cell>
          <cell r="J627" t="str">
            <v>Werkkast</v>
          </cell>
          <cell r="K627">
            <v>0</v>
          </cell>
          <cell r="L627" t="str">
            <v>nvt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</row>
        <row r="628">
          <cell r="B628" t="str">
            <v>102</v>
          </cell>
          <cell r="C628" t="str">
            <v>3</v>
          </cell>
          <cell r="D628" t="str">
            <v>3225</v>
          </cell>
          <cell r="F628">
            <v>7</v>
          </cell>
          <cell r="G628">
            <v>6.6499999999999995</v>
          </cell>
          <cell r="H628" t="str">
            <v>Sanitair</v>
          </cell>
          <cell r="I628" t="str">
            <v>Sanitaire ruimte</v>
          </cell>
          <cell r="J628" t="str">
            <v>Sanitair</v>
          </cell>
          <cell r="K628">
            <v>260</v>
          </cell>
          <cell r="L628" t="str">
            <v>10.0</v>
          </cell>
          <cell r="O628">
            <v>3.25</v>
          </cell>
          <cell r="P628">
            <v>22.75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</row>
        <row r="629">
          <cell r="B629" t="str">
            <v>102</v>
          </cell>
          <cell r="C629" t="str">
            <v>3</v>
          </cell>
          <cell r="D629" t="str">
            <v>3227</v>
          </cell>
          <cell r="F629">
            <v>4</v>
          </cell>
          <cell r="G629">
            <v>3.8</v>
          </cell>
          <cell r="H629" t="str">
            <v>Gebouwinstallaties</v>
          </cell>
          <cell r="I629" t="str">
            <v>(-)</v>
          </cell>
          <cell r="J629" t="str">
            <v>Technischeruimte</v>
          </cell>
          <cell r="K629">
            <v>0</v>
          </cell>
          <cell r="L629" t="str">
            <v>nvt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</row>
        <row r="630">
          <cell r="B630" t="str">
            <v>102</v>
          </cell>
          <cell r="C630" t="str">
            <v>3</v>
          </cell>
          <cell r="D630" t="str">
            <v>3271</v>
          </cell>
          <cell r="F630">
            <v>17</v>
          </cell>
          <cell r="G630">
            <v>16.149999999999999</v>
          </cell>
          <cell r="H630" t="str">
            <v>Vertikaal verkeer</v>
          </cell>
          <cell r="I630" t="str">
            <v>Trappenhuis/bordes</v>
          </cell>
          <cell r="J630" t="str">
            <v>Trappenhuis</v>
          </cell>
          <cell r="K630">
            <v>52</v>
          </cell>
          <cell r="L630" t="str">
            <v>05.01</v>
          </cell>
          <cell r="O630">
            <v>0.26</v>
          </cell>
          <cell r="P630">
            <v>4.42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</row>
        <row r="631">
          <cell r="B631" t="str">
            <v>102</v>
          </cell>
          <cell r="C631" t="str">
            <v>4</v>
          </cell>
          <cell r="D631" t="str">
            <v>4005</v>
          </cell>
          <cell r="F631">
            <v>14</v>
          </cell>
          <cell r="G631">
            <v>13.299999999999999</v>
          </cell>
          <cell r="H631" t="str">
            <v>Gebouwinstallaties</v>
          </cell>
          <cell r="I631" t="str">
            <v>(-)</v>
          </cell>
          <cell r="J631" t="str">
            <v>Technischeruimte</v>
          </cell>
          <cell r="K631">
            <v>0</v>
          </cell>
          <cell r="L631" t="str">
            <v>nvt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</row>
        <row r="632">
          <cell r="B632" t="str">
            <v>102</v>
          </cell>
          <cell r="C632" t="str">
            <v>4</v>
          </cell>
          <cell r="D632" t="str">
            <v>4007</v>
          </cell>
          <cell r="F632">
            <v>4</v>
          </cell>
          <cell r="G632">
            <v>3.8</v>
          </cell>
          <cell r="H632" t="str">
            <v>Gebouwinstallaties</v>
          </cell>
          <cell r="I632" t="str">
            <v>(-)</v>
          </cell>
          <cell r="J632" t="str">
            <v>Technischeruimte</v>
          </cell>
          <cell r="K632">
            <v>0</v>
          </cell>
          <cell r="L632" t="str">
            <v>nvt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</row>
        <row r="633">
          <cell r="B633" t="str">
            <v>102</v>
          </cell>
          <cell r="C633" t="str">
            <v>4</v>
          </cell>
          <cell r="D633" t="str">
            <v>4010</v>
          </cell>
          <cell r="F633">
            <v>7</v>
          </cell>
          <cell r="G633">
            <v>6.6499999999999995</v>
          </cell>
          <cell r="H633" t="str">
            <v>Vertikaal verkeer</v>
          </cell>
          <cell r="I633" t="str">
            <v>Trappenhuis/bordes</v>
          </cell>
          <cell r="J633" t="str">
            <v>Trappenhuis</v>
          </cell>
          <cell r="K633">
            <v>260</v>
          </cell>
          <cell r="L633" t="str">
            <v>05.0</v>
          </cell>
          <cell r="O633">
            <v>0.94545454545454544</v>
          </cell>
          <cell r="P633">
            <v>6.6181818181818182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</row>
        <row r="634">
          <cell r="B634" t="str">
            <v>102</v>
          </cell>
          <cell r="C634" t="str">
            <v>4</v>
          </cell>
          <cell r="D634" t="str">
            <v>4013</v>
          </cell>
          <cell r="F634">
            <v>36</v>
          </cell>
          <cell r="G634">
            <v>34.199999999999996</v>
          </cell>
          <cell r="H634" t="str">
            <v>Gebouwinstallaties</v>
          </cell>
          <cell r="I634" t="str">
            <v>(-)</v>
          </cell>
          <cell r="J634" t="str">
            <v>Technischeruimte</v>
          </cell>
          <cell r="K634">
            <v>0</v>
          </cell>
          <cell r="L634" t="str">
            <v>nvt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</row>
        <row r="635">
          <cell r="B635" t="str">
            <v>102</v>
          </cell>
          <cell r="C635" t="str">
            <v>4</v>
          </cell>
          <cell r="D635" t="str">
            <v>4020</v>
          </cell>
          <cell r="F635">
            <v>37</v>
          </cell>
          <cell r="G635">
            <v>35.15</v>
          </cell>
          <cell r="H635" t="str">
            <v>Horizontaal verkeer</v>
          </cell>
          <cell r="I635" t="str">
            <v>Gangen/hallen</v>
          </cell>
          <cell r="J635" t="str">
            <v>Gang</v>
          </cell>
          <cell r="K635">
            <v>104</v>
          </cell>
          <cell r="L635" t="str">
            <v>06.02</v>
          </cell>
          <cell r="O635">
            <v>0.29466666666666663</v>
          </cell>
          <cell r="P635">
            <v>10.902666666666665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</row>
        <row r="636">
          <cell r="B636" t="str">
            <v>102</v>
          </cell>
          <cell r="C636" t="str">
            <v>4</v>
          </cell>
          <cell r="D636" t="str">
            <v>4029</v>
          </cell>
          <cell r="F636">
            <v>24</v>
          </cell>
          <cell r="G636">
            <v>22.799999999999997</v>
          </cell>
          <cell r="H636" t="str">
            <v>Gebouwinstallaties</v>
          </cell>
          <cell r="I636" t="str">
            <v>(-)</v>
          </cell>
          <cell r="J636" t="str">
            <v>Technischeruimte</v>
          </cell>
          <cell r="K636">
            <v>0</v>
          </cell>
          <cell r="L636" t="str">
            <v>nvt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</row>
        <row r="637">
          <cell r="B637" t="str">
            <v>102</v>
          </cell>
          <cell r="C637" t="str">
            <v>4</v>
          </cell>
          <cell r="D637" t="str">
            <v>4030</v>
          </cell>
          <cell r="F637">
            <v>9</v>
          </cell>
          <cell r="G637">
            <v>8.5499999999999989</v>
          </cell>
          <cell r="H637" t="str">
            <v>Vertikaal verkeer</v>
          </cell>
          <cell r="I637" t="str">
            <v>Lift</v>
          </cell>
          <cell r="J637" t="str">
            <v>Lift</v>
          </cell>
          <cell r="K637">
            <v>0</v>
          </cell>
          <cell r="L637" t="str">
            <v>nvt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</row>
        <row r="638">
          <cell r="B638" t="str">
            <v>102</v>
          </cell>
          <cell r="C638" t="str">
            <v>4</v>
          </cell>
          <cell r="D638" t="str">
            <v>4102</v>
          </cell>
          <cell r="E638" t="str">
            <v>92708-SPL/BC-6400</v>
          </cell>
          <cell r="F638">
            <v>21</v>
          </cell>
          <cell r="G638">
            <v>19.95</v>
          </cell>
          <cell r="H638" t="str">
            <v>Woonoppervlak</v>
          </cell>
          <cell r="I638" t="str">
            <v>Administratieve ruimte</v>
          </cell>
          <cell r="J638" t="str">
            <v>Kantoor</v>
          </cell>
          <cell r="K638">
            <v>52</v>
          </cell>
          <cell r="L638" t="str">
            <v>01.01</v>
          </cell>
          <cell r="O638">
            <v>0.27949999999999997</v>
          </cell>
          <cell r="P638">
            <v>5.8694999999999995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</row>
        <row r="639">
          <cell r="B639" t="str">
            <v>102</v>
          </cell>
          <cell r="C639" t="str">
            <v>4</v>
          </cell>
          <cell r="D639" t="str">
            <v>4109</v>
          </cell>
          <cell r="E639" t="str">
            <v>92708-SPL/BC-6400</v>
          </cell>
          <cell r="F639">
            <v>34</v>
          </cell>
          <cell r="G639">
            <v>32.299999999999997</v>
          </cell>
          <cell r="H639" t="str">
            <v>Woonoppervlak</v>
          </cell>
          <cell r="I639" t="str">
            <v>Vergaderruimte</v>
          </cell>
          <cell r="J639" t="str">
            <v>vergaderruimte</v>
          </cell>
          <cell r="K639">
            <v>104</v>
          </cell>
          <cell r="L639" t="str">
            <v>02.02</v>
          </cell>
          <cell r="O639">
            <v>0.38674999999999998</v>
          </cell>
          <cell r="P639">
            <v>13.1495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</row>
        <row r="640">
          <cell r="B640" t="str">
            <v>102</v>
          </cell>
          <cell r="C640" t="str">
            <v>4</v>
          </cell>
          <cell r="D640" t="str">
            <v>4110</v>
          </cell>
          <cell r="E640" t="str">
            <v>92708-SPL/BC-6400</v>
          </cell>
          <cell r="F640">
            <v>15</v>
          </cell>
          <cell r="G640">
            <v>14.25</v>
          </cell>
          <cell r="H640" t="str">
            <v>Woonoppervlak</v>
          </cell>
          <cell r="I640" t="str">
            <v>Administratieve ruimte</v>
          </cell>
          <cell r="J640" t="str">
            <v>Kantoor</v>
          </cell>
          <cell r="K640">
            <v>52</v>
          </cell>
          <cell r="L640" t="str">
            <v>01.01</v>
          </cell>
          <cell r="O640">
            <v>0.27949999999999997</v>
          </cell>
          <cell r="P640">
            <v>4.1924999999999999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</row>
        <row r="641">
          <cell r="B641" t="str">
            <v>102</v>
          </cell>
          <cell r="C641" t="str">
            <v>4</v>
          </cell>
          <cell r="D641" t="str">
            <v>4113</v>
          </cell>
          <cell r="F641">
            <v>10</v>
          </cell>
          <cell r="G641">
            <v>9.5</v>
          </cell>
          <cell r="H641" t="str">
            <v>Sanitair</v>
          </cell>
          <cell r="I641" t="str">
            <v>Sanitaire ruimte</v>
          </cell>
          <cell r="J641" t="str">
            <v>Sanitair</v>
          </cell>
          <cell r="K641">
            <v>260</v>
          </cell>
          <cell r="L641" t="str">
            <v>10.0</v>
          </cell>
          <cell r="O641">
            <v>3.25</v>
          </cell>
          <cell r="P641">
            <v>32.5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</row>
        <row r="642">
          <cell r="B642" t="str">
            <v>102</v>
          </cell>
          <cell r="C642" t="str">
            <v>4</v>
          </cell>
          <cell r="D642" t="str">
            <v>4114</v>
          </cell>
          <cell r="E642" t="str">
            <v>92708-SPL/BC-6400</v>
          </cell>
          <cell r="F642">
            <v>15</v>
          </cell>
          <cell r="G642">
            <v>14.25</v>
          </cell>
          <cell r="H642" t="str">
            <v>Woonoppervlak</v>
          </cell>
          <cell r="I642" t="str">
            <v>Administratieve ruimte</v>
          </cell>
          <cell r="J642" t="str">
            <v>Kantoor</v>
          </cell>
          <cell r="K642">
            <v>52</v>
          </cell>
          <cell r="L642" t="str">
            <v>01.01</v>
          </cell>
          <cell r="O642">
            <v>0.27949999999999997</v>
          </cell>
          <cell r="P642">
            <v>4.1924999999999999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</row>
        <row r="643">
          <cell r="B643" t="str">
            <v>102</v>
          </cell>
          <cell r="C643" t="str">
            <v>4</v>
          </cell>
          <cell r="D643" t="str">
            <v>4115</v>
          </cell>
          <cell r="E643" t="str">
            <v>92708-SPL/BC-6400</v>
          </cell>
          <cell r="F643">
            <v>446</v>
          </cell>
          <cell r="G643">
            <v>443.77</v>
          </cell>
          <cell r="H643" t="str">
            <v>Woonoppervlak</v>
          </cell>
          <cell r="I643" t="str">
            <v>Administratieve ruimte</v>
          </cell>
          <cell r="J643" t="str">
            <v>Kantoor</v>
          </cell>
          <cell r="K643">
            <v>52</v>
          </cell>
          <cell r="L643" t="str">
            <v>01.01</v>
          </cell>
          <cell r="O643">
            <v>0.27949999999999997</v>
          </cell>
          <cell r="P643">
            <v>124.65699999999998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</row>
        <row r="644">
          <cell r="B644" t="str">
            <v>102</v>
          </cell>
          <cell r="C644" t="str">
            <v>4</v>
          </cell>
          <cell r="D644" t="str">
            <v>4119</v>
          </cell>
          <cell r="F644">
            <v>2</v>
          </cell>
          <cell r="G644">
            <v>1.9</v>
          </cell>
          <cell r="H644" t="str">
            <v>Gebouwinstallaties</v>
          </cell>
          <cell r="I644" t="str">
            <v>(-)</v>
          </cell>
          <cell r="J644" t="str">
            <v>Technischeruimte</v>
          </cell>
          <cell r="K644">
            <v>0</v>
          </cell>
          <cell r="L644" t="str">
            <v>nvt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</row>
        <row r="645">
          <cell r="B645" t="str">
            <v>102</v>
          </cell>
          <cell r="C645" t="str">
            <v>4</v>
          </cell>
          <cell r="D645" t="str">
            <v>4123</v>
          </cell>
          <cell r="F645">
            <v>2</v>
          </cell>
          <cell r="G645">
            <v>1.9</v>
          </cell>
          <cell r="H645" t="str">
            <v>Bergruimte</v>
          </cell>
          <cell r="I645" t="str">
            <v>Opslag/magazijn</v>
          </cell>
          <cell r="J645" t="str">
            <v>Werkkast</v>
          </cell>
          <cell r="K645">
            <v>0</v>
          </cell>
          <cell r="L645" t="str">
            <v>nvt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</row>
        <row r="646">
          <cell r="B646" t="str">
            <v>102</v>
          </cell>
          <cell r="C646" t="str">
            <v>4</v>
          </cell>
          <cell r="D646" t="str">
            <v>4125</v>
          </cell>
          <cell r="F646">
            <v>7</v>
          </cell>
          <cell r="G646">
            <v>6.6499999999999995</v>
          </cell>
          <cell r="H646" t="str">
            <v>Sanitair</v>
          </cell>
          <cell r="I646" t="str">
            <v>Sanitaire ruimte</v>
          </cell>
          <cell r="J646" t="str">
            <v>Sanitair</v>
          </cell>
          <cell r="K646">
            <v>260</v>
          </cell>
          <cell r="L646" t="str">
            <v>10.0</v>
          </cell>
          <cell r="O646">
            <v>3.25</v>
          </cell>
          <cell r="P646">
            <v>22.75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</row>
        <row r="647">
          <cell r="B647" t="str">
            <v>102</v>
          </cell>
          <cell r="C647" t="str">
            <v>4</v>
          </cell>
          <cell r="D647" t="str">
            <v>4127</v>
          </cell>
          <cell r="F647">
            <v>4</v>
          </cell>
          <cell r="G647">
            <v>3.8</v>
          </cell>
          <cell r="H647" t="str">
            <v>Gebouwinstallaties</v>
          </cell>
          <cell r="I647" t="str">
            <v>(-)</v>
          </cell>
          <cell r="J647" t="str">
            <v>Technischeruimte</v>
          </cell>
          <cell r="K647">
            <v>0</v>
          </cell>
          <cell r="L647" t="str">
            <v>nvt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</row>
        <row r="648">
          <cell r="B648" t="str">
            <v>102</v>
          </cell>
          <cell r="C648" t="str">
            <v>4</v>
          </cell>
          <cell r="D648" t="str">
            <v>4131</v>
          </cell>
          <cell r="E648" t="str">
            <v>92708-SPL/BC-6400</v>
          </cell>
          <cell r="F648">
            <v>15</v>
          </cell>
          <cell r="G648">
            <v>14.25</v>
          </cell>
          <cell r="H648" t="str">
            <v>Woonoppervlak</v>
          </cell>
          <cell r="I648" t="str">
            <v>Computerruimte</v>
          </cell>
          <cell r="J648" t="str">
            <v>Computerruimte</v>
          </cell>
          <cell r="K648">
            <v>0</v>
          </cell>
          <cell r="L648" t="str">
            <v>nvt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 t="str">
            <v>MER ruimte</v>
          </cell>
        </row>
        <row r="649">
          <cell r="B649" t="str">
            <v>102</v>
          </cell>
          <cell r="C649" t="str">
            <v>4</v>
          </cell>
          <cell r="D649" t="str">
            <v>4141</v>
          </cell>
          <cell r="E649" t="str">
            <v>92708-SPL/BC-6400</v>
          </cell>
          <cell r="F649">
            <v>13</v>
          </cell>
          <cell r="G649">
            <v>12.35</v>
          </cell>
          <cell r="H649" t="str">
            <v>Woonoppervlak</v>
          </cell>
          <cell r="I649" t="str">
            <v>Administratieve ruimte</v>
          </cell>
          <cell r="J649" t="str">
            <v>Kantoor</v>
          </cell>
          <cell r="K649">
            <v>52</v>
          </cell>
          <cell r="L649" t="str">
            <v>01.01</v>
          </cell>
          <cell r="O649">
            <v>0.27949999999999997</v>
          </cell>
          <cell r="P649">
            <v>3.6334999999999997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</row>
        <row r="650">
          <cell r="B650" t="str">
            <v>102</v>
          </cell>
          <cell r="C650" t="str">
            <v>4</v>
          </cell>
          <cell r="D650" t="str">
            <v>4161</v>
          </cell>
          <cell r="E650" t="str">
            <v>92708-SPL/BC-6400</v>
          </cell>
          <cell r="F650">
            <v>4</v>
          </cell>
          <cell r="G650">
            <v>3.8</v>
          </cell>
          <cell r="H650" t="str">
            <v>Woonoppervlak</v>
          </cell>
          <cell r="I650" t="str">
            <v>Administratieve ruimte</v>
          </cell>
          <cell r="J650" t="str">
            <v>rookruimte</v>
          </cell>
          <cell r="K650">
            <v>52</v>
          </cell>
          <cell r="L650" t="str">
            <v>01.01</v>
          </cell>
          <cell r="O650">
            <v>0.27949999999999997</v>
          </cell>
          <cell r="P650">
            <v>1.1179999999999999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</row>
        <row r="651">
          <cell r="B651" t="str">
            <v>102</v>
          </cell>
          <cell r="C651" t="str">
            <v>4</v>
          </cell>
          <cell r="D651" t="str">
            <v>4162</v>
          </cell>
          <cell r="E651" t="str">
            <v>92708-SPL/BC-6400</v>
          </cell>
          <cell r="F651">
            <v>15</v>
          </cell>
          <cell r="G651">
            <v>14.25</v>
          </cell>
          <cell r="H651" t="str">
            <v>Woonoppervlak</v>
          </cell>
          <cell r="I651" t="str">
            <v>Administratieve ruimte</v>
          </cell>
          <cell r="J651" t="str">
            <v>Kantoor</v>
          </cell>
          <cell r="K651">
            <v>52</v>
          </cell>
          <cell r="L651" t="str">
            <v>01.01</v>
          </cell>
          <cell r="O651">
            <v>0.27949999999999997</v>
          </cell>
          <cell r="P651">
            <v>4.1924999999999999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</row>
        <row r="652">
          <cell r="B652" t="str">
            <v>102</v>
          </cell>
          <cell r="C652" t="str">
            <v>4</v>
          </cell>
          <cell r="D652" t="str">
            <v>4171</v>
          </cell>
          <cell r="F652">
            <v>13</v>
          </cell>
          <cell r="G652">
            <v>12.35</v>
          </cell>
          <cell r="H652" t="str">
            <v>Vertikaal verkeer</v>
          </cell>
          <cell r="I652" t="str">
            <v>Trappenhuis/bordes</v>
          </cell>
          <cell r="J652" t="str">
            <v>Trappenhuis</v>
          </cell>
          <cell r="K652">
            <v>52</v>
          </cell>
          <cell r="L652" t="str">
            <v>05.01</v>
          </cell>
          <cell r="O652">
            <v>0.26</v>
          </cell>
          <cell r="P652">
            <v>3.38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</row>
        <row r="653">
          <cell r="B653" t="str">
            <v>102</v>
          </cell>
          <cell r="C653" t="str">
            <v>4</v>
          </cell>
          <cell r="D653" t="str">
            <v>4215</v>
          </cell>
          <cell r="E653" t="str">
            <v>LVNL</v>
          </cell>
          <cell r="F653">
            <v>579</v>
          </cell>
          <cell r="G653">
            <v>576.10500000000002</v>
          </cell>
          <cell r="H653" t="str">
            <v>Woonoppervlak</v>
          </cell>
          <cell r="I653" t="str">
            <v>Administratieve ruimte</v>
          </cell>
          <cell r="J653" t="str">
            <v>Kantoor</v>
          </cell>
          <cell r="K653">
            <v>260</v>
          </cell>
          <cell r="L653" t="str">
            <v>01.0</v>
          </cell>
          <cell r="O653">
            <v>0.65</v>
          </cell>
          <cell r="P653">
            <v>376.35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</row>
        <row r="654">
          <cell r="B654" t="str">
            <v>102</v>
          </cell>
          <cell r="C654" t="str">
            <v>4</v>
          </cell>
          <cell r="D654" t="str">
            <v>4219</v>
          </cell>
          <cell r="F654">
            <v>2</v>
          </cell>
          <cell r="G654">
            <v>1.9</v>
          </cell>
          <cell r="H654" t="str">
            <v>Gebouwinstallaties</v>
          </cell>
          <cell r="I654" t="str">
            <v>(-)</v>
          </cell>
          <cell r="J654" t="str">
            <v>Technischeruimte</v>
          </cell>
          <cell r="K654">
            <v>0</v>
          </cell>
          <cell r="L654" t="str">
            <v>nvt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</row>
        <row r="655">
          <cell r="B655" t="str">
            <v>102</v>
          </cell>
          <cell r="C655" t="str">
            <v>4</v>
          </cell>
          <cell r="D655" t="str">
            <v>4221</v>
          </cell>
          <cell r="F655">
            <v>10</v>
          </cell>
          <cell r="G655">
            <v>9.5</v>
          </cell>
          <cell r="H655" t="str">
            <v>Sanitair</v>
          </cell>
          <cell r="I655" t="str">
            <v>Sanitaire ruimte</v>
          </cell>
          <cell r="J655" t="str">
            <v>Sanitair</v>
          </cell>
          <cell r="K655">
            <v>260</v>
          </cell>
          <cell r="L655" t="str">
            <v>10.0</v>
          </cell>
          <cell r="O655">
            <v>3.25</v>
          </cell>
          <cell r="P655">
            <v>32.5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</row>
        <row r="656">
          <cell r="B656" t="str">
            <v>102</v>
          </cell>
          <cell r="C656" t="str">
            <v>4</v>
          </cell>
          <cell r="D656" t="str">
            <v>4223</v>
          </cell>
          <cell r="F656">
            <v>2</v>
          </cell>
          <cell r="G656">
            <v>1.9</v>
          </cell>
          <cell r="H656" t="str">
            <v>Bergruimte</v>
          </cell>
          <cell r="I656" t="str">
            <v>Opslag/magazijn</v>
          </cell>
          <cell r="J656" t="str">
            <v>Werkkast</v>
          </cell>
          <cell r="K656">
            <v>0</v>
          </cell>
          <cell r="L656" t="str">
            <v>nvt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</row>
        <row r="657">
          <cell r="B657" t="str">
            <v>102</v>
          </cell>
          <cell r="C657" t="str">
            <v>4</v>
          </cell>
          <cell r="D657" t="str">
            <v>4225</v>
          </cell>
          <cell r="F657">
            <v>7</v>
          </cell>
          <cell r="G657">
            <v>6.6499999999999995</v>
          </cell>
          <cell r="H657" t="str">
            <v>Sanitair</v>
          </cell>
          <cell r="I657" t="str">
            <v>Sanitaire ruimte</v>
          </cell>
          <cell r="J657" t="str">
            <v>Sanitair</v>
          </cell>
          <cell r="K657">
            <v>260</v>
          </cell>
          <cell r="L657" t="str">
            <v>10.0</v>
          </cell>
          <cell r="O657">
            <v>3.25</v>
          </cell>
          <cell r="P657">
            <v>22.75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</row>
        <row r="658">
          <cell r="B658" t="str">
            <v>102</v>
          </cell>
          <cell r="C658" t="str">
            <v>4</v>
          </cell>
          <cell r="D658" t="str">
            <v>4227</v>
          </cell>
          <cell r="F658">
            <v>4</v>
          </cell>
          <cell r="G658">
            <v>3.8</v>
          </cell>
          <cell r="H658" t="str">
            <v>Gebouwinstallaties</v>
          </cell>
          <cell r="I658" t="str">
            <v>(-)</v>
          </cell>
          <cell r="J658" t="str">
            <v>Technischeruimte</v>
          </cell>
          <cell r="K658">
            <v>0</v>
          </cell>
          <cell r="L658" t="str">
            <v>nvt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</row>
        <row r="659">
          <cell r="B659" t="str">
            <v>102</v>
          </cell>
          <cell r="C659" t="str">
            <v>4</v>
          </cell>
          <cell r="D659" t="str">
            <v>4271</v>
          </cell>
          <cell r="F659">
            <v>13</v>
          </cell>
          <cell r="G659">
            <v>12.35</v>
          </cell>
          <cell r="H659" t="str">
            <v>Vertikaal verkeer</v>
          </cell>
          <cell r="I659" t="str">
            <v>Trappenhuis/bordes</v>
          </cell>
          <cell r="J659" t="str">
            <v>Trappenhuis</v>
          </cell>
          <cell r="K659">
            <v>52</v>
          </cell>
          <cell r="L659" t="str">
            <v>05.01</v>
          </cell>
          <cell r="O659">
            <v>0.26</v>
          </cell>
          <cell r="P659">
            <v>3.38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</row>
        <row r="660">
          <cell r="B660" t="str">
            <v>106</v>
          </cell>
          <cell r="C660" t="str">
            <v>0</v>
          </cell>
          <cell r="D660" t="str">
            <v>0906</v>
          </cell>
          <cell r="E660" t="str">
            <v>93104-DER/DE-9KLE</v>
          </cell>
          <cell r="F660">
            <v>30</v>
          </cell>
          <cell r="G660">
            <v>28.5</v>
          </cell>
          <cell r="H660" t="str">
            <v>Woonoppervlak</v>
          </cell>
          <cell r="I660" t="str">
            <v>Administratieve ruimte</v>
          </cell>
          <cell r="J660" t="str">
            <v>Note!  kantoor is vrij van huurkosten</v>
          </cell>
          <cell r="K660">
            <v>104</v>
          </cell>
          <cell r="L660" t="str">
            <v>01.02</v>
          </cell>
          <cell r="O660">
            <v>0.38674999999999998</v>
          </cell>
          <cell r="P660">
            <v>11.602499999999999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</row>
        <row r="661">
          <cell r="B661" t="str">
            <v>106</v>
          </cell>
          <cell r="C661" t="str">
            <v>0</v>
          </cell>
          <cell r="D661" t="str">
            <v>0906A</v>
          </cell>
          <cell r="E661" t="str">
            <v>93104-DER/DE-9KLE</v>
          </cell>
          <cell r="F661">
            <v>5</v>
          </cell>
          <cell r="G661">
            <v>4.75</v>
          </cell>
          <cell r="H661" t="str">
            <v>Bergruimte</v>
          </cell>
          <cell r="I661" t="str">
            <v>Administratieve ruimte</v>
          </cell>
          <cell r="J661" t="str">
            <v>Note!  kantoor is vrij van huurkosten</v>
          </cell>
          <cell r="K661">
            <v>104</v>
          </cell>
          <cell r="L661" t="str">
            <v>01.02</v>
          </cell>
          <cell r="O661">
            <v>0.38674999999999998</v>
          </cell>
          <cell r="P661">
            <v>1.9337499999999999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</row>
        <row r="662">
          <cell r="B662" t="str">
            <v>106</v>
          </cell>
          <cell r="C662" t="str">
            <v>0</v>
          </cell>
          <cell r="D662" t="str">
            <v>0908</v>
          </cell>
          <cell r="E662" t="str">
            <v>93104-DER/DE-9KLE</v>
          </cell>
          <cell r="F662">
            <v>31</v>
          </cell>
          <cell r="G662">
            <v>29.45</v>
          </cell>
          <cell r="H662" t="str">
            <v>Woonoppervlak</v>
          </cell>
          <cell r="I662" t="str">
            <v>Administratieve ruimte</v>
          </cell>
          <cell r="J662" t="str">
            <v>kantoor</v>
          </cell>
          <cell r="K662">
            <v>104</v>
          </cell>
          <cell r="L662" t="str">
            <v>01.02</v>
          </cell>
          <cell r="O662">
            <v>0.38674999999999998</v>
          </cell>
          <cell r="P662">
            <v>11.98925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</row>
        <row r="663">
          <cell r="B663" t="str">
            <v>106</v>
          </cell>
          <cell r="C663" t="str">
            <v>0</v>
          </cell>
          <cell r="D663" t="str">
            <v>0910</v>
          </cell>
          <cell r="E663" t="str">
            <v>93104-DER/DE-9KLE</v>
          </cell>
          <cell r="F663">
            <v>21</v>
          </cell>
          <cell r="G663">
            <v>19.95</v>
          </cell>
          <cell r="H663" t="str">
            <v>Woonoppervlak</v>
          </cell>
          <cell r="I663" t="str">
            <v>Administratieve ruimte</v>
          </cell>
          <cell r="J663" t="str">
            <v>kantoor</v>
          </cell>
          <cell r="K663">
            <v>104</v>
          </cell>
          <cell r="L663" t="str">
            <v>01.02</v>
          </cell>
          <cell r="O663">
            <v>0.38674999999999998</v>
          </cell>
          <cell r="P663">
            <v>8.1217500000000005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</row>
        <row r="664">
          <cell r="B664" t="str">
            <v>106</v>
          </cell>
          <cell r="C664" t="str">
            <v>0</v>
          </cell>
          <cell r="D664" t="str">
            <v>0912</v>
          </cell>
          <cell r="E664" t="str">
            <v>93104-DER/DE-9KLE</v>
          </cell>
          <cell r="F664">
            <v>25</v>
          </cell>
          <cell r="G664">
            <v>23.75</v>
          </cell>
          <cell r="H664" t="str">
            <v>Woonoppervlak</v>
          </cell>
          <cell r="I664" t="str">
            <v>Administratieve ruimte</v>
          </cell>
          <cell r="J664" t="str">
            <v>kantoor</v>
          </cell>
          <cell r="K664">
            <v>104</v>
          </cell>
          <cell r="L664" t="str">
            <v>01.02</v>
          </cell>
          <cell r="O664">
            <v>0.38674999999999998</v>
          </cell>
          <cell r="P664">
            <v>9.6687499999999993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</row>
        <row r="665">
          <cell r="B665" t="str">
            <v>106</v>
          </cell>
          <cell r="C665" t="str">
            <v>0</v>
          </cell>
          <cell r="D665" t="str">
            <v>0914</v>
          </cell>
          <cell r="E665" t="str">
            <v>93104-DER/DE-9KLE</v>
          </cell>
          <cell r="F665">
            <v>22</v>
          </cell>
          <cell r="G665">
            <v>20.9</v>
          </cell>
          <cell r="H665" t="str">
            <v>Woonoppervlak</v>
          </cell>
          <cell r="I665" t="str">
            <v>Tax Free winkel</v>
          </cell>
          <cell r="J665" t="str">
            <v>Tax Free winkel</v>
          </cell>
          <cell r="K665">
            <v>0</v>
          </cell>
          <cell r="L665" t="str">
            <v>nvt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</row>
        <row r="666">
          <cell r="B666" t="str">
            <v>106</v>
          </cell>
          <cell r="C666" t="str">
            <v>0</v>
          </cell>
          <cell r="D666" t="str">
            <v>0924</v>
          </cell>
          <cell r="E666" t="str">
            <v>93104-DER/DE-9KLE</v>
          </cell>
          <cell r="F666">
            <v>33</v>
          </cell>
          <cell r="G666">
            <v>31.349999999999998</v>
          </cell>
          <cell r="H666" t="str">
            <v>Woonoppervlak</v>
          </cell>
          <cell r="I666" t="str">
            <v>Administratieve ruimte</v>
          </cell>
          <cell r="J666" t="str">
            <v>kantoor</v>
          </cell>
          <cell r="K666">
            <v>104</v>
          </cell>
          <cell r="L666" t="str">
            <v>01.02</v>
          </cell>
          <cell r="O666">
            <v>0.38674999999999998</v>
          </cell>
          <cell r="P666">
            <v>12.762749999999999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</row>
        <row r="667">
          <cell r="B667" t="str">
            <v>106</v>
          </cell>
          <cell r="C667" t="str">
            <v>0</v>
          </cell>
          <cell r="D667" t="str">
            <v>0930</v>
          </cell>
          <cell r="E667" t="str">
            <v>93104-DER/DE-9KLE</v>
          </cell>
          <cell r="F667">
            <v>85</v>
          </cell>
          <cell r="G667">
            <v>80.75</v>
          </cell>
          <cell r="H667" t="str">
            <v>Woonoppervlak</v>
          </cell>
          <cell r="I667" t="str">
            <v>Administratieve ruimte</v>
          </cell>
          <cell r="J667" t="str">
            <v>kantoor</v>
          </cell>
          <cell r="K667">
            <v>104</v>
          </cell>
          <cell r="L667" t="str">
            <v>01.02</v>
          </cell>
          <cell r="O667">
            <v>0.38674999999999998</v>
          </cell>
          <cell r="P667">
            <v>32.873750000000001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</row>
        <row r="668">
          <cell r="B668" t="str">
            <v>106</v>
          </cell>
          <cell r="C668" t="str">
            <v>0</v>
          </cell>
          <cell r="D668" t="str">
            <v>0938</v>
          </cell>
          <cell r="E668" t="str">
            <v>93104-DER/DE-9KLE</v>
          </cell>
          <cell r="F668">
            <v>10</v>
          </cell>
          <cell r="G668">
            <v>9.5</v>
          </cell>
          <cell r="H668" t="str">
            <v>Bergruimte</v>
          </cell>
          <cell r="I668" t="str">
            <v>Opslag/magazijn</v>
          </cell>
          <cell r="J668" t="str">
            <v>Opslag</v>
          </cell>
          <cell r="K668">
            <v>52</v>
          </cell>
          <cell r="L668" t="str">
            <v>17.01</v>
          </cell>
          <cell r="O668">
            <v>0.13974999999999999</v>
          </cell>
          <cell r="P668">
            <v>1.3975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</row>
        <row r="669">
          <cell r="B669" t="str">
            <v>106</v>
          </cell>
          <cell r="C669" t="str">
            <v>0</v>
          </cell>
          <cell r="D669" t="str">
            <v>0940</v>
          </cell>
          <cell r="F669">
            <v>8</v>
          </cell>
          <cell r="G669">
            <v>7.6</v>
          </cell>
          <cell r="H669" t="str">
            <v>Horizontaal verkeer</v>
          </cell>
          <cell r="I669" t="str">
            <v>Gangen/hallen</v>
          </cell>
          <cell r="J669" t="str">
            <v>gang</v>
          </cell>
          <cell r="K669">
            <v>0</v>
          </cell>
          <cell r="L669" t="str">
            <v>nvt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</row>
        <row r="670">
          <cell r="B670" t="str">
            <v>106</v>
          </cell>
          <cell r="C670" t="str">
            <v>0</v>
          </cell>
          <cell r="D670" t="str">
            <v>0942</v>
          </cell>
          <cell r="F670">
            <v>91</v>
          </cell>
          <cell r="G670">
            <v>86.45</v>
          </cell>
          <cell r="H670" t="str">
            <v>Horizontaal verkeer</v>
          </cell>
          <cell r="I670" t="str">
            <v>Gangen/hallen</v>
          </cell>
          <cell r="J670" t="str">
            <v>gang/hal</v>
          </cell>
          <cell r="K670">
            <v>0</v>
          </cell>
          <cell r="L670" t="str">
            <v>nvt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</row>
        <row r="671">
          <cell r="B671" t="str">
            <v>106</v>
          </cell>
          <cell r="C671" t="str">
            <v>0</v>
          </cell>
          <cell r="D671" t="str">
            <v>0954</v>
          </cell>
          <cell r="F671">
            <v>30</v>
          </cell>
          <cell r="G671">
            <v>28.5</v>
          </cell>
          <cell r="H671" t="str">
            <v>Horizontaal verkeer</v>
          </cell>
          <cell r="I671" t="str">
            <v>Gangen/hallen</v>
          </cell>
          <cell r="J671" t="str">
            <v>gang</v>
          </cell>
          <cell r="K671">
            <v>0</v>
          </cell>
          <cell r="L671" t="str">
            <v>nvt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</row>
        <row r="672">
          <cell r="B672" t="str">
            <v>106</v>
          </cell>
          <cell r="C672" t="str">
            <v>0</v>
          </cell>
          <cell r="D672" t="str">
            <v>0970</v>
          </cell>
          <cell r="E672" t="str">
            <v>93104-DER/DE-9KLE</v>
          </cell>
          <cell r="F672">
            <v>26</v>
          </cell>
          <cell r="G672">
            <v>24.7</v>
          </cell>
          <cell r="H672" t="str">
            <v>Woonoppervlak</v>
          </cell>
          <cell r="I672" t="str">
            <v>Administratieve ruimte</v>
          </cell>
          <cell r="J672" t="str">
            <v>kantoor</v>
          </cell>
          <cell r="K672">
            <v>0</v>
          </cell>
          <cell r="L672" t="str">
            <v>nvt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 t="str">
            <v>leegstand</v>
          </cell>
        </row>
        <row r="673">
          <cell r="B673" t="str">
            <v>106</v>
          </cell>
          <cell r="C673" t="str">
            <v>0</v>
          </cell>
          <cell r="D673" t="str">
            <v>0972</v>
          </cell>
          <cell r="E673" t="str">
            <v>93104-DER/DE-9KLE</v>
          </cell>
          <cell r="F673">
            <v>29</v>
          </cell>
          <cell r="G673">
            <v>27.549999999999997</v>
          </cell>
          <cell r="H673" t="str">
            <v>Woonoppervlak</v>
          </cell>
          <cell r="I673" t="str">
            <v>Administratieve ruimte</v>
          </cell>
          <cell r="J673" t="str">
            <v>kantoor</v>
          </cell>
          <cell r="K673">
            <v>0</v>
          </cell>
          <cell r="L673" t="str">
            <v>nvt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 t="str">
            <v>leegstand</v>
          </cell>
        </row>
        <row r="674">
          <cell r="B674" t="str">
            <v>106</v>
          </cell>
          <cell r="C674" t="str">
            <v>0</v>
          </cell>
          <cell r="D674" t="str">
            <v>0982</v>
          </cell>
          <cell r="E674" t="str">
            <v>93104-DER/DE-9KLE</v>
          </cell>
          <cell r="F674">
            <v>59</v>
          </cell>
          <cell r="G674">
            <v>56.05</v>
          </cell>
          <cell r="H674" t="str">
            <v>Woonoppervlak</v>
          </cell>
          <cell r="I674" t="str">
            <v>Lounge roken-/niet roken</v>
          </cell>
          <cell r="J674" t="str">
            <v>Lounge</v>
          </cell>
          <cell r="K674">
            <v>104</v>
          </cell>
          <cell r="L674" t="str">
            <v>11.02</v>
          </cell>
          <cell r="O674">
            <v>0.61880000000000002</v>
          </cell>
          <cell r="P674">
            <v>36.5092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</row>
        <row r="675">
          <cell r="B675" t="str">
            <v>106</v>
          </cell>
          <cell r="C675" t="str">
            <v>0</v>
          </cell>
          <cell r="D675" t="str">
            <v>0988</v>
          </cell>
          <cell r="E675" t="str">
            <v>93104-DER/DE-9KLE</v>
          </cell>
          <cell r="F675">
            <v>9</v>
          </cell>
          <cell r="G675">
            <v>8.5499999999999989</v>
          </cell>
          <cell r="H675" t="str">
            <v>Woonoppervlak</v>
          </cell>
          <cell r="I675" t="str">
            <v>Pantry</v>
          </cell>
          <cell r="J675" t="str">
            <v>Pantry</v>
          </cell>
          <cell r="K675">
            <v>104</v>
          </cell>
          <cell r="L675" t="str">
            <v>07.02</v>
          </cell>
          <cell r="O675">
            <v>0.56254545454545457</v>
          </cell>
          <cell r="P675">
            <v>5.0629090909090912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</row>
        <row r="676">
          <cell r="B676" t="str">
            <v>107</v>
          </cell>
          <cell r="C676" t="str">
            <v>0</v>
          </cell>
          <cell r="D676" t="str">
            <v>0004</v>
          </cell>
          <cell r="F676">
            <v>14</v>
          </cell>
          <cell r="G676">
            <v>13.299999999999999</v>
          </cell>
          <cell r="H676" t="str">
            <v>Vertikaal verkeer</v>
          </cell>
          <cell r="I676" t="str">
            <v>Trappenhuis/bordes</v>
          </cell>
          <cell r="J676" t="str">
            <v>Trappenhuis</v>
          </cell>
          <cell r="K676">
            <v>104</v>
          </cell>
          <cell r="L676" t="str">
            <v>05.02</v>
          </cell>
          <cell r="O676">
            <v>0.56254545454545457</v>
          </cell>
          <cell r="P676">
            <v>7.8756363636363638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</row>
        <row r="677">
          <cell r="B677" t="str">
            <v>107</v>
          </cell>
          <cell r="C677" t="str">
            <v>0</v>
          </cell>
          <cell r="D677" t="str">
            <v>0005</v>
          </cell>
          <cell r="F677">
            <v>90</v>
          </cell>
          <cell r="G677">
            <v>85.5</v>
          </cell>
          <cell r="H677" t="str">
            <v>Horizontaal verkeer</v>
          </cell>
          <cell r="I677" t="str">
            <v>Entree/entreehal</v>
          </cell>
          <cell r="J677" t="str">
            <v>Entreehal</v>
          </cell>
          <cell r="K677">
            <v>260</v>
          </cell>
          <cell r="L677" t="str">
            <v>06.0</v>
          </cell>
          <cell r="O677">
            <v>0.49523809523809526</v>
          </cell>
          <cell r="P677">
            <v>44.571428571428569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</row>
        <row r="678">
          <cell r="B678" t="str">
            <v>107</v>
          </cell>
          <cell r="C678" t="str">
            <v>0</v>
          </cell>
          <cell r="D678" t="str">
            <v>0006</v>
          </cell>
          <cell r="F678">
            <v>4</v>
          </cell>
          <cell r="G678">
            <v>3.8</v>
          </cell>
          <cell r="H678" t="str">
            <v>Vertikaal verkeer</v>
          </cell>
          <cell r="I678" t="str">
            <v>Lift</v>
          </cell>
          <cell r="J678" t="str">
            <v>Lift</v>
          </cell>
          <cell r="K678">
            <v>260</v>
          </cell>
          <cell r="L678" t="str">
            <v>08.0</v>
          </cell>
          <cell r="O678">
            <v>2.6</v>
          </cell>
          <cell r="P678">
            <v>10.4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</row>
        <row r="679">
          <cell r="B679" t="str">
            <v>107</v>
          </cell>
          <cell r="C679" t="str">
            <v>0</v>
          </cell>
          <cell r="D679" t="str">
            <v>0017</v>
          </cell>
          <cell r="E679" t="str">
            <v>93104-SPL/YP-4710</v>
          </cell>
          <cell r="F679">
            <v>15</v>
          </cell>
          <cell r="G679">
            <v>14.25</v>
          </cell>
          <cell r="H679" t="str">
            <v>Woonoppervlak</v>
          </cell>
          <cell r="I679" t="str">
            <v>Administratieve ruimte</v>
          </cell>
          <cell r="J679" t="str">
            <v>Kantoor</v>
          </cell>
          <cell r="K679">
            <v>104</v>
          </cell>
          <cell r="L679" t="str">
            <v>01.02</v>
          </cell>
          <cell r="O679">
            <v>0.38674999999999998</v>
          </cell>
          <cell r="P679">
            <v>5.8012499999999996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</row>
        <row r="680">
          <cell r="B680" t="str">
            <v>107</v>
          </cell>
          <cell r="C680" t="str">
            <v>0</v>
          </cell>
          <cell r="D680" t="str">
            <v>0019</v>
          </cell>
          <cell r="E680" t="str">
            <v>93104-SPL/YP-4710</v>
          </cell>
          <cell r="F680">
            <v>35</v>
          </cell>
          <cell r="G680">
            <v>33.25</v>
          </cell>
          <cell r="H680" t="str">
            <v>Woonoppervlak</v>
          </cell>
          <cell r="I680" t="str">
            <v>Administratieve ruimte</v>
          </cell>
          <cell r="J680" t="str">
            <v>Kantoor</v>
          </cell>
          <cell r="K680">
            <v>104</v>
          </cell>
          <cell r="L680" t="str">
            <v>01.02</v>
          </cell>
          <cell r="O680">
            <v>0.38674999999999998</v>
          </cell>
          <cell r="P680">
            <v>13.536249999999999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</row>
        <row r="681">
          <cell r="B681" t="str">
            <v>107</v>
          </cell>
          <cell r="C681" t="str">
            <v>0</v>
          </cell>
          <cell r="D681" t="str">
            <v>0047</v>
          </cell>
          <cell r="E681" t="str">
            <v>92906-SPL/OK-2102</v>
          </cell>
          <cell r="F681">
            <v>4</v>
          </cell>
          <cell r="G681">
            <v>3.8</v>
          </cell>
          <cell r="H681" t="str">
            <v>Horizontaal verkeer</v>
          </cell>
          <cell r="I681" t="str">
            <v>Gangen/hallen</v>
          </cell>
          <cell r="J681" t="str">
            <v>Entreehal</v>
          </cell>
          <cell r="K681">
            <v>104</v>
          </cell>
          <cell r="L681" t="str">
            <v>06.02</v>
          </cell>
          <cell r="O681">
            <v>0.29466666666666663</v>
          </cell>
          <cell r="P681">
            <v>1.1786666666666665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</row>
        <row r="682">
          <cell r="B682" t="str">
            <v>107</v>
          </cell>
          <cell r="C682" t="str">
            <v>0</v>
          </cell>
          <cell r="D682" t="str">
            <v>0049</v>
          </cell>
          <cell r="E682" t="str">
            <v>92906-SPL/OK-2102</v>
          </cell>
          <cell r="F682">
            <v>28</v>
          </cell>
          <cell r="G682">
            <v>26.599999999999998</v>
          </cell>
          <cell r="H682" t="str">
            <v>Woonoppervlak</v>
          </cell>
          <cell r="I682" t="str">
            <v>Administratieve ruimte</v>
          </cell>
          <cell r="J682" t="str">
            <v>kantoor</v>
          </cell>
          <cell r="K682">
            <v>104</v>
          </cell>
          <cell r="L682" t="str">
            <v>01.02</v>
          </cell>
          <cell r="O682">
            <v>0.38674999999999998</v>
          </cell>
          <cell r="P682">
            <v>10.828999999999999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</row>
        <row r="683">
          <cell r="B683" t="str">
            <v>107</v>
          </cell>
          <cell r="C683" t="str">
            <v>0</v>
          </cell>
          <cell r="D683" t="str">
            <v>0054</v>
          </cell>
          <cell r="E683" t="str">
            <v>93104-SPL/YW-4202</v>
          </cell>
          <cell r="F683">
            <v>6</v>
          </cell>
          <cell r="G683">
            <v>5.6999999999999993</v>
          </cell>
          <cell r="H683" t="str">
            <v>Woonoppervlak</v>
          </cell>
          <cell r="I683" t="str">
            <v>Vergaderruimte</v>
          </cell>
          <cell r="J683" t="str">
            <v>vergaderruimte</v>
          </cell>
          <cell r="K683">
            <v>104</v>
          </cell>
          <cell r="L683" t="str">
            <v>02.02</v>
          </cell>
          <cell r="O683">
            <v>0.38674999999999998</v>
          </cell>
          <cell r="P683">
            <v>2.3205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</row>
        <row r="684">
          <cell r="B684" t="str">
            <v>107</v>
          </cell>
          <cell r="C684" t="str">
            <v>0</v>
          </cell>
          <cell r="D684" t="str">
            <v>0056</v>
          </cell>
          <cell r="F684">
            <v>14</v>
          </cell>
          <cell r="G684">
            <v>13.299999999999999</v>
          </cell>
          <cell r="H684" t="str">
            <v>Vertikaal verkeer</v>
          </cell>
          <cell r="I684" t="str">
            <v>Noodtrappenhuis</v>
          </cell>
          <cell r="J684" t="str">
            <v>noodtrappenhuis</v>
          </cell>
          <cell r="K684">
            <v>12</v>
          </cell>
          <cell r="L684">
            <v>5012</v>
          </cell>
          <cell r="O684">
            <v>0.08</v>
          </cell>
          <cell r="P684">
            <v>1.1200000000000001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</row>
        <row r="685">
          <cell r="B685" t="str">
            <v>107</v>
          </cell>
          <cell r="C685" t="str">
            <v>0</v>
          </cell>
          <cell r="D685" t="str">
            <v>0057</v>
          </cell>
          <cell r="F685">
            <v>9</v>
          </cell>
          <cell r="G685">
            <v>8.5499999999999989</v>
          </cell>
          <cell r="H685" t="str">
            <v>Horizontaal verkeer</v>
          </cell>
          <cell r="I685" t="str">
            <v>Gangen/hallen</v>
          </cell>
          <cell r="J685" t="str">
            <v>gang</v>
          </cell>
          <cell r="K685">
            <v>104</v>
          </cell>
          <cell r="L685" t="str">
            <v>06.02</v>
          </cell>
          <cell r="O685">
            <v>0.29466666666666663</v>
          </cell>
          <cell r="P685">
            <v>2.6519999999999997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</row>
        <row r="686">
          <cell r="B686" t="str">
            <v>107</v>
          </cell>
          <cell r="C686" t="str">
            <v>0</v>
          </cell>
          <cell r="D686" t="str">
            <v>0058</v>
          </cell>
          <cell r="E686" t="str">
            <v>93104-SPL/YW-4202</v>
          </cell>
          <cell r="F686">
            <v>80</v>
          </cell>
          <cell r="G686">
            <v>76</v>
          </cell>
          <cell r="H686" t="str">
            <v>Woonoppervlak</v>
          </cell>
          <cell r="I686" t="str">
            <v>Administratieve ruimte</v>
          </cell>
          <cell r="J686" t="str">
            <v>kantoor</v>
          </cell>
          <cell r="K686">
            <v>104</v>
          </cell>
          <cell r="L686" t="str">
            <v>01.02</v>
          </cell>
          <cell r="O686">
            <v>0.38674999999999998</v>
          </cell>
          <cell r="P686">
            <v>30.939999999999998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</row>
        <row r="687">
          <cell r="B687" t="str">
            <v>107</v>
          </cell>
          <cell r="C687" t="str">
            <v>0</v>
          </cell>
          <cell r="D687" t="str">
            <v>0060</v>
          </cell>
          <cell r="F687">
            <v>7</v>
          </cell>
          <cell r="G687">
            <v>6.6499999999999995</v>
          </cell>
          <cell r="H687" t="str">
            <v>Woonoppervlak</v>
          </cell>
          <cell r="I687" t="str">
            <v>Divers</v>
          </cell>
          <cell r="J687" t="str">
            <v>Postkamer</v>
          </cell>
          <cell r="K687">
            <v>104</v>
          </cell>
          <cell r="L687" t="str">
            <v>01.02</v>
          </cell>
          <cell r="O687">
            <v>0.38674999999999998</v>
          </cell>
          <cell r="P687">
            <v>2.7072499999999997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</row>
        <row r="688">
          <cell r="B688" t="str">
            <v>107</v>
          </cell>
          <cell r="C688" t="str">
            <v>0</v>
          </cell>
          <cell r="D688" t="str">
            <v>0062</v>
          </cell>
          <cell r="F688">
            <v>5</v>
          </cell>
          <cell r="G688">
            <v>4.75</v>
          </cell>
          <cell r="H688" t="str">
            <v>Sanitair</v>
          </cell>
          <cell r="I688" t="str">
            <v>Sanitaire ruimte</v>
          </cell>
          <cell r="J688" t="str">
            <v>Damestoilet</v>
          </cell>
          <cell r="K688">
            <v>260</v>
          </cell>
          <cell r="L688" t="str">
            <v>10.0</v>
          </cell>
          <cell r="O688">
            <v>3.25</v>
          </cell>
          <cell r="P688">
            <v>16.25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</row>
        <row r="689">
          <cell r="B689" t="str">
            <v>107</v>
          </cell>
          <cell r="C689" t="str">
            <v>0</v>
          </cell>
          <cell r="D689" t="str">
            <v>0063</v>
          </cell>
          <cell r="F689">
            <v>22</v>
          </cell>
          <cell r="G689">
            <v>20.9</v>
          </cell>
          <cell r="H689" t="str">
            <v>Horizontaal verkeer</v>
          </cell>
          <cell r="I689" t="str">
            <v>Entree/entreehal</v>
          </cell>
          <cell r="J689" t="str">
            <v>Entreehal</v>
          </cell>
          <cell r="K689">
            <v>104</v>
          </cell>
          <cell r="L689" t="str">
            <v>06.02</v>
          </cell>
          <cell r="O689">
            <v>0.29466666666666663</v>
          </cell>
          <cell r="P689">
            <v>6.4826666666666659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</row>
        <row r="690">
          <cell r="B690" t="str">
            <v>107</v>
          </cell>
          <cell r="C690" t="str">
            <v>0</v>
          </cell>
          <cell r="D690" t="str">
            <v>0064</v>
          </cell>
          <cell r="F690">
            <v>5</v>
          </cell>
          <cell r="G690">
            <v>4.75</v>
          </cell>
          <cell r="H690" t="str">
            <v>Sanitair</v>
          </cell>
          <cell r="I690" t="str">
            <v>Sanitaire ruimte</v>
          </cell>
          <cell r="J690" t="str">
            <v>Herentoilet</v>
          </cell>
          <cell r="K690">
            <v>260</v>
          </cell>
          <cell r="L690" t="str">
            <v>10.0</v>
          </cell>
          <cell r="O690">
            <v>3.25</v>
          </cell>
          <cell r="P690">
            <v>16.25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</row>
        <row r="691">
          <cell r="B691" t="str">
            <v>107</v>
          </cell>
          <cell r="C691" t="str">
            <v>0</v>
          </cell>
          <cell r="D691" t="str">
            <v>0065</v>
          </cell>
          <cell r="F691">
            <v>7</v>
          </cell>
          <cell r="G691">
            <v>6.6499999999999995</v>
          </cell>
          <cell r="H691" t="str">
            <v>Gebouwinstallaties</v>
          </cell>
          <cell r="I691" t="str">
            <v>(-)</v>
          </cell>
          <cell r="J691" t="str">
            <v>Gasmeter</v>
          </cell>
          <cell r="K691">
            <v>0</v>
          </cell>
          <cell r="L691" t="str">
            <v>nvt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</row>
        <row r="692">
          <cell r="B692" t="str">
            <v>107</v>
          </cell>
          <cell r="C692" t="str">
            <v>0</v>
          </cell>
          <cell r="D692" t="str">
            <v>0066</v>
          </cell>
          <cell r="F692">
            <v>3</v>
          </cell>
          <cell r="G692">
            <v>2.8499999999999996</v>
          </cell>
          <cell r="H692" t="str">
            <v>Sanitair</v>
          </cell>
          <cell r="I692" t="str">
            <v>Sanitaire ruimte</v>
          </cell>
          <cell r="J692" t="str">
            <v>Invalidetoilet</v>
          </cell>
          <cell r="K692">
            <v>260</v>
          </cell>
          <cell r="L692" t="str">
            <v>10.0</v>
          </cell>
          <cell r="O692">
            <v>3.25</v>
          </cell>
          <cell r="P692">
            <v>9.75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</row>
        <row r="693">
          <cell r="B693" t="str">
            <v>107</v>
          </cell>
          <cell r="C693" t="str">
            <v>0</v>
          </cell>
          <cell r="D693" t="str">
            <v>0067</v>
          </cell>
          <cell r="F693">
            <v>6</v>
          </cell>
          <cell r="G693">
            <v>5.6999999999999993</v>
          </cell>
          <cell r="H693" t="str">
            <v>Gebouwinstallaties</v>
          </cell>
          <cell r="I693" t="str">
            <v>(-)</v>
          </cell>
          <cell r="J693" t="str">
            <v>PTT ruimte</v>
          </cell>
          <cell r="K693">
            <v>0</v>
          </cell>
          <cell r="L693" t="str">
            <v>nvt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 t="str">
            <v>TVR ruimte</v>
          </cell>
        </row>
        <row r="694">
          <cell r="B694" t="str">
            <v>107</v>
          </cell>
          <cell r="C694" t="str">
            <v>0</v>
          </cell>
          <cell r="D694" t="str">
            <v>0068</v>
          </cell>
          <cell r="E694" t="str">
            <v>93104-SPL/GQ-4601</v>
          </cell>
          <cell r="F694">
            <v>150</v>
          </cell>
          <cell r="G694">
            <v>142.5</v>
          </cell>
          <cell r="H694" t="str">
            <v>Woonoppervlak</v>
          </cell>
          <cell r="I694" t="str">
            <v>Personeelsrestaurant</v>
          </cell>
          <cell r="J694" t="str">
            <v>Lunchruimte</v>
          </cell>
          <cell r="K694">
            <v>260</v>
          </cell>
          <cell r="L694" t="str">
            <v>12.0</v>
          </cell>
          <cell r="O694">
            <v>0.91228070175438591</v>
          </cell>
          <cell r="P694">
            <v>136.84210526315789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</row>
        <row r="695">
          <cell r="B695" t="str">
            <v>107</v>
          </cell>
          <cell r="C695" t="str">
            <v>0</v>
          </cell>
          <cell r="D695" t="str">
            <v>0069</v>
          </cell>
          <cell r="E695" t="str">
            <v>93104-SPL/GQ-4601</v>
          </cell>
          <cell r="F695">
            <v>12</v>
          </cell>
          <cell r="G695">
            <v>11.399999999999999</v>
          </cell>
          <cell r="H695" t="str">
            <v>Bergruimte</v>
          </cell>
          <cell r="I695" t="str">
            <v>Opslag/magazijn</v>
          </cell>
          <cell r="J695" t="str">
            <v>Magazijn</v>
          </cell>
          <cell r="K695">
            <v>0</v>
          </cell>
          <cell r="L695" t="str">
            <v>nvt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</row>
        <row r="696">
          <cell r="B696" t="str">
            <v>107</v>
          </cell>
          <cell r="C696" t="str">
            <v>0</v>
          </cell>
          <cell r="D696" t="str">
            <v>0070</v>
          </cell>
          <cell r="F696">
            <v>35</v>
          </cell>
          <cell r="G696">
            <v>33.25</v>
          </cell>
          <cell r="H696" t="str">
            <v>Horizontaal verkeer</v>
          </cell>
          <cell r="I696" t="str">
            <v>Entree/entreehal</v>
          </cell>
          <cell r="J696" t="str">
            <v>Entreehal</v>
          </cell>
          <cell r="K696">
            <v>260</v>
          </cell>
          <cell r="L696" t="str">
            <v>06.0</v>
          </cell>
          <cell r="O696">
            <v>0.49523809523809526</v>
          </cell>
          <cell r="P696">
            <v>17.333333333333336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</row>
        <row r="697">
          <cell r="B697" t="str">
            <v>107</v>
          </cell>
          <cell r="C697" t="str">
            <v>0</v>
          </cell>
          <cell r="D697" t="str">
            <v>0071</v>
          </cell>
          <cell r="F697">
            <v>4</v>
          </cell>
          <cell r="G697">
            <v>3.8</v>
          </cell>
          <cell r="H697" t="str">
            <v>Gebouwinstallaties</v>
          </cell>
          <cell r="I697" t="str">
            <v>(-)</v>
          </cell>
          <cell r="J697" t="str">
            <v>Watermeter</v>
          </cell>
          <cell r="K697">
            <v>0</v>
          </cell>
          <cell r="L697" t="str">
            <v>nvt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</row>
        <row r="698">
          <cell r="B698" t="str">
            <v>107</v>
          </cell>
          <cell r="C698" t="str">
            <v>0</v>
          </cell>
          <cell r="D698" t="str">
            <v>0076</v>
          </cell>
          <cell r="E698" t="str">
            <v>92906-SPL/OK-2102</v>
          </cell>
          <cell r="F698">
            <v>302</v>
          </cell>
          <cell r="G698">
            <v>292.94</v>
          </cell>
          <cell r="H698" t="str">
            <v>Woonoppervlak</v>
          </cell>
          <cell r="I698" t="str">
            <v>Postkamer</v>
          </cell>
          <cell r="J698" t="str">
            <v>Winkel</v>
          </cell>
          <cell r="K698">
            <v>104</v>
          </cell>
          <cell r="L698" t="str">
            <v>01.02</v>
          </cell>
          <cell r="O698">
            <v>0.38674999999999998</v>
          </cell>
          <cell r="P698">
            <v>116.79849999999999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</row>
        <row r="699">
          <cell r="B699" t="str">
            <v>107</v>
          </cell>
          <cell r="C699" t="str">
            <v>0</v>
          </cell>
          <cell r="D699" t="str">
            <v>0100</v>
          </cell>
          <cell r="F699">
            <v>15</v>
          </cell>
          <cell r="G699">
            <v>14.25</v>
          </cell>
          <cell r="H699" t="str">
            <v>Vertikaal verkeer</v>
          </cell>
          <cell r="I699" t="str">
            <v>Noodtrappenhuis</v>
          </cell>
          <cell r="J699" t="str">
            <v>Noodtrappenhuis</v>
          </cell>
          <cell r="K699">
            <v>12</v>
          </cell>
          <cell r="L699">
            <v>5012</v>
          </cell>
          <cell r="O699">
            <v>0.08</v>
          </cell>
          <cell r="P699">
            <v>1.2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</row>
        <row r="700">
          <cell r="B700" t="str">
            <v>107</v>
          </cell>
          <cell r="C700" t="str">
            <v>0</v>
          </cell>
          <cell r="D700" t="str">
            <v>0103</v>
          </cell>
          <cell r="F700">
            <v>17</v>
          </cell>
          <cell r="G700">
            <v>16.149999999999999</v>
          </cell>
          <cell r="H700" t="str">
            <v>Gebouwinstallaties</v>
          </cell>
          <cell r="I700" t="str">
            <v>(-)</v>
          </cell>
          <cell r="J700" t="str">
            <v>Hoogspanning</v>
          </cell>
          <cell r="K700">
            <v>0</v>
          </cell>
          <cell r="L700" t="str">
            <v>nvt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</row>
        <row r="701">
          <cell r="B701" t="str">
            <v>107</v>
          </cell>
          <cell r="C701" t="str">
            <v>0</v>
          </cell>
          <cell r="D701" t="str">
            <v>0104</v>
          </cell>
          <cell r="E701" t="str">
            <v>93104-SPL/YW-4202</v>
          </cell>
          <cell r="F701">
            <v>50</v>
          </cell>
          <cell r="G701">
            <v>47.5</v>
          </cell>
          <cell r="H701" t="str">
            <v>Woonoppervlak</v>
          </cell>
          <cell r="I701" t="str">
            <v>Administratieve ruimte</v>
          </cell>
          <cell r="J701" t="str">
            <v>Kantoor</v>
          </cell>
          <cell r="K701">
            <v>104</v>
          </cell>
          <cell r="L701" t="str">
            <v>01.02</v>
          </cell>
          <cell r="O701">
            <v>0.38674999999999998</v>
          </cell>
          <cell r="P701">
            <v>19.337499999999999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</row>
        <row r="702">
          <cell r="B702" t="str">
            <v>107</v>
          </cell>
          <cell r="C702" t="str">
            <v>0</v>
          </cell>
          <cell r="D702" t="str">
            <v>0109</v>
          </cell>
          <cell r="E702" t="str">
            <v>93104-SPL/YW-4202</v>
          </cell>
          <cell r="F702">
            <v>63</v>
          </cell>
          <cell r="G702">
            <v>59.849999999999994</v>
          </cell>
          <cell r="H702" t="str">
            <v>Woonoppervlak</v>
          </cell>
          <cell r="I702" t="str">
            <v>Administratieve ruimte</v>
          </cell>
          <cell r="J702" t="str">
            <v>Kantoor</v>
          </cell>
          <cell r="K702">
            <v>104</v>
          </cell>
          <cell r="L702" t="str">
            <v>01.02</v>
          </cell>
          <cell r="O702">
            <v>0.38674999999999998</v>
          </cell>
          <cell r="P702">
            <v>24.36525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</row>
        <row r="703">
          <cell r="B703" t="str">
            <v>107</v>
          </cell>
          <cell r="C703" t="str">
            <v>0</v>
          </cell>
          <cell r="D703" t="str">
            <v>0111</v>
          </cell>
          <cell r="F703">
            <v>14</v>
          </cell>
          <cell r="G703">
            <v>13.299999999999999</v>
          </cell>
          <cell r="H703" t="str">
            <v>Gebouwinstallaties</v>
          </cell>
          <cell r="I703" t="str">
            <v>(-)</v>
          </cell>
          <cell r="J703" t="str">
            <v>Laagspanning</v>
          </cell>
          <cell r="K703">
            <v>0</v>
          </cell>
          <cell r="L703" t="str">
            <v>nvt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</row>
        <row r="704">
          <cell r="B704" t="str">
            <v>107</v>
          </cell>
          <cell r="C704" t="str">
            <v>0</v>
          </cell>
          <cell r="D704" t="str">
            <v>0118</v>
          </cell>
          <cell r="E704" t="str">
            <v>93104-AMS/YB-4820</v>
          </cell>
          <cell r="F704">
            <v>38</v>
          </cell>
          <cell r="G704">
            <v>36.1</v>
          </cell>
          <cell r="H704" t="str">
            <v>Woonoppervlak</v>
          </cell>
          <cell r="I704" t="str">
            <v>Administratieve ruimte</v>
          </cell>
          <cell r="J704" t="str">
            <v>Kantoor</v>
          </cell>
          <cell r="K704">
            <v>104</v>
          </cell>
          <cell r="L704" t="str">
            <v>01.02</v>
          </cell>
          <cell r="O704">
            <v>0.38674999999999998</v>
          </cell>
          <cell r="P704">
            <v>14.696499999999999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</row>
        <row r="705">
          <cell r="B705" t="str">
            <v>107</v>
          </cell>
          <cell r="C705" t="str">
            <v>0</v>
          </cell>
          <cell r="D705" t="str">
            <v>0119</v>
          </cell>
          <cell r="E705" t="str">
            <v>92906-SPL/OK-2102</v>
          </cell>
          <cell r="F705">
            <v>130</v>
          </cell>
          <cell r="G705">
            <v>123.5</v>
          </cell>
          <cell r="H705" t="str">
            <v>Woonoppervlak</v>
          </cell>
          <cell r="I705" t="str">
            <v>Reproductie-/drukkerij</v>
          </cell>
          <cell r="J705" t="str">
            <v>Repro</v>
          </cell>
          <cell r="K705">
            <v>104</v>
          </cell>
          <cell r="L705" t="str">
            <v>15.02</v>
          </cell>
          <cell r="O705">
            <v>0.4622222222222222</v>
          </cell>
          <cell r="P705">
            <v>60.088888888888889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</row>
        <row r="706">
          <cell r="B706" t="str">
            <v>107</v>
          </cell>
          <cell r="C706" t="str">
            <v>0</v>
          </cell>
          <cell r="D706" t="str">
            <v>0125</v>
          </cell>
          <cell r="E706" t="str">
            <v>93104-SPL/YW-4202</v>
          </cell>
          <cell r="F706">
            <v>15</v>
          </cell>
          <cell r="G706">
            <v>14.25</v>
          </cell>
          <cell r="H706" t="str">
            <v>Woonoppervlak</v>
          </cell>
          <cell r="I706" t="str">
            <v>Administratieve ruimte</v>
          </cell>
          <cell r="J706" t="str">
            <v>Kantoor</v>
          </cell>
          <cell r="K706">
            <v>104</v>
          </cell>
          <cell r="L706" t="str">
            <v>01.02</v>
          </cell>
          <cell r="O706">
            <v>0.38674999999999998</v>
          </cell>
          <cell r="P706">
            <v>5.8012499999999996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</row>
        <row r="707">
          <cell r="B707" t="str">
            <v>107</v>
          </cell>
          <cell r="C707" t="str">
            <v>0</v>
          </cell>
          <cell r="D707" t="str">
            <v>0127</v>
          </cell>
          <cell r="E707" t="str">
            <v>93104-SPL/YW-4202</v>
          </cell>
          <cell r="F707">
            <v>14</v>
          </cell>
          <cell r="G707">
            <v>13.299999999999999</v>
          </cell>
          <cell r="H707" t="str">
            <v>Woonoppervlak</v>
          </cell>
          <cell r="I707" t="str">
            <v>Computerruimte</v>
          </cell>
          <cell r="J707" t="str">
            <v>Computerruimte</v>
          </cell>
          <cell r="K707">
            <v>0</v>
          </cell>
          <cell r="L707" t="str">
            <v>nvt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 t="str">
            <v>MER ruimte</v>
          </cell>
        </row>
        <row r="708">
          <cell r="B708" t="str">
            <v>107</v>
          </cell>
          <cell r="C708" t="str">
            <v>0</v>
          </cell>
          <cell r="D708" t="str">
            <v>0143</v>
          </cell>
          <cell r="E708" t="str">
            <v>93104-SPL/YW-4202</v>
          </cell>
          <cell r="F708">
            <v>28</v>
          </cell>
          <cell r="G708">
            <v>26.599999999999998</v>
          </cell>
          <cell r="H708" t="str">
            <v>Woonoppervlak</v>
          </cell>
          <cell r="I708" t="str">
            <v>Divers</v>
          </cell>
          <cell r="J708" t="str">
            <v>Vouwruimte</v>
          </cell>
          <cell r="K708">
            <v>104</v>
          </cell>
          <cell r="L708" t="str">
            <v>17.02</v>
          </cell>
          <cell r="O708">
            <v>0.19337499999999999</v>
          </cell>
          <cell r="P708">
            <v>5.4144999999999994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</row>
        <row r="709">
          <cell r="B709" t="str">
            <v>107</v>
          </cell>
          <cell r="C709" t="str">
            <v>0</v>
          </cell>
          <cell r="D709" t="str">
            <v>0147</v>
          </cell>
          <cell r="F709">
            <v>12</v>
          </cell>
          <cell r="G709">
            <v>11.399999999999999</v>
          </cell>
          <cell r="H709" t="str">
            <v>Sanitair</v>
          </cell>
          <cell r="I709" t="str">
            <v>Sanitaire ruimte</v>
          </cell>
          <cell r="J709" t="str">
            <v>Herentoilet</v>
          </cell>
          <cell r="K709">
            <v>260</v>
          </cell>
          <cell r="L709" t="str">
            <v>10.0</v>
          </cell>
          <cell r="O709">
            <v>3.25</v>
          </cell>
          <cell r="P709">
            <v>39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</row>
        <row r="710">
          <cell r="B710" t="str">
            <v>107</v>
          </cell>
          <cell r="C710" t="str">
            <v>0</v>
          </cell>
          <cell r="D710" t="str">
            <v>0148</v>
          </cell>
          <cell r="F710">
            <v>21</v>
          </cell>
          <cell r="G710">
            <v>19.95</v>
          </cell>
          <cell r="H710" t="str">
            <v>Sanitair</v>
          </cell>
          <cell r="I710" t="str">
            <v>Sanitaire ruimte</v>
          </cell>
          <cell r="J710" t="str">
            <v>Damestoilet</v>
          </cell>
          <cell r="K710">
            <v>260</v>
          </cell>
          <cell r="L710" t="str">
            <v>10.0</v>
          </cell>
          <cell r="O710">
            <v>3.25</v>
          </cell>
          <cell r="P710">
            <v>68.25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</row>
        <row r="711">
          <cell r="B711" t="str">
            <v>107</v>
          </cell>
          <cell r="C711" t="str">
            <v>0</v>
          </cell>
          <cell r="D711" t="str">
            <v>0149</v>
          </cell>
          <cell r="F711">
            <v>13</v>
          </cell>
          <cell r="G711">
            <v>12.35</v>
          </cell>
          <cell r="H711" t="str">
            <v>Sanitair</v>
          </cell>
          <cell r="I711" t="str">
            <v>Douche-/Wasruimte</v>
          </cell>
          <cell r="J711" t="str">
            <v>Wasruimte</v>
          </cell>
          <cell r="K711">
            <v>260</v>
          </cell>
          <cell r="L711" t="str">
            <v>09.0</v>
          </cell>
          <cell r="O711">
            <v>1.04</v>
          </cell>
          <cell r="P711">
            <v>13.52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</row>
        <row r="712">
          <cell r="B712" t="str">
            <v>107</v>
          </cell>
          <cell r="C712" t="str">
            <v>0</v>
          </cell>
          <cell r="D712" t="str">
            <v>0166</v>
          </cell>
          <cell r="E712" t="str">
            <v>93104-SPL/YW-4202</v>
          </cell>
          <cell r="F712">
            <v>112</v>
          </cell>
          <cell r="G712">
            <v>106.39999999999999</v>
          </cell>
          <cell r="H712" t="str">
            <v>Bergruimte</v>
          </cell>
          <cell r="I712" t="str">
            <v>Opslag/magazijn</v>
          </cell>
          <cell r="J712" t="str">
            <v>Papieropslag</v>
          </cell>
          <cell r="K712">
            <v>104</v>
          </cell>
          <cell r="L712" t="str">
            <v>17.02</v>
          </cell>
          <cell r="O712">
            <v>0.19337499999999999</v>
          </cell>
          <cell r="P712">
            <v>21.657999999999998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</row>
        <row r="713">
          <cell r="B713" t="str">
            <v>107</v>
          </cell>
          <cell r="C713" t="str">
            <v>0</v>
          </cell>
          <cell r="D713" t="str">
            <v>0177</v>
          </cell>
          <cell r="E713" t="str">
            <v>93104-SPL/YP-4710</v>
          </cell>
          <cell r="F713">
            <v>369</v>
          </cell>
          <cell r="G713">
            <v>357.93</v>
          </cell>
          <cell r="H713" t="str">
            <v>Woonoppervlak</v>
          </cell>
          <cell r="I713" t="str">
            <v>Postverwerking</v>
          </cell>
          <cell r="J713" t="str">
            <v>Postverwerking</v>
          </cell>
          <cell r="K713">
            <v>104</v>
          </cell>
          <cell r="L713" t="str">
            <v>01.02</v>
          </cell>
          <cell r="O713">
            <v>0.38674999999999998</v>
          </cell>
          <cell r="P713">
            <v>142.71074999999999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</row>
        <row r="714">
          <cell r="B714" t="str">
            <v>107</v>
          </cell>
          <cell r="C714" t="str">
            <v>0</v>
          </cell>
          <cell r="D714" t="str">
            <v>0185</v>
          </cell>
          <cell r="E714" t="str">
            <v>93104-SPL/YW-4202</v>
          </cell>
          <cell r="F714">
            <v>12</v>
          </cell>
          <cell r="G714">
            <v>11.399999999999999</v>
          </cell>
          <cell r="H714" t="str">
            <v>Woonoppervlak</v>
          </cell>
          <cell r="I714" t="str">
            <v>Werkplaats</v>
          </cell>
          <cell r="J714" t="str">
            <v>Vouwruimte</v>
          </cell>
          <cell r="K714">
            <v>104</v>
          </cell>
          <cell r="L714" t="str">
            <v>17.02</v>
          </cell>
          <cell r="O714">
            <v>0.19337499999999999</v>
          </cell>
          <cell r="P714">
            <v>2.3205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</row>
        <row r="715">
          <cell r="B715" t="str">
            <v>107</v>
          </cell>
          <cell r="C715" t="str">
            <v>0</v>
          </cell>
          <cell r="D715" t="str">
            <v>0198</v>
          </cell>
          <cell r="E715" t="str">
            <v>93104-SPL/YW-4202</v>
          </cell>
          <cell r="F715">
            <v>60</v>
          </cell>
          <cell r="G715">
            <v>57</v>
          </cell>
          <cell r="H715" t="str">
            <v>Woonoppervlak</v>
          </cell>
          <cell r="I715" t="str">
            <v>Wacht/pauzeruimte</v>
          </cell>
          <cell r="J715" t="str">
            <v>Wachtruimte</v>
          </cell>
          <cell r="K715">
            <v>260</v>
          </cell>
          <cell r="L715" t="str">
            <v>11.0</v>
          </cell>
          <cell r="O715">
            <v>1.04</v>
          </cell>
          <cell r="P715">
            <v>62.400000000000006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</row>
        <row r="716">
          <cell r="B716" t="str">
            <v>107</v>
          </cell>
          <cell r="C716" t="str">
            <v>0</v>
          </cell>
          <cell r="D716" t="str">
            <v>0200</v>
          </cell>
          <cell r="E716" t="str">
            <v>93104-SPL/YW-4202</v>
          </cell>
          <cell r="F716">
            <v>470</v>
          </cell>
          <cell r="G716">
            <v>467.65</v>
          </cell>
          <cell r="H716" t="str">
            <v>Woonoppervlak</v>
          </cell>
          <cell r="I716" t="str">
            <v>Reproductie-/drukkerij</v>
          </cell>
          <cell r="J716" t="str">
            <v>Drukkerij</v>
          </cell>
          <cell r="K716">
            <v>104</v>
          </cell>
          <cell r="L716" t="str">
            <v>15.02</v>
          </cell>
          <cell r="O716">
            <v>0.4622222222222222</v>
          </cell>
          <cell r="P716">
            <v>217.24444444444444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</row>
        <row r="717">
          <cell r="B717" t="str">
            <v>107</v>
          </cell>
          <cell r="C717" t="str">
            <v>0</v>
          </cell>
          <cell r="D717" t="str">
            <v>0201</v>
          </cell>
          <cell r="E717" t="str">
            <v>93104-SPL/YW-4202</v>
          </cell>
          <cell r="F717">
            <v>8</v>
          </cell>
          <cell r="G717">
            <v>7.6</v>
          </cell>
          <cell r="H717" t="str">
            <v>Woonoppervlak</v>
          </cell>
          <cell r="I717" t="str">
            <v>Reproductie-/drukkerij</v>
          </cell>
          <cell r="J717" t="str">
            <v>Screen</v>
          </cell>
          <cell r="K717">
            <v>104</v>
          </cell>
          <cell r="L717" t="str">
            <v>15.02</v>
          </cell>
          <cell r="O717">
            <v>0.4622222222222222</v>
          </cell>
          <cell r="P717">
            <v>3.6977777777777776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</row>
        <row r="718">
          <cell r="B718" t="str">
            <v>107</v>
          </cell>
          <cell r="C718" t="str">
            <v>0</v>
          </cell>
          <cell r="D718" t="str">
            <v>0202</v>
          </cell>
          <cell r="E718" t="str">
            <v>93104-SPL/YW-4202</v>
          </cell>
          <cell r="F718">
            <v>15</v>
          </cell>
          <cell r="G718">
            <v>14.25</v>
          </cell>
          <cell r="H718" t="str">
            <v>Woonoppervlak</v>
          </cell>
          <cell r="I718" t="str">
            <v>Reproductie-/drukkerij</v>
          </cell>
          <cell r="J718" t="str">
            <v>Screen</v>
          </cell>
          <cell r="K718">
            <v>104</v>
          </cell>
          <cell r="L718" t="str">
            <v>15.02</v>
          </cell>
          <cell r="O718">
            <v>0.4622222222222222</v>
          </cell>
          <cell r="P718">
            <v>6.9333333333333327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</row>
        <row r="719">
          <cell r="B719" t="str">
            <v>107</v>
          </cell>
          <cell r="C719" t="str">
            <v>0</v>
          </cell>
          <cell r="D719" t="str">
            <v>0203</v>
          </cell>
          <cell r="E719" t="str">
            <v>93104-SPL/YW-4202</v>
          </cell>
          <cell r="F719">
            <v>124</v>
          </cell>
          <cell r="G719">
            <v>117.8</v>
          </cell>
          <cell r="H719" t="str">
            <v>Woonoppervlak</v>
          </cell>
          <cell r="I719" t="str">
            <v>Reproductie-/drukkerij</v>
          </cell>
          <cell r="J719" t="str">
            <v>Screen</v>
          </cell>
          <cell r="K719">
            <v>104</v>
          </cell>
          <cell r="L719" t="str">
            <v>15.02</v>
          </cell>
          <cell r="O719">
            <v>0.4622222222222222</v>
          </cell>
          <cell r="P719">
            <v>57.315555555555555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</row>
        <row r="720">
          <cell r="B720" t="str">
            <v>107</v>
          </cell>
          <cell r="C720" t="str">
            <v>0</v>
          </cell>
          <cell r="D720" t="str">
            <v>0204</v>
          </cell>
          <cell r="E720" t="str">
            <v>93104-SPL/YW-4202</v>
          </cell>
          <cell r="F720">
            <v>7</v>
          </cell>
          <cell r="G720">
            <v>6.6499999999999995</v>
          </cell>
          <cell r="H720" t="str">
            <v>Bergruimte</v>
          </cell>
          <cell r="I720" t="str">
            <v>Opslag/magazijn</v>
          </cell>
          <cell r="J720" t="str">
            <v>Aftap</v>
          </cell>
          <cell r="K720">
            <v>0</v>
          </cell>
          <cell r="L720" t="str">
            <v>nvt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</row>
        <row r="721">
          <cell r="B721" t="str">
            <v>107</v>
          </cell>
          <cell r="C721" t="str">
            <v>0</v>
          </cell>
          <cell r="D721" t="str">
            <v>0205</v>
          </cell>
          <cell r="E721" t="str">
            <v>93104-SPL/YW-4202</v>
          </cell>
          <cell r="F721">
            <v>104</v>
          </cell>
          <cell r="G721">
            <v>98.8</v>
          </cell>
          <cell r="H721" t="str">
            <v>Woonoppervlak</v>
          </cell>
          <cell r="I721" t="str">
            <v>Reproductie-/drukkerij</v>
          </cell>
          <cell r="J721" t="str">
            <v>Micrografie</v>
          </cell>
          <cell r="K721">
            <v>104</v>
          </cell>
          <cell r="L721" t="str">
            <v>15.02</v>
          </cell>
          <cell r="O721">
            <v>0.4622222222222222</v>
          </cell>
          <cell r="P721">
            <v>48.071111111111108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</row>
        <row r="722">
          <cell r="B722" t="str">
            <v>107</v>
          </cell>
          <cell r="C722" t="str">
            <v>0</v>
          </cell>
          <cell r="D722" t="str">
            <v>0209</v>
          </cell>
          <cell r="E722" t="str">
            <v>93104-SPL/YP-4710</v>
          </cell>
          <cell r="F722">
            <v>16</v>
          </cell>
          <cell r="G722">
            <v>15.2</v>
          </cell>
          <cell r="H722" t="str">
            <v>Woonoppervlak</v>
          </cell>
          <cell r="I722" t="str">
            <v>Administratieve ruimte</v>
          </cell>
          <cell r="J722" t="str">
            <v>Kantoor</v>
          </cell>
          <cell r="K722">
            <v>104</v>
          </cell>
          <cell r="L722" t="str">
            <v>01.02</v>
          </cell>
          <cell r="O722">
            <v>0.38674999999999998</v>
          </cell>
          <cell r="P722">
            <v>6.1879999999999997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</row>
        <row r="723">
          <cell r="B723" t="str">
            <v>107</v>
          </cell>
          <cell r="C723" t="str">
            <v>0</v>
          </cell>
          <cell r="D723" t="str">
            <v>0220</v>
          </cell>
          <cell r="E723" t="str">
            <v>93104-SPL/YW-4202</v>
          </cell>
          <cell r="F723">
            <v>6</v>
          </cell>
          <cell r="G723">
            <v>5.6999999999999993</v>
          </cell>
          <cell r="H723" t="str">
            <v>Bergruimte</v>
          </cell>
          <cell r="I723" t="str">
            <v>Opslag/magazijn</v>
          </cell>
          <cell r="J723" t="str">
            <v>Opslag</v>
          </cell>
          <cell r="K723">
            <v>0</v>
          </cell>
          <cell r="L723" t="str">
            <v>nvt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</row>
        <row r="724">
          <cell r="B724" t="str">
            <v>107</v>
          </cell>
          <cell r="C724" t="str">
            <v>0</v>
          </cell>
          <cell r="D724" t="str">
            <v>0226</v>
          </cell>
          <cell r="E724" t="str">
            <v>93104-SPL/YW-4202</v>
          </cell>
          <cell r="F724">
            <v>279</v>
          </cell>
          <cell r="G724">
            <v>270.63</v>
          </cell>
          <cell r="H724" t="str">
            <v>Woonoppervlak</v>
          </cell>
          <cell r="I724" t="str">
            <v>Magazijn/kluis</v>
          </cell>
          <cell r="J724" t="str">
            <v>Expeditie</v>
          </cell>
          <cell r="K724">
            <v>52</v>
          </cell>
          <cell r="L724" t="str">
            <v>20.01</v>
          </cell>
          <cell r="O724">
            <v>0.13974999999999999</v>
          </cell>
          <cell r="P724">
            <v>38.990249999999996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</row>
        <row r="725">
          <cell r="B725" t="str">
            <v>107</v>
          </cell>
          <cell r="C725" t="str">
            <v>0</v>
          </cell>
          <cell r="D725" t="str">
            <v>0230</v>
          </cell>
          <cell r="E725" t="str">
            <v>93104-SPL/YW-4202</v>
          </cell>
          <cell r="F725">
            <v>10</v>
          </cell>
          <cell r="G725">
            <v>9.5</v>
          </cell>
          <cell r="H725" t="str">
            <v>Woonoppervlak</v>
          </cell>
          <cell r="I725" t="str">
            <v>Administratieve ruimte</v>
          </cell>
          <cell r="J725" t="str">
            <v>Kantoor</v>
          </cell>
          <cell r="K725">
            <v>104</v>
          </cell>
          <cell r="L725" t="str">
            <v>01.02</v>
          </cell>
          <cell r="O725">
            <v>0.38674999999999998</v>
          </cell>
          <cell r="P725">
            <v>3.8674999999999997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</row>
        <row r="726">
          <cell r="B726" t="str">
            <v>107</v>
          </cell>
          <cell r="C726" t="str">
            <v>0</v>
          </cell>
          <cell r="D726" t="str">
            <v>0236</v>
          </cell>
          <cell r="F726">
            <v>14</v>
          </cell>
          <cell r="G726">
            <v>13.299999999999999</v>
          </cell>
          <cell r="H726" t="str">
            <v>Vertikaal verkeer</v>
          </cell>
          <cell r="I726" t="str">
            <v>Trappenhuis/bordes</v>
          </cell>
          <cell r="J726" t="str">
            <v>Trappenhuis</v>
          </cell>
          <cell r="K726">
            <v>12</v>
          </cell>
          <cell r="L726">
            <v>5012</v>
          </cell>
          <cell r="O726">
            <v>0.08</v>
          </cell>
          <cell r="P726">
            <v>1.1200000000000001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</row>
        <row r="727">
          <cell r="B727" t="str">
            <v>107</v>
          </cell>
          <cell r="C727" t="str">
            <v>1</v>
          </cell>
          <cell r="D727" t="str">
            <v>1003</v>
          </cell>
          <cell r="F727">
            <v>14</v>
          </cell>
          <cell r="G727">
            <v>13.299999999999999</v>
          </cell>
          <cell r="H727" t="str">
            <v>Vertikaal verkeer</v>
          </cell>
          <cell r="I727" t="str">
            <v>Trappenhuis/bordes</v>
          </cell>
          <cell r="J727" t="str">
            <v>trappenhuis</v>
          </cell>
          <cell r="K727">
            <v>104</v>
          </cell>
          <cell r="L727" t="str">
            <v>05.02</v>
          </cell>
          <cell r="O727">
            <v>0.56254545454545457</v>
          </cell>
          <cell r="P727">
            <v>7.8756363636363638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</row>
        <row r="728">
          <cell r="B728" t="str">
            <v>107</v>
          </cell>
          <cell r="C728" t="str">
            <v>1</v>
          </cell>
          <cell r="D728" t="str">
            <v>1006</v>
          </cell>
          <cell r="E728" t="str">
            <v>93104-SPL/YQ-4422</v>
          </cell>
          <cell r="F728">
            <v>20</v>
          </cell>
          <cell r="G728">
            <v>19</v>
          </cell>
          <cell r="H728" t="str">
            <v>Woonoppervlak</v>
          </cell>
          <cell r="I728" t="str">
            <v>Administratieve ruimte</v>
          </cell>
          <cell r="J728" t="str">
            <v>Kantoor huismeester</v>
          </cell>
          <cell r="K728">
            <v>52</v>
          </cell>
          <cell r="L728" t="str">
            <v>01.01</v>
          </cell>
          <cell r="O728">
            <v>0.27949999999999997</v>
          </cell>
          <cell r="P728">
            <v>5.59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</row>
        <row r="729">
          <cell r="B729" t="str">
            <v>107</v>
          </cell>
          <cell r="C729" t="str">
            <v>1</v>
          </cell>
          <cell r="D729" t="str">
            <v>1010</v>
          </cell>
          <cell r="F729">
            <v>11</v>
          </cell>
          <cell r="G729">
            <v>10.45</v>
          </cell>
          <cell r="H729" t="str">
            <v>Horizontaal verkeer</v>
          </cell>
          <cell r="I729" t="str">
            <v>Gangen/hallen</v>
          </cell>
          <cell r="J729" t="str">
            <v>gang</v>
          </cell>
          <cell r="K729">
            <v>52</v>
          </cell>
          <cell r="L729" t="str">
            <v>06.01</v>
          </cell>
          <cell r="O729">
            <v>0.21295238095238095</v>
          </cell>
          <cell r="P729">
            <v>2.3424761904761904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</row>
        <row r="730">
          <cell r="B730" t="str">
            <v>107</v>
          </cell>
          <cell r="C730" t="str">
            <v>1</v>
          </cell>
          <cell r="D730" t="str">
            <v>1011</v>
          </cell>
          <cell r="F730">
            <v>4</v>
          </cell>
          <cell r="G730">
            <v>3.8</v>
          </cell>
          <cell r="H730" t="str">
            <v>Vertikaal verkeer</v>
          </cell>
          <cell r="I730" t="str">
            <v>Lift</v>
          </cell>
          <cell r="J730" t="str">
            <v>lift</v>
          </cell>
          <cell r="K730">
            <v>0</v>
          </cell>
          <cell r="L730" t="str">
            <v>nvt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</row>
        <row r="731">
          <cell r="B731" t="str">
            <v>107</v>
          </cell>
          <cell r="C731" t="str">
            <v>1</v>
          </cell>
          <cell r="D731" t="str">
            <v>1012</v>
          </cell>
          <cell r="E731" t="str">
            <v>96008-SPL/NC-1001</v>
          </cell>
          <cell r="F731">
            <v>3</v>
          </cell>
          <cell r="G731">
            <v>2.8499999999999996</v>
          </cell>
          <cell r="H731" t="str">
            <v>Bergruimte</v>
          </cell>
          <cell r="I731" t="str">
            <v>Containerruimte</v>
          </cell>
          <cell r="J731" t="str">
            <v>containeropslag</v>
          </cell>
          <cell r="K731">
            <v>0</v>
          </cell>
          <cell r="L731" t="str">
            <v>nvt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</row>
        <row r="732">
          <cell r="B732" t="str">
            <v>107</v>
          </cell>
          <cell r="C732" t="str">
            <v>1</v>
          </cell>
          <cell r="D732" t="str">
            <v>1014</v>
          </cell>
          <cell r="E732" t="str">
            <v>96008-SPL/NC-1001</v>
          </cell>
          <cell r="F732">
            <v>20</v>
          </cell>
          <cell r="G732">
            <v>19</v>
          </cell>
          <cell r="H732" t="str">
            <v>Woonoppervlak</v>
          </cell>
          <cell r="I732" t="str">
            <v>Directie-/Vergaderruimte</v>
          </cell>
          <cell r="J732" t="str">
            <v>Kantoor</v>
          </cell>
          <cell r="K732">
            <v>260</v>
          </cell>
          <cell r="L732" t="str">
            <v>02.0</v>
          </cell>
          <cell r="O732">
            <v>0.65</v>
          </cell>
          <cell r="P732">
            <v>13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</row>
        <row r="733">
          <cell r="B733" t="str">
            <v>107</v>
          </cell>
          <cell r="C733" t="str">
            <v>1</v>
          </cell>
          <cell r="D733" t="str">
            <v>1015</v>
          </cell>
          <cell r="F733">
            <v>23</v>
          </cell>
          <cell r="G733">
            <v>21.849999999999998</v>
          </cell>
          <cell r="H733" t="str">
            <v>Horizontaal verkeer</v>
          </cell>
          <cell r="I733" t="str">
            <v>Gangen/hallen</v>
          </cell>
          <cell r="J733" t="str">
            <v>gang</v>
          </cell>
          <cell r="K733">
            <v>52</v>
          </cell>
          <cell r="L733" t="str">
            <v>06.01</v>
          </cell>
          <cell r="O733">
            <v>0.21295238095238095</v>
          </cell>
          <cell r="P733">
            <v>4.897904761904762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</row>
        <row r="734">
          <cell r="B734" t="str">
            <v>107</v>
          </cell>
          <cell r="C734" t="str">
            <v>1</v>
          </cell>
          <cell r="D734" t="str">
            <v>1016</v>
          </cell>
          <cell r="F734">
            <v>11</v>
          </cell>
          <cell r="G734">
            <v>10.45</v>
          </cell>
          <cell r="H734" t="str">
            <v>Horizontaal verkeer</v>
          </cell>
          <cell r="I734" t="str">
            <v>Gangen/hallen</v>
          </cell>
          <cell r="J734" t="str">
            <v>gang</v>
          </cell>
          <cell r="K734">
            <v>52</v>
          </cell>
          <cell r="L734" t="str">
            <v>06.01</v>
          </cell>
          <cell r="O734">
            <v>0.21295238095238095</v>
          </cell>
          <cell r="P734">
            <v>2.3424761904761904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</row>
        <row r="735">
          <cell r="B735" t="str">
            <v>107</v>
          </cell>
          <cell r="C735" t="str">
            <v>1</v>
          </cell>
          <cell r="D735" t="str">
            <v>1018</v>
          </cell>
          <cell r="E735" t="str">
            <v>96008-SPL/NC-1001</v>
          </cell>
          <cell r="F735">
            <v>20</v>
          </cell>
          <cell r="G735">
            <v>19</v>
          </cell>
          <cell r="H735" t="str">
            <v>Woonoppervlak</v>
          </cell>
          <cell r="I735" t="str">
            <v>Administratieve ruimte</v>
          </cell>
          <cell r="J735" t="str">
            <v>Kantoor</v>
          </cell>
          <cell r="K735">
            <v>52</v>
          </cell>
          <cell r="L735" t="str">
            <v>01.01</v>
          </cell>
          <cell r="O735">
            <v>0.27949999999999997</v>
          </cell>
          <cell r="P735">
            <v>5.59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</row>
        <row r="736">
          <cell r="B736" t="str">
            <v>107</v>
          </cell>
          <cell r="C736" t="str">
            <v>1</v>
          </cell>
          <cell r="D736" t="str">
            <v>1019</v>
          </cell>
          <cell r="F736">
            <v>5</v>
          </cell>
          <cell r="G736">
            <v>4.75</v>
          </cell>
          <cell r="H736" t="str">
            <v>Gebouwinstallaties</v>
          </cell>
          <cell r="I736" t="str">
            <v>(-)</v>
          </cell>
          <cell r="J736" t="str">
            <v>Technischeruimte</v>
          </cell>
          <cell r="K736">
            <v>0</v>
          </cell>
          <cell r="L736" t="str">
            <v>nvt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 t="str">
            <v>SER ruimte</v>
          </cell>
        </row>
        <row r="737">
          <cell r="B737" t="str">
            <v>107</v>
          </cell>
          <cell r="C737" t="str">
            <v>1</v>
          </cell>
          <cell r="D737" t="str">
            <v>1020</v>
          </cell>
          <cell r="F737">
            <v>7</v>
          </cell>
          <cell r="G737">
            <v>6.6499999999999995</v>
          </cell>
          <cell r="H737" t="str">
            <v>Sanitair</v>
          </cell>
          <cell r="I737" t="str">
            <v>Sanitaire ruimte</v>
          </cell>
          <cell r="J737" t="str">
            <v>toiletten</v>
          </cell>
          <cell r="K737">
            <v>260</v>
          </cell>
          <cell r="L737" t="str">
            <v>10.0</v>
          </cell>
          <cell r="O737">
            <v>3.25</v>
          </cell>
          <cell r="P737">
            <v>22.75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</row>
        <row r="738">
          <cell r="B738" t="str">
            <v>107</v>
          </cell>
          <cell r="C738" t="str">
            <v>1</v>
          </cell>
          <cell r="D738" t="str">
            <v>1023</v>
          </cell>
          <cell r="F738">
            <v>2</v>
          </cell>
          <cell r="G738">
            <v>1.9</v>
          </cell>
          <cell r="H738" t="str">
            <v>Bergruimte</v>
          </cell>
          <cell r="I738" t="str">
            <v>Opslag/magazijn</v>
          </cell>
          <cell r="J738" t="str">
            <v>werkkast</v>
          </cell>
          <cell r="K738">
            <v>0</v>
          </cell>
          <cell r="L738" t="str">
            <v>nvt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</row>
        <row r="739">
          <cell r="B739" t="str">
            <v>107</v>
          </cell>
          <cell r="C739" t="str">
            <v>1</v>
          </cell>
          <cell r="D739" t="str">
            <v>1027</v>
          </cell>
          <cell r="F739">
            <v>12</v>
          </cell>
          <cell r="G739">
            <v>11.399999999999999</v>
          </cell>
          <cell r="H739" t="str">
            <v>Sanitair</v>
          </cell>
          <cell r="I739" t="str">
            <v>Sanitaire ruimte</v>
          </cell>
          <cell r="J739" t="str">
            <v>toilet</v>
          </cell>
          <cell r="K739">
            <v>260</v>
          </cell>
          <cell r="L739" t="str">
            <v>10.0</v>
          </cell>
          <cell r="O739">
            <v>3.25</v>
          </cell>
          <cell r="P739">
            <v>39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</row>
        <row r="740">
          <cell r="B740" t="str">
            <v>107</v>
          </cell>
          <cell r="C740" t="str">
            <v>1</v>
          </cell>
          <cell r="D740" t="str">
            <v>1028</v>
          </cell>
          <cell r="F740">
            <v>1</v>
          </cell>
          <cell r="G740">
            <v>0.95</v>
          </cell>
          <cell r="H740" t="str">
            <v>Gebouwinstallaties</v>
          </cell>
          <cell r="I740" t="str">
            <v>(-)</v>
          </cell>
          <cell r="J740" t="str">
            <v>schacht</v>
          </cell>
          <cell r="K740">
            <v>0</v>
          </cell>
          <cell r="L740" t="str">
            <v>nvt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</row>
        <row r="741">
          <cell r="B741" t="str">
            <v>107</v>
          </cell>
          <cell r="C741" t="str">
            <v>1</v>
          </cell>
          <cell r="D741" t="str">
            <v>1031</v>
          </cell>
          <cell r="F741">
            <v>10</v>
          </cell>
          <cell r="G741">
            <v>9.5</v>
          </cell>
          <cell r="H741" t="str">
            <v>Woonoppervlak</v>
          </cell>
          <cell r="I741" t="str">
            <v>Computerruimte</v>
          </cell>
          <cell r="J741" t="str">
            <v>patchruimte</v>
          </cell>
          <cell r="K741">
            <v>0</v>
          </cell>
          <cell r="L741" t="str">
            <v>nvt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</row>
        <row r="742">
          <cell r="B742" t="str">
            <v>107</v>
          </cell>
          <cell r="C742" t="str">
            <v>1</v>
          </cell>
          <cell r="D742" t="str">
            <v>1038</v>
          </cell>
          <cell r="E742" t="str">
            <v>96008-SPL/NC-1001</v>
          </cell>
          <cell r="F742">
            <v>39</v>
          </cell>
          <cell r="G742">
            <v>37.049999999999997</v>
          </cell>
          <cell r="H742" t="str">
            <v>Woonoppervlak</v>
          </cell>
          <cell r="I742" t="str">
            <v>Administratieve ruimte</v>
          </cell>
          <cell r="J742" t="str">
            <v>Kantoor</v>
          </cell>
          <cell r="K742">
            <v>52</v>
          </cell>
          <cell r="L742" t="str">
            <v>01.01</v>
          </cell>
          <cell r="O742">
            <v>0.27949999999999997</v>
          </cell>
          <cell r="P742">
            <v>10.900499999999999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</row>
        <row r="743">
          <cell r="B743" t="str">
            <v>107</v>
          </cell>
          <cell r="C743" t="str">
            <v>1</v>
          </cell>
          <cell r="D743" t="str">
            <v>1039</v>
          </cell>
          <cell r="F743">
            <v>18</v>
          </cell>
          <cell r="G743">
            <v>17.099999999999998</v>
          </cell>
          <cell r="H743" t="str">
            <v>Sanitair</v>
          </cell>
          <cell r="I743" t="str">
            <v>Sanitaire ruimte</v>
          </cell>
          <cell r="J743" t="str">
            <v>toilet</v>
          </cell>
          <cell r="K743">
            <v>260</v>
          </cell>
          <cell r="L743" t="str">
            <v>10.0</v>
          </cell>
          <cell r="O743">
            <v>3.25</v>
          </cell>
          <cell r="P743">
            <v>58.5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</row>
        <row r="744">
          <cell r="B744" t="str">
            <v>107</v>
          </cell>
          <cell r="C744" t="str">
            <v>1</v>
          </cell>
          <cell r="D744" t="str">
            <v>1046</v>
          </cell>
          <cell r="E744" t="str">
            <v>96008-SPL/NC-1001</v>
          </cell>
          <cell r="F744">
            <v>18</v>
          </cell>
          <cell r="G744">
            <v>17.099999999999998</v>
          </cell>
          <cell r="H744" t="str">
            <v>Woonoppervlak</v>
          </cell>
          <cell r="I744" t="str">
            <v>Administratieve ruimte</v>
          </cell>
          <cell r="J744" t="str">
            <v>kantoor</v>
          </cell>
          <cell r="K744">
            <v>0</v>
          </cell>
          <cell r="L744" t="str">
            <v>nvt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</row>
        <row r="745">
          <cell r="B745" t="str">
            <v>107</v>
          </cell>
          <cell r="C745" t="str">
            <v>1</v>
          </cell>
          <cell r="D745" t="str">
            <v>1047</v>
          </cell>
          <cell r="E745" t="str">
            <v>96008-SPL/NC-1001</v>
          </cell>
          <cell r="F745">
            <v>18</v>
          </cell>
          <cell r="G745">
            <v>17.099999999999998</v>
          </cell>
          <cell r="H745" t="str">
            <v>Woonoppervlak</v>
          </cell>
          <cell r="I745" t="str">
            <v>Administratieve ruimte</v>
          </cell>
          <cell r="J745" t="str">
            <v>kantoor</v>
          </cell>
          <cell r="K745">
            <v>0</v>
          </cell>
          <cell r="L745" t="str">
            <v>nvt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</row>
        <row r="746">
          <cell r="B746" t="str">
            <v>107</v>
          </cell>
          <cell r="C746" t="str">
            <v>1</v>
          </cell>
          <cell r="D746" t="str">
            <v>1049</v>
          </cell>
          <cell r="E746" t="str">
            <v>96008-SPL/NC-1001</v>
          </cell>
          <cell r="F746">
            <v>14</v>
          </cell>
          <cell r="G746">
            <v>13.299999999999999</v>
          </cell>
          <cell r="H746" t="str">
            <v>Woonoppervlak</v>
          </cell>
          <cell r="I746" t="str">
            <v>Administratieve ruimte</v>
          </cell>
          <cell r="J746" t="str">
            <v>Kantoor</v>
          </cell>
          <cell r="K746">
            <v>52</v>
          </cell>
          <cell r="L746" t="str">
            <v>01.01</v>
          </cell>
          <cell r="O746">
            <v>0.27949999999999997</v>
          </cell>
          <cell r="P746">
            <v>3.9129999999999994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</row>
        <row r="747">
          <cell r="B747" t="str">
            <v>107</v>
          </cell>
          <cell r="C747" t="str">
            <v>1</v>
          </cell>
          <cell r="D747" t="str">
            <v>1050</v>
          </cell>
          <cell r="E747" t="str">
            <v>96008-SPL/NC-1001</v>
          </cell>
          <cell r="F747">
            <v>81</v>
          </cell>
          <cell r="G747">
            <v>76.95</v>
          </cell>
          <cell r="H747" t="str">
            <v>Woonoppervlak</v>
          </cell>
          <cell r="I747" t="str">
            <v>Gangen/hallen</v>
          </cell>
          <cell r="J747" t="str">
            <v>Multifunctionele ruimte</v>
          </cell>
          <cell r="K747">
            <v>52</v>
          </cell>
          <cell r="L747" t="str">
            <v>06.01</v>
          </cell>
          <cell r="O747">
            <v>0.21295238095238095</v>
          </cell>
          <cell r="P747">
            <v>17.249142857142857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</row>
        <row r="748">
          <cell r="B748" t="str">
            <v>107</v>
          </cell>
          <cell r="C748" t="str">
            <v>1</v>
          </cell>
          <cell r="D748" t="str">
            <v>1051</v>
          </cell>
          <cell r="E748" t="str">
            <v>96008-SPL/NC-1001</v>
          </cell>
          <cell r="F748">
            <v>29</v>
          </cell>
          <cell r="G748">
            <v>27.549999999999997</v>
          </cell>
          <cell r="H748" t="str">
            <v>Woonoppervlak</v>
          </cell>
          <cell r="I748" t="str">
            <v>Vergaderruimte</v>
          </cell>
          <cell r="J748" t="str">
            <v>Vergaderruimte</v>
          </cell>
          <cell r="K748">
            <v>260</v>
          </cell>
          <cell r="L748" t="str">
            <v>02.0</v>
          </cell>
          <cell r="O748">
            <v>0.65</v>
          </cell>
          <cell r="P748">
            <v>18.850000000000001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</row>
        <row r="749">
          <cell r="B749" t="str">
            <v>107</v>
          </cell>
          <cell r="C749" t="str">
            <v>1</v>
          </cell>
          <cell r="D749" t="str">
            <v>1057</v>
          </cell>
          <cell r="E749" t="str">
            <v>96008-SPL/NC-1001</v>
          </cell>
          <cell r="F749">
            <v>14</v>
          </cell>
          <cell r="G749">
            <v>13.299999999999999</v>
          </cell>
          <cell r="H749" t="str">
            <v>Woonoppervlak</v>
          </cell>
          <cell r="I749" t="str">
            <v>Administratieve ruimte</v>
          </cell>
          <cell r="J749" t="str">
            <v>kantoor</v>
          </cell>
          <cell r="K749">
            <v>0</v>
          </cell>
          <cell r="L749" t="str">
            <v>nvt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</row>
        <row r="750">
          <cell r="B750" t="str">
            <v>107</v>
          </cell>
          <cell r="C750" t="str">
            <v>1</v>
          </cell>
          <cell r="D750" t="str">
            <v>1070</v>
          </cell>
          <cell r="E750" t="str">
            <v>96008-SPL/NC-1001</v>
          </cell>
          <cell r="F750">
            <v>16</v>
          </cell>
          <cell r="G750">
            <v>15.2</v>
          </cell>
          <cell r="H750" t="str">
            <v>Woonoppervlak</v>
          </cell>
          <cell r="I750" t="str">
            <v>Administratieve ruimte</v>
          </cell>
          <cell r="J750" t="str">
            <v>kantoor</v>
          </cell>
          <cell r="K750">
            <v>0</v>
          </cell>
          <cell r="L750" t="str">
            <v>nvt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</row>
        <row r="751">
          <cell r="B751" t="str">
            <v>107</v>
          </cell>
          <cell r="C751" t="str">
            <v>1</v>
          </cell>
          <cell r="D751" t="str">
            <v>1071</v>
          </cell>
          <cell r="E751" t="str">
            <v>96008-SPL/NC-1001</v>
          </cell>
          <cell r="F751">
            <v>16</v>
          </cell>
          <cell r="G751">
            <v>15.2</v>
          </cell>
          <cell r="H751" t="str">
            <v>Woonoppervlak</v>
          </cell>
          <cell r="I751" t="str">
            <v>Administratieve ruimte</v>
          </cell>
          <cell r="J751" t="str">
            <v>kantoor</v>
          </cell>
          <cell r="K751">
            <v>52</v>
          </cell>
          <cell r="L751" t="str">
            <v>01.01</v>
          </cell>
          <cell r="O751">
            <v>0.27949999999999997</v>
          </cell>
          <cell r="P751">
            <v>4.4719999999999995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</row>
        <row r="752">
          <cell r="B752" t="str">
            <v>107</v>
          </cell>
          <cell r="C752" t="str">
            <v>1</v>
          </cell>
          <cell r="D752" t="str">
            <v>1078</v>
          </cell>
          <cell r="E752" t="str">
            <v>96008-SPL/NC-1001</v>
          </cell>
          <cell r="F752">
            <v>18</v>
          </cell>
          <cell r="G752">
            <v>17.099999999999998</v>
          </cell>
          <cell r="H752" t="str">
            <v>Woonoppervlak</v>
          </cell>
          <cell r="I752" t="str">
            <v>Administratieve ruimte</v>
          </cell>
          <cell r="J752" t="str">
            <v>kantoor</v>
          </cell>
          <cell r="K752">
            <v>0</v>
          </cell>
          <cell r="L752" t="str">
            <v>nvt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</row>
        <row r="753">
          <cell r="B753" t="str">
            <v>107</v>
          </cell>
          <cell r="C753" t="str">
            <v>1</v>
          </cell>
          <cell r="D753" t="str">
            <v>1079</v>
          </cell>
          <cell r="E753" t="str">
            <v>96008-SPL/NC-1001</v>
          </cell>
          <cell r="F753">
            <v>38</v>
          </cell>
          <cell r="G753">
            <v>36.1</v>
          </cell>
          <cell r="H753" t="str">
            <v>Woonoppervlak</v>
          </cell>
          <cell r="I753" t="str">
            <v>Vergaderruimte</v>
          </cell>
          <cell r="J753" t="str">
            <v>kantoor</v>
          </cell>
          <cell r="K753">
            <v>260</v>
          </cell>
          <cell r="L753" t="str">
            <v>02.0</v>
          </cell>
          <cell r="O753">
            <v>0.65</v>
          </cell>
          <cell r="P753">
            <v>24.7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</row>
        <row r="754">
          <cell r="B754" t="str">
            <v>107</v>
          </cell>
          <cell r="C754" t="str">
            <v>1</v>
          </cell>
          <cell r="D754" t="str">
            <v>1081</v>
          </cell>
          <cell r="E754" t="str">
            <v>96008-SPL/NC-1001</v>
          </cell>
          <cell r="F754">
            <v>20</v>
          </cell>
          <cell r="G754">
            <v>19</v>
          </cell>
          <cell r="H754" t="str">
            <v>Woonoppervlak</v>
          </cell>
          <cell r="I754" t="str">
            <v>Administratieve ruimte</v>
          </cell>
          <cell r="J754" t="str">
            <v>Kantoor</v>
          </cell>
          <cell r="K754">
            <v>52</v>
          </cell>
          <cell r="L754" t="str">
            <v>01.01</v>
          </cell>
          <cell r="O754">
            <v>0.27949999999999997</v>
          </cell>
          <cell r="P754">
            <v>5.59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</row>
        <row r="755">
          <cell r="B755" t="str">
            <v>107</v>
          </cell>
          <cell r="C755" t="str">
            <v>1</v>
          </cell>
          <cell r="D755" t="str">
            <v>1090</v>
          </cell>
          <cell r="E755" t="str">
            <v>96008-SPL/NC-1001</v>
          </cell>
          <cell r="F755">
            <v>18</v>
          </cell>
          <cell r="G755">
            <v>17.099999999999998</v>
          </cell>
          <cell r="H755" t="str">
            <v>Woonoppervlak</v>
          </cell>
          <cell r="I755" t="str">
            <v>Vergaderruimte</v>
          </cell>
          <cell r="J755" t="str">
            <v>kantoor</v>
          </cell>
          <cell r="K755">
            <v>260</v>
          </cell>
          <cell r="L755" t="str">
            <v>02.0</v>
          </cell>
          <cell r="O755">
            <v>0.65</v>
          </cell>
          <cell r="P755">
            <v>11.700000000000001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</row>
        <row r="756">
          <cell r="B756" t="str">
            <v>107</v>
          </cell>
          <cell r="C756" t="str">
            <v>1</v>
          </cell>
          <cell r="D756" t="str">
            <v>1091</v>
          </cell>
          <cell r="E756" t="str">
            <v>96008-SPL/NC-1001</v>
          </cell>
          <cell r="F756">
            <v>18</v>
          </cell>
          <cell r="G756">
            <v>17.099999999999998</v>
          </cell>
          <cell r="H756" t="str">
            <v>Woonoppervlak</v>
          </cell>
          <cell r="I756" t="str">
            <v>Vergaderruimte</v>
          </cell>
          <cell r="J756" t="str">
            <v>kantoor</v>
          </cell>
          <cell r="K756">
            <v>260</v>
          </cell>
          <cell r="L756" t="str">
            <v>02.0</v>
          </cell>
          <cell r="O756">
            <v>0.65</v>
          </cell>
          <cell r="P756">
            <v>11.700000000000001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</row>
        <row r="757">
          <cell r="B757" t="str">
            <v>107</v>
          </cell>
          <cell r="C757" t="str">
            <v>1</v>
          </cell>
          <cell r="D757" t="str">
            <v>1098</v>
          </cell>
          <cell r="E757" t="str">
            <v>93104-SPL/YW-4202</v>
          </cell>
          <cell r="F757">
            <v>110</v>
          </cell>
          <cell r="G757">
            <v>104.5</v>
          </cell>
          <cell r="H757" t="str">
            <v>Woonoppervlak</v>
          </cell>
          <cell r="I757" t="str">
            <v>Administratieve ruimte</v>
          </cell>
          <cell r="J757" t="str">
            <v>kantoor</v>
          </cell>
          <cell r="K757">
            <v>52</v>
          </cell>
          <cell r="L757" t="str">
            <v>01.01</v>
          </cell>
          <cell r="O757">
            <v>0.27949999999999997</v>
          </cell>
          <cell r="P757">
            <v>30.744999999999997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</row>
        <row r="758">
          <cell r="B758" t="str">
            <v>107</v>
          </cell>
          <cell r="C758" t="str">
            <v>1</v>
          </cell>
          <cell r="D758" t="str">
            <v>1111</v>
          </cell>
          <cell r="E758" t="str">
            <v>93104-SPL/YW-4202</v>
          </cell>
          <cell r="F758">
            <v>13</v>
          </cell>
          <cell r="G758">
            <v>12.35</v>
          </cell>
          <cell r="H758" t="str">
            <v>Woonoppervlak</v>
          </cell>
          <cell r="I758" t="str">
            <v>Vergaderruimte</v>
          </cell>
          <cell r="J758" t="str">
            <v>Vergaderruimte</v>
          </cell>
          <cell r="K758">
            <v>260</v>
          </cell>
          <cell r="L758" t="str">
            <v>02.0</v>
          </cell>
          <cell r="O758">
            <v>0.65</v>
          </cell>
          <cell r="P758">
            <v>8.4500000000000011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</row>
        <row r="759">
          <cell r="B759" t="str">
            <v>107</v>
          </cell>
          <cell r="C759" t="str">
            <v>1</v>
          </cell>
          <cell r="D759" t="str">
            <v>1118</v>
          </cell>
          <cell r="E759" t="str">
            <v>93104-SPL/YW-4202</v>
          </cell>
          <cell r="F759">
            <v>18</v>
          </cell>
          <cell r="G759">
            <v>17.099999999999998</v>
          </cell>
          <cell r="H759" t="str">
            <v>Woonoppervlak</v>
          </cell>
          <cell r="I759" t="str">
            <v>Administratieve ruimte</v>
          </cell>
          <cell r="J759" t="str">
            <v>kantoor</v>
          </cell>
          <cell r="K759">
            <v>52</v>
          </cell>
          <cell r="L759" t="str">
            <v>01.01</v>
          </cell>
          <cell r="O759">
            <v>0.27949999999999997</v>
          </cell>
          <cell r="P759">
            <v>5.0309999999999997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</row>
        <row r="760">
          <cell r="B760" t="str">
            <v>107</v>
          </cell>
          <cell r="C760" t="str">
            <v>1</v>
          </cell>
          <cell r="D760" t="str">
            <v>1121</v>
          </cell>
          <cell r="E760" t="str">
            <v>93104-SPL/YW-4202</v>
          </cell>
          <cell r="F760">
            <v>19</v>
          </cell>
          <cell r="G760">
            <v>18.05</v>
          </cell>
          <cell r="H760" t="str">
            <v>Woonoppervlak</v>
          </cell>
          <cell r="I760" t="str">
            <v>Administratieve ruimte</v>
          </cell>
          <cell r="J760" t="str">
            <v>kantoor</v>
          </cell>
          <cell r="K760">
            <v>52</v>
          </cell>
          <cell r="L760" t="str">
            <v>01.01</v>
          </cell>
          <cell r="O760">
            <v>0.27949999999999997</v>
          </cell>
          <cell r="P760">
            <v>5.3104999999999993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</row>
        <row r="761">
          <cell r="B761" t="str">
            <v>107</v>
          </cell>
          <cell r="C761" t="str">
            <v>1</v>
          </cell>
          <cell r="D761" t="str">
            <v>1122</v>
          </cell>
          <cell r="F761">
            <v>5</v>
          </cell>
          <cell r="G761">
            <v>4.75</v>
          </cell>
          <cell r="H761" t="str">
            <v>Horizontaal verkeer</v>
          </cell>
          <cell r="I761" t="str">
            <v>Gangen/hallen</v>
          </cell>
          <cell r="J761" t="str">
            <v>gang</v>
          </cell>
          <cell r="K761">
            <v>52</v>
          </cell>
          <cell r="L761" t="str">
            <v>06.01</v>
          </cell>
          <cell r="O761">
            <v>0.21295238095238095</v>
          </cell>
          <cell r="P761">
            <v>1.0647619047619048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</row>
        <row r="762">
          <cell r="B762" t="str">
            <v>107</v>
          </cell>
          <cell r="C762" t="str">
            <v>1</v>
          </cell>
          <cell r="D762" t="str">
            <v>1123</v>
          </cell>
          <cell r="F762">
            <v>15</v>
          </cell>
          <cell r="G762">
            <v>14.25</v>
          </cell>
          <cell r="H762" t="str">
            <v>Vertikaal verkeer</v>
          </cell>
          <cell r="I762" t="str">
            <v>Noodtrappenhuis</v>
          </cell>
          <cell r="J762" t="str">
            <v>noodtrappenhuis</v>
          </cell>
          <cell r="K762">
            <v>12</v>
          </cell>
          <cell r="L762">
            <v>5012</v>
          </cell>
          <cell r="O762">
            <v>0.08</v>
          </cell>
          <cell r="P762">
            <v>1.2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</row>
        <row r="763">
          <cell r="B763" t="str">
            <v>107</v>
          </cell>
          <cell r="C763" t="str">
            <v>1</v>
          </cell>
          <cell r="D763" t="str">
            <v>1132</v>
          </cell>
          <cell r="E763" t="str">
            <v>96008-SPL/NC-1001</v>
          </cell>
          <cell r="F763">
            <v>84</v>
          </cell>
          <cell r="G763">
            <v>79.8</v>
          </cell>
          <cell r="H763" t="str">
            <v>Horizontaal verkeer</v>
          </cell>
          <cell r="I763" t="str">
            <v>Gangen/hallen</v>
          </cell>
          <cell r="J763" t="str">
            <v>gang</v>
          </cell>
          <cell r="K763">
            <v>260</v>
          </cell>
          <cell r="L763" t="str">
            <v>06.0</v>
          </cell>
          <cell r="O763">
            <v>0.49523809523809526</v>
          </cell>
          <cell r="P763">
            <v>41.6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</row>
        <row r="764">
          <cell r="B764" t="str">
            <v>107</v>
          </cell>
          <cell r="C764" t="str">
            <v>1</v>
          </cell>
          <cell r="D764" t="str">
            <v>1137</v>
          </cell>
          <cell r="E764" t="str">
            <v>96008-SPL/NC-1001</v>
          </cell>
          <cell r="F764">
            <v>18</v>
          </cell>
          <cell r="G764">
            <v>17.099999999999998</v>
          </cell>
          <cell r="H764" t="str">
            <v>Woonoppervlak</v>
          </cell>
          <cell r="I764" t="str">
            <v>Pantry</v>
          </cell>
          <cell r="J764" t="str">
            <v>pantry</v>
          </cell>
          <cell r="K764">
            <v>260</v>
          </cell>
          <cell r="L764" t="str">
            <v>07.0</v>
          </cell>
          <cell r="O764">
            <v>0.94545454545454544</v>
          </cell>
          <cell r="P764">
            <v>17.018181818181819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</row>
        <row r="765">
          <cell r="B765" t="str">
            <v>107</v>
          </cell>
          <cell r="C765" t="str">
            <v>1</v>
          </cell>
          <cell r="D765" t="str">
            <v>1143</v>
          </cell>
          <cell r="E765" t="str">
            <v>96008-SPL/NC-1001</v>
          </cell>
          <cell r="F765">
            <v>73</v>
          </cell>
          <cell r="G765">
            <v>69.349999999999994</v>
          </cell>
          <cell r="H765" t="str">
            <v>Woonoppervlak</v>
          </cell>
          <cell r="I765" t="str">
            <v>Leslokaal</v>
          </cell>
          <cell r="J765" t="str">
            <v>leslokaal</v>
          </cell>
          <cell r="K765">
            <v>260</v>
          </cell>
          <cell r="L765" t="str">
            <v>02.0</v>
          </cell>
          <cell r="O765">
            <v>0.65</v>
          </cell>
          <cell r="P765">
            <v>47.45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</row>
        <row r="766">
          <cell r="B766" t="str">
            <v>107</v>
          </cell>
          <cell r="C766" t="str">
            <v>1</v>
          </cell>
          <cell r="D766" t="str">
            <v>1159</v>
          </cell>
          <cell r="E766" t="str">
            <v>96008-SPL/NC-1001</v>
          </cell>
          <cell r="F766">
            <v>73</v>
          </cell>
          <cell r="G766">
            <v>69.349999999999994</v>
          </cell>
          <cell r="H766" t="str">
            <v>Woonoppervlak</v>
          </cell>
          <cell r="I766" t="str">
            <v>Leslokaal</v>
          </cell>
          <cell r="J766" t="str">
            <v>leslokaal</v>
          </cell>
          <cell r="K766">
            <v>260</v>
          </cell>
          <cell r="L766" t="str">
            <v>02.0</v>
          </cell>
          <cell r="O766">
            <v>0.65</v>
          </cell>
          <cell r="P766">
            <v>47.45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</row>
        <row r="767">
          <cell r="B767" t="str">
            <v>107</v>
          </cell>
          <cell r="C767" t="str">
            <v>1</v>
          </cell>
          <cell r="D767" t="str">
            <v>1175</v>
          </cell>
          <cell r="E767" t="str">
            <v>96008-SPL/NC-1001</v>
          </cell>
          <cell r="F767">
            <v>69</v>
          </cell>
          <cell r="G767">
            <v>65.55</v>
          </cell>
          <cell r="H767" t="str">
            <v>Woonoppervlak</v>
          </cell>
          <cell r="I767" t="str">
            <v>Leslokaal</v>
          </cell>
          <cell r="J767" t="str">
            <v>leslokaal</v>
          </cell>
          <cell r="K767">
            <v>260</v>
          </cell>
          <cell r="L767" t="str">
            <v>02.0</v>
          </cell>
          <cell r="O767">
            <v>0.65</v>
          </cell>
          <cell r="P767">
            <v>44.85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</row>
        <row r="768">
          <cell r="B768" t="str">
            <v>107</v>
          </cell>
          <cell r="C768" t="str">
            <v>1</v>
          </cell>
          <cell r="D768" t="str">
            <v>1188</v>
          </cell>
          <cell r="F768">
            <v>15</v>
          </cell>
          <cell r="G768">
            <v>14.25</v>
          </cell>
          <cell r="H768" t="str">
            <v>Vertikaal verkeer</v>
          </cell>
          <cell r="I768" t="str">
            <v>Noodtrappenhuis</v>
          </cell>
          <cell r="J768" t="str">
            <v>noodtrappenhuis</v>
          </cell>
          <cell r="K768">
            <v>12</v>
          </cell>
          <cell r="L768">
            <v>5012</v>
          </cell>
          <cell r="O768">
            <v>0.08</v>
          </cell>
          <cell r="P768">
            <v>1.2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</row>
        <row r="769">
          <cell r="B769" t="str">
            <v>107</v>
          </cell>
          <cell r="C769" t="str">
            <v>1</v>
          </cell>
          <cell r="D769" t="str">
            <v>1189</v>
          </cell>
          <cell r="E769" t="str">
            <v>96008-SPL/NC-1001</v>
          </cell>
          <cell r="F769">
            <v>20</v>
          </cell>
          <cell r="G769">
            <v>19</v>
          </cell>
          <cell r="H769" t="str">
            <v>Woonoppervlak</v>
          </cell>
          <cell r="I769" t="str">
            <v>Administratieve ruimte</v>
          </cell>
          <cell r="J769" t="str">
            <v>kantoor</v>
          </cell>
          <cell r="K769">
            <v>52</v>
          </cell>
          <cell r="L769" t="str">
            <v>01.01</v>
          </cell>
          <cell r="O769">
            <v>0.27949999999999997</v>
          </cell>
          <cell r="P769">
            <v>5.59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</row>
        <row r="770">
          <cell r="B770" t="str">
            <v>107</v>
          </cell>
          <cell r="C770" t="str">
            <v>1</v>
          </cell>
          <cell r="D770" t="str">
            <v>1193</v>
          </cell>
          <cell r="F770">
            <v>12</v>
          </cell>
          <cell r="G770">
            <v>11.399999999999999</v>
          </cell>
          <cell r="H770" t="str">
            <v>Horizontaal verkeer</v>
          </cell>
          <cell r="I770" t="str">
            <v>Gangen/hallen</v>
          </cell>
          <cell r="J770" t="str">
            <v>gang</v>
          </cell>
          <cell r="K770">
            <v>52</v>
          </cell>
          <cell r="L770" t="str">
            <v>06.01</v>
          </cell>
          <cell r="O770">
            <v>0.21295238095238095</v>
          </cell>
          <cell r="P770">
            <v>2.5554285714285712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</row>
        <row r="771">
          <cell r="B771" t="str">
            <v>107</v>
          </cell>
          <cell r="C771" t="str">
            <v>2</v>
          </cell>
          <cell r="D771" t="str">
            <v>2003</v>
          </cell>
          <cell r="F771">
            <v>14</v>
          </cell>
          <cell r="G771">
            <v>13.299999999999999</v>
          </cell>
          <cell r="H771" t="str">
            <v>Vertikaal verkeer</v>
          </cell>
          <cell r="I771" t="str">
            <v>Trappenhuis/bordes</v>
          </cell>
          <cell r="J771" t="str">
            <v>trappenhuis</v>
          </cell>
          <cell r="K771">
            <v>104</v>
          </cell>
          <cell r="L771" t="str">
            <v>05.02</v>
          </cell>
          <cell r="O771">
            <v>0.56254545454545457</v>
          </cell>
          <cell r="P771">
            <v>7.8756363636363638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</row>
        <row r="772">
          <cell r="B772" t="str">
            <v>107</v>
          </cell>
          <cell r="C772" t="str">
            <v>2</v>
          </cell>
          <cell r="D772" t="str">
            <v>2009</v>
          </cell>
          <cell r="E772" t="str">
            <v>96008-SPL/NC-1001</v>
          </cell>
          <cell r="F772">
            <v>30</v>
          </cell>
          <cell r="G772">
            <v>28.5</v>
          </cell>
          <cell r="H772" t="str">
            <v>Woonoppervlak</v>
          </cell>
          <cell r="I772" t="str">
            <v>Administratieve ruimte</v>
          </cell>
          <cell r="J772" t="str">
            <v>kantoor</v>
          </cell>
          <cell r="K772">
            <v>52</v>
          </cell>
          <cell r="L772" t="str">
            <v>01.01</v>
          </cell>
          <cell r="O772">
            <v>0.27949999999999997</v>
          </cell>
          <cell r="P772">
            <v>8.3849999999999998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</row>
        <row r="773">
          <cell r="B773" t="str">
            <v>107</v>
          </cell>
          <cell r="C773" t="str">
            <v>2</v>
          </cell>
          <cell r="D773" t="str">
            <v>2010</v>
          </cell>
          <cell r="F773">
            <v>11</v>
          </cell>
          <cell r="G773">
            <v>10.45</v>
          </cell>
          <cell r="H773" t="str">
            <v>Horizontaal verkeer</v>
          </cell>
          <cell r="I773" t="str">
            <v>Gangen/hallen</v>
          </cell>
          <cell r="J773" t="str">
            <v>gang</v>
          </cell>
          <cell r="K773">
            <v>52</v>
          </cell>
          <cell r="L773" t="str">
            <v>06.01</v>
          </cell>
          <cell r="O773">
            <v>0.21295238095238095</v>
          </cell>
          <cell r="P773">
            <v>2.3424761904761904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</row>
        <row r="774">
          <cell r="B774" t="str">
            <v>107</v>
          </cell>
          <cell r="C774" t="str">
            <v>2</v>
          </cell>
          <cell r="D774" t="str">
            <v>2011</v>
          </cell>
          <cell r="F774">
            <v>4</v>
          </cell>
          <cell r="G774">
            <v>3.8</v>
          </cell>
          <cell r="H774" t="str">
            <v>Vertikaal verkeer</v>
          </cell>
          <cell r="I774" t="str">
            <v>Lift</v>
          </cell>
          <cell r="J774" t="str">
            <v>lift</v>
          </cell>
          <cell r="K774">
            <v>0</v>
          </cell>
          <cell r="L774" t="str">
            <v>nvt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</row>
        <row r="775">
          <cell r="B775" t="str">
            <v>107</v>
          </cell>
          <cell r="C775" t="str">
            <v>2</v>
          </cell>
          <cell r="D775" t="str">
            <v>2012</v>
          </cell>
          <cell r="E775" t="str">
            <v>96008-SPL/NC-1001</v>
          </cell>
          <cell r="F775">
            <v>3</v>
          </cell>
          <cell r="G775">
            <v>2.8499999999999996</v>
          </cell>
          <cell r="H775" t="str">
            <v>Bergruimte</v>
          </cell>
          <cell r="I775" t="str">
            <v>Opslag/magazijn</v>
          </cell>
          <cell r="J775" t="str">
            <v>berging</v>
          </cell>
          <cell r="K775">
            <v>0</v>
          </cell>
          <cell r="L775" t="str">
            <v>nvt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</row>
        <row r="776">
          <cell r="B776" t="str">
            <v>107</v>
          </cell>
          <cell r="C776" t="str">
            <v>2</v>
          </cell>
          <cell r="D776" t="str">
            <v>2015</v>
          </cell>
          <cell r="F776">
            <v>23</v>
          </cell>
          <cell r="G776">
            <v>21.849999999999998</v>
          </cell>
          <cell r="H776" t="str">
            <v>Horizontaal verkeer</v>
          </cell>
          <cell r="I776" t="str">
            <v>Gangen/hallen</v>
          </cell>
          <cell r="J776" t="str">
            <v>gang</v>
          </cell>
          <cell r="K776">
            <v>52</v>
          </cell>
          <cell r="L776" t="str">
            <v>06.01</v>
          </cell>
          <cell r="O776">
            <v>0.21295238095238095</v>
          </cell>
          <cell r="P776">
            <v>4.897904761904762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</row>
        <row r="777">
          <cell r="B777" t="str">
            <v>107</v>
          </cell>
          <cell r="C777" t="str">
            <v>2</v>
          </cell>
          <cell r="D777" t="str">
            <v>2016</v>
          </cell>
          <cell r="F777">
            <v>11</v>
          </cell>
          <cell r="G777">
            <v>10.45</v>
          </cell>
          <cell r="H777" t="str">
            <v>Horizontaal verkeer</v>
          </cell>
          <cell r="I777" t="str">
            <v>Gangen/hallen</v>
          </cell>
          <cell r="J777" t="str">
            <v>gang</v>
          </cell>
          <cell r="K777">
            <v>52</v>
          </cell>
          <cell r="L777" t="str">
            <v>06.01</v>
          </cell>
          <cell r="O777">
            <v>0.21295238095238095</v>
          </cell>
          <cell r="P777">
            <v>2.3424761904761904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</row>
        <row r="778">
          <cell r="B778" t="str">
            <v>107</v>
          </cell>
          <cell r="C778" t="str">
            <v>2</v>
          </cell>
          <cell r="D778" t="str">
            <v>2019</v>
          </cell>
          <cell r="F778">
            <v>5</v>
          </cell>
          <cell r="G778">
            <v>4.75</v>
          </cell>
          <cell r="H778" t="str">
            <v>Gebouwinstallaties</v>
          </cell>
          <cell r="I778" t="str">
            <v>(-)</v>
          </cell>
          <cell r="J778" t="str">
            <v>Schacht</v>
          </cell>
          <cell r="K778">
            <v>0</v>
          </cell>
          <cell r="L778" t="str">
            <v>nvt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</row>
        <row r="779">
          <cell r="B779" t="str">
            <v>107</v>
          </cell>
          <cell r="C779" t="str">
            <v>2</v>
          </cell>
          <cell r="D779" t="str">
            <v>2020</v>
          </cell>
          <cell r="F779">
            <v>7</v>
          </cell>
          <cell r="G779">
            <v>6.6499999999999995</v>
          </cell>
          <cell r="H779" t="str">
            <v>Sanitair</v>
          </cell>
          <cell r="I779" t="str">
            <v>Sanitaire ruimte</v>
          </cell>
          <cell r="J779" t="str">
            <v>toiletten</v>
          </cell>
          <cell r="K779">
            <v>260</v>
          </cell>
          <cell r="L779" t="str">
            <v>10.0</v>
          </cell>
          <cell r="O779">
            <v>3.25</v>
          </cell>
          <cell r="P779">
            <v>22.75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</row>
        <row r="780">
          <cell r="B780" t="str">
            <v>107</v>
          </cell>
          <cell r="C780" t="str">
            <v>2</v>
          </cell>
          <cell r="D780" t="str">
            <v>2022</v>
          </cell>
          <cell r="E780" t="str">
            <v>96008-SPL/NC-1001</v>
          </cell>
          <cell r="F780">
            <v>41</v>
          </cell>
          <cell r="G780">
            <v>38.949999999999996</v>
          </cell>
          <cell r="H780" t="str">
            <v>Woonoppervlak</v>
          </cell>
          <cell r="I780" t="str">
            <v>Administratieve ruimte</v>
          </cell>
          <cell r="J780" t="str">
            <v>kantoor</v>
          </cell>
          <cell r="K780">
            <v>52</v>
          </cell>
          <cell r="L780" t="str">
            <v>01.01</v>
          </cell>
          <cell r="O780">
            <v>0.27949999999999997</v>
          </cell>
          <cell r="P780">
            <v>11.459499999999998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</row>
        <row r="781">
          <cell r="B781" t="str">
            <v>107</v>
          </cell>
          <cell r="C781" t="str">
            <v>2</v>
          </cell>
          <cell r="D781" t="str">
            <v>2023</v>
          </cell>
          <cell r="F781">
            <v>2</v>
          </cell>
          <cell r="G781">
            <v>1.9</v>
          </cell>
          <cell r="H781" t="str">
            <v>Bergruimte</v>
          </cell>
          <cell r="I781" t="str">
            <v>Opslag/magazijn</v>
          </cell>
          <cell r="J781" t="str">
            <v>werkkast</v>
          </cell>
          <cell r="K781">
            <v>0</v>
          </cell>
          <cell r="L781" t="str">
            <v>nvt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</row>
        <row r="782">
          <cell r="B782" t="str">
            <v>107</v>
          </cell>
          <cell r="C782" t="str">
            <v>2</v>
          </cell>
          <cell r="D782" t="str">
            <v>2027</v>
          </cell>
          <cell r="F782">
            <v>12</v>
          </cell>
          <cell r="G782">
            <v>11.399999999999999</v>
          </cell>
          <cell r="H782" t="str">
            <v>Sanitair</v>
          </cell>
          <cell r="I782" t="str">
            <v>Sanitaire ruimte</v>
          </cell>
          <cell r="J782" t="str">
            <v>herentoilet</v>
          </cell>
          <cell r="K782">
            <v>260</v>
          </cell>
          <cell r="L782" t="str">
            <v>10.0</v>
          </cell>
          <cell r="O782">
            <v>3.25</v>
          </cell>
          <cell r="P782">
            <v>39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</row>
        <row r="783">
          <cell r="B783" t="str">
            <v>107</v>
          </cell>
          <cell r="C783" t="str">
            <v>2</v>
          </cell>
          <cell r="D783" t="str">
            <v>2028</v>
          </cell>
          <cell r="F783">
            <v>1</v>
          </cell>
          <cell r="G783">
            <v>0.95</v>
          </cell>
          <cell r="H783" t="str">
            <v>Gebouwinstallaties</v>
          </cell>
          <cell r="I783" t="str">
            <v>(-)</v>
          </cell>
          <cell r="J783" t="str">
            <v>schacht</v>
          </cell>
          <cell r="K783">
            <v>0</v>
          </cell>
          <cell r="L783" t="str">
            <v>nvt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</row>
        <row r="784">
          <cell r="B784" t="str">
            <v>107</v>
          </cell>
          <cell r="C784" t="str">
            <v>2</v>
          </cell>
          <cell r="D784" t="str">
            <v>2031</v>
          </cell>
          <cell r="F784">
            <v>11</v>
          </cell>
          <cell r="G784">
            <v>10.45</v>
          </cell>
          <cell r="H784" t="str">
            <v>Woonoppervlak</v>
          </cell>
          <cell r="I784" t="str">
            <v>Computerruimte</v>
          </cell>
          <cell r="J784" t="str">
            <v>patchruimte</v>
          </cell>
          <cell r="K784">
            <v>0</v>
          </cell>
          <cell r="L784" t="str">
            <v>nvt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</row>
        <row r="785">
          <cell r="B785" t="str">
            <v>107</v>
          </cell>
          <cell r="C785" t="str">
            <v>2</v>
          </cell>
          <cell r="D785" t="str">
            <v>2038</v>
          </cell>
          <cell r="E785" t="str">
            <v>96008-SPL/NC-1001</v>
          </cell>
          <cell r="F785">
            <v>31</v>
          </cell>
          <cell r="G785">
            <v>29.45</v>
          </cell>
          <cell r="H785" t="str">
            <v>Woonoppervlak</v>
          </cell>
          <cell r="I785" t="str">
            <v>Administratieve ruimte</v>
          </cell>
          <cell r="J785" t="str">
            <v>kantoor</v>
          </cell>
          <cell r="K785">
            <v>52</v>
          </cell>
          <cell r="L785" t="str">
            <v>01.01</v>
          </cell>
          <cell r="O785">
            <v>0.27949999999999997</v>
          </cell>
          <cell r="P785">
            <v>8.6644999999999985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</row>
        <row r="786">
          <cell r="B786" t="str">
            <v>107</v>
          </cell>
          <cell r="C786" t="str">
            <v>2</v>
          </cell>
          <cell r="D786" t="str">
            <v>2039</v>
          </cell>
          <cell r="F786">
            <v>19</v>
          </cell>
          <cell r="G786">
            <v>18.05</v>
          </cell>
          <cell r="H786" t="str">
            <v>Sanitair</v>
          </cell>
          <cell r="I786" t="str">
            <v>Sanitaire ruimte</v>
          </cell>
          <cell r="J786" t="str">
            <v>toiletten</v>
          </cell>
          <cell r="K786">
            <v>260</v>
          </cell>
          <cell r="L786" t="str">
            <v>10.0</v>
          </cell>
          <cell r="O786">
            <v>3.25</v>
          </cell>
          <cell r="P786">
            <v>61.75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</row>
        <row r="787">
          <cell r="B787" t="str">
            <v>107</v>
          </cell>
          <cell r="C787" t="str">
            <v>2</v>
          </cell>
          <cell r="D787" t="str">
            <v>2042</v>
          </cell>
          <cell r="E787" t="str">
            <v>96008-SPL/NC-1001</v>
          </cell>
          <cell r="F787">
            <v>31</v>
          </cell>
          <cell r="G787">
            <v>29.45</v>
          </cell>
          <cell r="H787" t="str">
            <v>Woonoppervlak</v>
          </cell>
          <cell r="I787" t="str">
            <v>Administratieve ruimte</v>
          </cell>
          <cell r="J787" t="str">
            <v>kantoor</v>
          </cell>
          <cell r="K787">
            <v>52</v>
          </cell>
          <cell r="L787" t="str">
            <v>01.01</v>
          </cell>
          <cell r="O787">
            <v>0.27949999999999997</v>
          </cell>
          <cell r="P787">
            <v>8.6644999999999985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</row>
        <row r="788">
          <cell r="B788" t="str">
            <v>107</v>
          </cell>
          <cell r="C788" t="str">
            <v>2</v>
          </cell>
          <cell r="D788" t="str">
            <v>2050</v>
          </cell>
          <cell r="E788" t="str">
            <v>96008-SPL/NC-1001</v>
          </cell>
          <cell r="F788">
            <v>321</v>
          </cell>
          <cell r="G788">
            <v>311.37</v>
          </cell>
          <cell r="H788" t="str">
            <v>Woonoppervlak</v>
          </cell>
          <cell r="I788" t="str">
            <v>Administratieve ruimte</v>
          </cell>
          <cell r="J788" t="str">
            <v>kantoortuin</v>
          </cell>
          <cell r="K788">
            <v>52</v>
          </cell>
          <cell r="L788" t="str">
            <v>01.01</v>
          </cell>
          <cell r="O788">
            <v>0.27949999999999997</v>
          </cell>
          <cell r="P788">
            <v>89.719499999999996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</row>
        <row r="789">
          <cell r="B789" t="str">
            <v>107</v>
          </cell>
          <cell r="C789" t="str">
            <v>2</v>
          </cell>
          <cell r="D789" t="str">
            <v>2054</v>
          </cell>
          <cell r="E789" t="str">
            <v>96008-SPL/NC-1001</v>
          </cell>
          <cell r="F789">
            <v>19</v>
          </cell>
          <cell r="G789">
            <v>18.05</v>
          </cell>
          <cell r="H789" t="str">
            <v>Woonoppervlak</v>
          </cell>
          <cell r="I789" t="str">
            <v>Administratieve ruimte</v>
          </cell>
          <cell r="J789" t="str">
            <v>kantoor</v>
          </cell>
          <cell r="K789">
            <v>52</v>
          </cell>
          <cell r="L789" t="str">
            <v>01.01</v>
          </cell>
          <cell r="O789">
            <v>0.27949999999999997</v>
          </cell>
          <cell r="P789">
            <v>5.3104999999999993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</row>
        <row r="790">
          <cell r="B790" t="str">
            <v>107</v>
          </cell>
          <cell r="C790" t="str">
            <v>2</v>
          </cell>
          <cell r="D790" t="str">
            <v>2055</v>
          </cell>
          <cell r="E790" t="str">
            <v>96008-SPL/NC-1001</v>
          </cell>
          <cell r="F790">
            <v>20</v>
          </cell>
          <cell r="G790">
            <v>19</v>
          </cell>
          <cell r="H790" t="str">
            <v>Woonoppervlak</v>
          </cell>
          <cell r="I790" t="str">
            <v>Administratieve ruimte</v>
          </cell>
          <cell r="J790" t="str">
            <v>kantoor</v>
          </cell>
          <cell r="K790">
            <v>52</v>
          </cell>
          <cell r="L790" t="str">
            <v>01.01</v>
          </cell>
          <cell r="O790">
            <v>0.27949999999999997</v>
          </cell>
          <cell r="P790">
            <v>5.59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</row>
        <row r="791">
          <cell r="B791" t="str">
            <v>107</v>
          </cell>
          <cell r="C791" t="str">
            <v>2</v>
          </cell>
          <cell r="D791" t="str">
            <v>2066</v>
          </cell>
          <cell r="E791" t="str">
            <v>96008-SPL/NC-1001</v>
          </cell>
          <cell r="F791">
            <v>5</v>
          </cell>
          <cell r="G791">
            <v>4.75</v>
          </cell>
          <cell r="H791" t="str">
            <v>Woonoppervlak</v>
          </cell>
          <cell r="I791" t="str">
            <v>Administratieve ruimte</v>
          </cell>
          <cell r="J791" t="str">
            <v>concentratiekamer</v>
          </cell>
          <cell r="K791">
            <v>52</v>
          </cell>
          <cell r="L791" t="str">
            <v>01.01</v>
          </cell>
          <cell r="O791">
            <v>0.27949999999999997</v>
          </cell>
          <cell r="P791">
            <v>1.3975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</row>
        <row r="792">
          <cell r="B792" t="str">
            <v>107</v>
          </cell>
          <cell r="C792" t="str">
            <v>2</v>
          </cell>
          <cell r="D792" t="str">
            <v>2067</v>
          </cell>
          <cell r="E792" t="str">
            <v>96008-SPL/NC-1001</v>
          </cell>
          <cell r="F792">
            <v>5</v>
          </cell>
          <cell r="G792">
            <v>4.75</v>
          </cell>
          <cell r="H792" t="str">
            <v>Woonoppervlak</v>
          </cell>
          <cell r="I792" t="str">
            <v>Administratieve ruimte</v>
          </cell>
          <cell r="J792" t="str">
            <v>concentratiekamer</v>
          </cell>
          <cell r="K792">
            <v>52</v>
          </cell>
          <cell r="L792" t="str">
            <v>01.01</v>
          </cell>
          <cell r="O792">
            <v>0.27949999999999997</v>
          </cell>
          <cell r="P792">
            <v>1.3975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</row>
        <row r="793">
          <cell r="B793" t="str">
            <v>107</v>
          </cell>
          <cell r="C793" t="str">
            <v>2</v>
          </cell>
          <cell r="D793" t="str">
            <v>2070</v>
          </cell>
          <cell r="E793" t="str">
            <v>96008-SPL/NC-1001</v>
          </cell>
          <cell r="F793">
            <v>23</v>
          </cell>
          <cell r="G793">
            <v>21.849999999999998</v>
          </cell>
          <cell r="H793" t="str">
            <v>Bergruimte</v>
          </cell>
          <cell r="I793" t="str">
            <v>Administratieve ruimte</v>
          </cell>
          <cell r="J793" t="str">
            <v>kantoor/bibliotheek</v>
          </cell>
          <cell r="K793">
            <v>52</v>
          </cell>
          <cell r="L793" t="str">
            <v>01.01</v>
          </cell>
          <cell r="O793">
            <v>0.27949999999999997</v>
          </cell>
          <cell r="P793">
            <v>6.4284999999999997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</row>
        <row r="794">
          <cell r="B794" t="str">
            <v>107</v>
          </cell>
          <cell r="C794" t="str">
            <v>2</v>
          </cell>
          <cell r="D794" t="str">
            <v>2082</v>
          </cell>
          <cell r="E794" t="str">
            <v>96008-SPL/NC-1001</v>
          </cell>
          <cell r="F794">
            <v>5</v>
          </cell>
          <cell r="G794">
            <v>4.75</v>
          </cell>
          <cell r="H794" t="str">
            <v>Woonoppervlak</v>
          </cell>
          <cell r="I794" t="str">
            <v>Administratieve ruimte</v>
          </cell>
          <cell r="J794" t="str">
            <v>concentratiekamer</v>
          </cell>
          <cell r="K794">
            <v>52</v>
          </cell>
          <cell r="L794" t="str">
            <v>01.01</v>
          </cell>
          <cell r="O794">
            <v>0.27949999999999997</v>
          </cell>
          <cell r="P794">
            <v>1.3975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</row>
        <row r="795">
          <cell r="B795" t="str">
            <v>107</v>
          </cell>
          <cell r="C795" t="str">
            <v>2</v>
          </cell>
          <cell r="D795" t="str">
            <v>2083</v>
          </cell>
          <cell r="E795" t="str">
            <v>96008-SPL/NC-1001</v>
          </cell>
          <cell r="F795">
            <v>5</v>
          </cell>
          <cell r="G795">
            <v>4.75</v>
          </cell>
          <cell r="H795" t="str">
            <v>Woonoppervlak</v>
          </cell>
          <cell r="I795" t="str">
            <v>Administratieve ruimte</v>
          </cell>
          <cell r="J795" t="str">
            <v>concentratiekamer</v>
          </cell>
          <cell r="K795">
            <v>52</v>
          </cell>
          <cell r="L795" t="str">
            <v>01.01</v>
          </cell>
          <cell r="O795">
            <v>0.27949999999999997</v>
          </cell>
          <cell r="P795">
            <v>1.3975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</row>
        <row r="796">
          <cell r="B796" t="str">
            <v>107</v>
          </cell>
          <cell r="C796" t="str">
            <v>2</v>
          </cell>
          <cell r="D796" t="str">
            <v>2085</v>
          </cell>
          <cell r="E796" t="str">
            <v>96008-SPL/NC-1001</v>
          </cell>
          <cell r="F796">
            <v>14</v>
          </cell>
          <cell r="G796">
            <v>13.299999999999999</v>
          </cell>
          <cell r="H796" t="str">
            <v>Woonoppervlak</v>
          </cell>
          <cell r="I796" t="str">
            <v>Administratieve ruimte</v>
          </cell>
          <cell r="J796" t="str">
            <v>kantoor</v>
          </cell>
          <cell r="K796">
            <v>52</v>
          </cell>
          <cell r="L796" t="str">
            <v>01.01</v>
          </cell>
          <cell r="O796">
            <v>0.27949999999999997</v>
          </cell>
          <cell r="P796">
            <v>3.9129999999999994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</row>
        <row r="797">
          <cell r="B797" t="str">
            <v>107</v>
          </cell>
          <cell r="C797" t="str">
            <v>2</v>
          </cell>
          <cell r="D797" t="str">
            <v>2092</v>
          </cell>
          <cell r="E797" t="str">
            <v>96008-SPL/NC-1001</v>
          </cell>
          <cell r="F797">
            <v>14</v>
          </cell>
          <cell r="G797">
            <v>13.299999999999999</v>
          </cell>
          <cell r="H797" t="str">
            <v>Woonoppervlak</v>
          </cell>
          <cell r="I797" t="str">
            <v>Administratieve ruimte</v>
          </cell>
          <cell r="J797" t="str">
            <v>kantoor</v>
          </cell>
          <cell r="K797">
            <v>52</v>
          </cell>
          <cell r="L797" t="str">
            <v>01.01</v>
          </cell>
          <cell r="O797">
            <v>0.27949999999999997</v>
          </cell>
          <cell r="P797">
            <v>3.9129999999999994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</row>
        <row r="798">
          <cell r="B798" t="str">
            <v>107</v>
          </cell>
          <cell r="C798" t="str">
            <v>2</v>
          </cell>
          <cell r="D798" t="str">
            <v>2102</v>
          </cell>
          <cell r="E798" t="str">
            <v>96008-SPL/NC-1001</v>
          </cell>
          <cell r="F798">
            <v>20</v>
          </cell>
          <cell r="G798">
            <v>19</v>
          </cell>
          <cell r="H798" t="str">
            <v>Woonoppervlak</v>
          </cell>
          <cell r="I798" t="str">
            <v>Opslag/magazijn</v>
          </cell>
          <cell r="J798" t="str">
            <v>archief</v>
          </cell>
          <cell r="K798">
            <v>52</v>
          </cell>
          <cell r="L798" t="str">
            <v>17.01</v>
          </cell>
          <cell r="O798">
            <v>0.13974999999999999</v>
          </cell>
          <cell r="P798">
            <v>2.7949999999999999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</row>
        <row r="799">
          <cell r="B799" t="str">
            <v>107</v>
          </cell>
          <cell r="C799" t="str">
            <v>2</v>
          </cell>
          <cell r="D799" t="str">
            <v>2115</v>
          </cell>
          <cell r="E799" t="str">
            <v>96008-SPL/NC-1001</v>
          </cell>
          <cell r="F799">
            <v>16</v>
          </cell>
          <cell r="G799">
            <v>15.2</v>
          </cell>
          <cell r="H799" t="str">
            <v>Woonoppervlak</v>
          </cell>
          <cell r="I799" t="str">
            <v>Vergaderruimte</v>
          </cell>
          <cell r="J799" t="str">
            <v>vergaderruimte</v>
          </cell>
          <cell r="K799">
            <v>260</v>
          </cell>
          <cell r="L799" t="str">
            <v>02.0</v>
          </cell>
          <cell r="O799">
            <v>0.65</v>
          </cell>
          <cell r="P799">
            <v>10.4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</row>
        <row r="800">
          <cell r="B800" t="str">
            <v>107</v>
          </cell>
          <cell r="C800" t="str">
            <v>2</v>
          </cell>
          <cell r="D800" t="str">
            <v>2122</v>
          </cell>
          <cell r="F800">
            <v>5</v>
          </cell>
          <cell r="G800">
            <v>4.75</v>
          </cell>
          <cell r="H800" t="str">
            <v>Horizontaal verkeer</v>
          </cell>
          <cell r="I800" t="str">
            <v>Gangen/hallen</v>
          </cell>
          <cell r="J800" t="str">
            <v>gang</v>
          </cell>
          <cell r="K800">
            <v>52</v>
          </cell>
          <cell r="L800" t="str">
            <v>06.01</v>
          </cell>
          <cell r="O800">
            <v>0.21295238095238095</v>
          </cell>
          <cell r="P800">
            <v>1.0647619047619048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</row>
        <row r="801">
          <cell r="B801" t="str">
            <v>107</v>
          </cell>
          <cell r="C801" t="str">
            <v>2</v>
          </cell>
          <cell r="D801" t="str">
            <v>2123</v>
          </cell>
          <cell r="F801">
            <v>15</v>
          </cell>
          <cell r="G801">
            <v>14.25</v>
          </cell>
          <cell r="H801" t="str">
            <v>Vertikaal verkeer</v>
          </cell>
          <cell r="I801" t="str">
            <v>Noodtrappenhuis</v>
          </cell>
          <cell r="J801" t="str">
            <v>noodtrappenhuis</v>
          </cell>
          <cell r="K801">
            <v>12</v>
          </cell>
          <cell r="L801">
            <v>5012</v>
          </cell>
          <cell r="O801">
            <v>0.08</v>
          </cell>
          <cell r="P801">
            <v>1.2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</row>
        <row r="802">
          <cell r="B802" t="str">
            <v>107</v>
          </cell>
          <cell r="C802" t="str">
            <v>2</v>
          </cell>
          <cell r="D802" t="str">
            <v>2132</v>
          </cell>
          <cell r="E802" t="str">
            <v>96008-SPL/NC-1001</v>
          </cell>
          <cell r="F802">
            <v>20</v>
          </cell>
          <cell r="G802">
            <v>19</v>
          </cell>
          <cell r="H802" t="str">
            <v>Woonoppervlak</v>
          </cell>
          <cell r="I802" t="str">
            <v>Pantry</v>
          </cell>
          <cell r="J802" t="str">
            <v>pantry</v>
          </cell>
          <cell r="K802">
            <v>104</v>
          </cell>
          <cell r="L802" t="str">
            <v>07.02</v>
          </cell>
          <cell r="O802">
            <v>0.56254545454545457</v>
          </cell>
          <cell r="P802">
            <v>11.250909090909092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</row>
        <row r="803">
          <cell r="B803" t="str">
            <v>107</v>
          </cell>
          <cell r="C803" t="str">
            <v>2</v>
          </cell>
          <cell r="D803" t="str">
            <v>2135</v>
          </cell>
          <cell r="E803" t="str">
            <v>96008-SPL/NC-1001</v>
          </cell>
          <cell r="F803">
            <v>229</v>
          </cell>
          <cell r="G803">
            <v>222.13</v>
          </cell>
          <cell r="H803" t="str">
            <v>Woonoppervlak</v>
          </cell>
          <cell r="I803" t="str">
            <v>Administratieve ruimte</v>
          </cell>
          <cell r="J803" t="str">
            <v>kantoortuin</v>
          </cell>
          <cell r="K803">
            <v>52</v>
          </cell>
          <cell r="L803" t="str">
            <v>01.01</v>
          </cell>
          <cell r="O803">
            <v>0.27949999999999997</v>
          </cell>
          <cell r="P803">
            <v>64.005499999999998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</row>
        <row r="804">
          <cell r="B804" t="str">
            <v>107</v>
          </cell>
          <cell r="C804" t="str">
            <v>2</v>
          </cell>
          <cell r="D804" t="str">
            <v>2137</v>
          </cell>
          <cell r="E804" t="str">
            <v>96008-SPL/NC-1001</v>
          </cell>
          <cell r="F804">
            <v>13</v>
          </cell>
          <cell r="G804">
            <v>12.35</v>
          </cell>
          <cell r="H804" t="str">
            <v>Bergruimte</v>
          </cell>
          <cell r="I804" t="str">
            <v>Opslag/magazijn</v>
          </cell>
          <cell r="J804" t="str">
            <v>opslag</v>
          </cell>
          <cell r="K804">
            <v>52</v>
          </cell>
          <cell r="L804" t="str">
            <v>17.01</v>
          </cell>
          <cell r="O804">
            <v>0.13974999999999999</v>
          </cell>
          <cell r="P804">
            <v>1.8167499999999999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</row>
        <row r="805">
          <cell r="B805" t="str">
            <v>107</v>
          </cell>
          <cell r="C805" t="str">
            <v>2</v>
          </cell>
          <cell r="D805" t="str">
            <v>2144</v>
          </cell>
          <cell r="E805" t="str">
            <v>96008-SPL/NC-1001</v>
          </cell>
          <cell r="F805">
            <v>5</v>
          </cell>
          <cell r="G805">
            <v>4.75</v>
          </cell>
          <cell r="H805" t="str">
            <v>Woonoppervlak</v>
          </cell>
          <cell r="I805" t="str">
            <v>Administratieve ruimte</v>
          </cell>
          <cell r="J805" t="str">
            <v>concentratiekamer</v>
          </cell>
          <cell r="K805">
            <v>52</v>
          </cell>
          <cell r="L805" t="str">
            <v>01.01</v>
          </cell>
          <cell r="O805">
            <v>0.27949999999999997</v>
          </cell>
          <cell r="P805">
            <v>1.3975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</row>
        <row r="806">
          <cell r="B806" t="str">
            <v>107</v>
          </cell>
          <cell r="C806" t="str">
            <v>2</v>
          </cell>
          <cell r="D806" t="str">
            <v>2145</v>
          </cell>
          <cell r="E806" t="str">
            <v>96008-SPL/NC-1001</v>
          </cell>
          <cell r="F806">
            <v>5</v>
          </cell>
          <cell r="G806">
            <v>4.75</v>
          </cell>
          <cell r="H806" t="str">
            <v>Woonoppervlak</v>
          </cell>
          <cell r="I806" t="str">
            <v>Administratieve ruimte</v>
          </cell>
          <cell r="J806" t="str">
            <v>concentratiekamer</v>
          </cell>
          <cell r="K806">
            <v>52</v>
          </cell>
          <cell r="L806" t="str">
            <v>01.01</v>
          </cell>
          <cell r="O806">
            <v>0.27949999999999997</v>
          </cell>
          <cell r="P806">
            <v>1.3975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</row>
        <row r="807">
          <cell r="B807" t="str">
            <v>107</v>
          </cell>
          <cell r="C807" t="str">
            <v>2</v>
          </cell>
          <cell r="D807" t="str">
            <v>2156</v>
          </cell>
          <cell r="E807" t="str">
            <v>96008-SPL/NC-1001</v>
          </cell>
          <cell r="F807">
            <v>20</v>
          </cell>
          <cell r="G807">
            <v>19</v>
          </cell>
          <cell r="H807" t="str">
            <v>Bergruimte</v>
          </cell>
          <cell r="I807" t="str">
            <v>Opslag/magazijn</v>
          </cell>
          <cell r="J807" t="str">
            <v>opslag</v>
          </cell>
          <cell r="K807">
            <v>52</v>
          </cell>
          <cell r="L807" t="str">
            <v>17.01</v>
          </cell>
          <cell r="O807">
            <v>0.13974999999999999</v>
          </cell>
          <cell r="P807">
            <v>2.7949999999999999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</row>
        <row r="808">
          <cell r="B808" t="str">
            <v>107</v>
          </cell>
          <cell r="C808" t="str">
            <v>2</v>
          </cell>
          <cell r="D808" t="str">
            <v>2164</v>
          </cell>
          <cell r="E808" t="str">
            <v>96008-SPL/NC-1001</v>
          </cell>
          <cell r="F808">
            <v>16</v>
          </cell>
          <cell r="G808">
            <v>15.2</v>
          </cell>
          <cell r="H808" t="str">
            <v>Woonoppervlak</v>
          </cell>
          <cell r="I808" t="str">
            <v>Vergaderruimte</v>
          </cell>
          <cell r="J808" t="str">
            <v>vergaderruimte</v>
          </cell>
          <cell r="K808">
            <v>260</v>
          </cell>
          <cell r="L808" t="str">
            <v>02.0</v>
          </cell>
          <cell r="O808">
            <v>0.65</v>
          </cell>
          <cell r="P808">
            <v>10.4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</row>
        <row r="809">
          <cell r="B809" t="str">
            <v>107</v>
          </cell>
          <cell r="C809" t="str">
            <v>2</v>
          </cell>
          <cell r="D809" t="str">
            <v>2171</v>
          </cell>
          <cell r="E809" t="str">
            <v>96008-SPL/NC-1001</v>
          </cell>
          <cell r="F809">
            <v>14</v>
          </cell>
          <cell r="G809">
            <v>13.299999999999999</v>
          </cell>
          <cell r="H809" t="str">
            <v>Woonoppervlak</v>
          </cell>
          <cell r="I809" t="str">
            <v>Administratieve ruimte</v>
          </cell>
          <cell r="J809" t="str">
            <v>kantoor</v>
          </cell>
          <cell r="K809">
            <v>52</v>
          </cell>
          <cell r="L809" t="str">
            <v>01.01</v>
          </cell>
          <cell r="O809">
            <v>0.27949999999999997</v>
          </cell>
          <cell r="P809">
            <v>3.9129999999999994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</row>
        <row r="810">
          <cell r="B810" t="str">
            <v>107</v>
          </cell>
          <cell r="C810" t="str">
            <v>2</v>
          </cell>
          <cell r="D810" t="str">
            <v>2178</v>
          </cell>
          <cell r="E810" t="str">
            <v>96008-SPL/NC-1001</v>
          </cell>
          <cell r="F810">
            <v>21</v>
          </cell>
          <cell r="G810">
            <v>19.95</v>
          </cell>
          <cell r="H810" t="str">
            <v>Woonoppervlak</v>
          </cell>
          <cell r="I810" t="str">
            <v>Administratieve ruimte</v>
          </cell>
          <cell r="J810" t="str">
            <v>kantoor</v>
          </cell>
          <cell r="K810">
            <v>52</v>
          </cell>
          <cell r="L810" t="str">
            <v>01.01</v>
          </cell>
          <cell r="O810">
            <v>0.27949999999999997</v>
          </cell>
          <cell r="P810">
            <v>5.8694999999999995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</row>
        <row r="811">
          <cell r="B811" t="str">
            <v>107</v>
          </cell>
          <cell r="C811" t="str">
            <v>2</v>
          </cell>
          <cell r="D811" t="str">
            <v>2180</v>
          </cell>
          <cell r="E811" t="str">
            <v>96008-SPL/NC-1001</v>
          </cell>
          <cell r="F811">
            <v>14</v>
          </cell>
          <cell r="G811">
            <v>13.299999999999999</v>
          </cell>
          <cell r="H811" t="str">
            <v>Bergruimte</v>
          </cell>
          <cell r="I811" t="str">
            <v>Opslag/magazijn</v>
          </cell>
          <cell r="J811" t="str">
            <v>archief</v>
          </cell>
          <cell r="K811">
            <v>52</v>
          </cell>
          <cell r="L811" t="str">
            <v>17.01</v>
          </cell>
          <cell r="O811">
            <v>0.13974999999999999</v>
          </cell>
          <cell r="P811">
            <v>1.9564999999999997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</row>
        <row r="812">
          <cell r="B812" t="str">
            <v>107</v>
          </cell>
          <cell r="C812" t="str">
            <v>2</v>
          </cell>
          <cell r="D812" t="str">
            <v>2188</v>
          </cell>
          <cell r="F812">
            <v>15</v>
          </cell>
          <cell r="G812">
            <v>14.25</v>
          </cell>
          <cell r="H812" t="str">
            <v>Vertikaal verkeer</v>
          </cell>
          <cell r="I812" t="str">
            <v>Noodtrappenhuis</v>
          </cell>
          <cell r="J812" t="str">
            <v>noodtrappenhuis</v>
          </cell>
          <cell r="K812">
            <v>12</v>
          </cell>
          <cell r="L812">
            <v>5012</v>
          </cell>
          <cell r="O812">
            <v>0.08</v>
          </cell>
          <cell r="P812">
            <v>1.2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</row>
        <row r="813">
          <cell r="B813" t="str">
            <v>107</v>
          </cell>
          <cell r="C813" t="str">
            <v>2</v>
          </cell>
          <cell r="D813" t="str">
            <v>2193</v>
          </cell>
          <cell r="F813">
            <v>6</v>
          </cell>
          <cell r="G813">
            <v>5.6999999999999993</v>
          </cell>
          <cell r="H813" t="str">
            <v>Horizontaal verkeer</v>
          </cell>
          <cell r="I813" t="str">
            <v>Gangen/hallen</v>
          </cell>
          <cell r="J813" t="str">
            <v>gang</v>
          </cell>
          <cell r="K813">
            <v>52</v>
          </cell>
          <cell r="L813" t="str">
            <v>06.01</v>
          </cell>
          <cell r="O813">
            <v>0.21295238095238095</v>
          </cell>
          <cell r="P813">
            <v>1.2777142857142856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</row>
        <row r="814">
          <cell r="B814" t="str">
            <v>107</v>
          </cell>
          <cell r="C814" t="str">
            <v>3</v>
          </cell>
          <cell r="D814" t="str">
            <v>3003</v>
          </cell>
          <cell r="F814">
            <v>14</v>
          </cell>
          <cell r="G814">
            <v>13.299999999999999</v>
          </cell>
          <cell r="H814" t="str">
            <v>Vertikaal verkeer</v>
          </cell>
          <cell r="I814" t="str">
            <v>Trappenhuis/bordes</v>
          </cell>
          <cell r="J814" t="str">
            <v>trappenhuis</v>
          </cell>
          <cell r="K814">
            <v>104</v>
          </cell>
          <cell r="L814" t="str">
            <v>05.02</v>
          </cell>
          <cell r="O814">
            <v>0.56254545454545457</v>
          </cell>
          <cell r="P814">
            <v>7.8756363636363638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</row>
        <row r="815">
          <cell r="B815" t="str">
            <v>107</v>
          </cell>
          <cell r="C815" t="str">
            <v>3</v>
          </cell>
          <cell r="D815" t="str">
            <v>3010</v>
          </cell>
          <cell r="F815">
            <v>11</v>
          </cell>
          <cell r="G815">
            <v>10.45</v>
          </cell>
          <cell r="H815" t="str">
            <v>Horizontaal verkeer</v>
          </cell>
          <cell r="I815" t="str">
            <v>Gangen/hallen</v>
          </cell>
          <cell r="J815" t="str">
            <v>Hal</v>
          </cell>
          <cell r="K815">
            <v>52</v>
          </cell>
          <cell r="L815" t="str">
            <v>06.01</v>
          </cell>
          <cell r="O815">
            <v>0.21295238095238095</v>
          </cell>
          <cell r="P815">
            <v>2.3424761904761904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</row>
        <row r="816">
          <cell r="B816" t="str">
            <v>107</v>
          </cell>
          <cell r="C816" t="str">
            <v>3</v>
          </cell>
          <cell r="D816" t="str">
            <v>3011</v>
          </cell>
          <cell r="F816">
            <v>4</v>
          </cell>
          <cell r="G816">
            <v>3.8</v>
          </cell>
          <cell r="H816" t="str">
            <v>Vertikaal verkeer</v>
          </cell>
          <cell r="I816" t="str">
            <v>Lift</v>
          </cell>
          <cell r="J816" t="str">
            <v>lift</v>
          </cell>
          <cell r="K816">
            <v>0</v>
          </cell>
          <cell r="L816" t="str">
            <v>nvt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</row>
        <row r="817">
          <cell r="B817" t="str">
            <v>107</v>
          </cell>
          <cell r="C817" t="str">
            <v>3</v>
          </cell>
          <cell r="D817" t="str">
            <v>3012</v>
          </cell>
          <cell r="E817" t="str">
            <v>96008-SPL/NC-1001</v>
          </cell>
          <cell r="F817">
            <v>3</v>
          </cell>
          <cell r="G817">
            <v>2.8499999999999996</v>
          </cell>
          <cell r="H817" t="str">
            <v>Bergruimte</v>
          </cell>
          <cell r="I817" t="str">
            <v>Opslag/magazijn</v>
          </cell>
          <cell r="J817" t="str">
            <v>berging</v>
          </cell>
          <cell r="K817">
            <v>0</v>
          </cell>
          <cell r="L817" t="str">
            <v>nvt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</row>
        <row r="818">
          <cell r="B818" t="str">
            <v>107</v>
          </cell>
          <cell r="C818" t="str">
            <v>3</v>
          </cell>
          <cell r="D818" t="str">
            <v>3015</v>
          </cell>
          <cell r="F818">
            <v>14</v>
          </cell>
          <cell r="G818">
            <v>13.299999999999999</v>
          </cell>
          <cell r="H818" t="str">
            <v>Horizontaal verkeer</v>
          </cell>
          <cell r="I818" t="str">
            <v>Gangen/hallen</v>
          </cell>
          <cell r="J818" t="str">
            <v>Gang</v>
          </cell>
          <cell r="K818">
            <v>52</v>
          </cell>
          <cell r="L818" t="str">
            <v>06.01</v>
          </cell>
          <cell r="O818">
            <v>0.21295238095238095</v>
          </cell>
          <cell r="P818">
            <v>2.9813333333333332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</row>
        <row r="819">
          <cell r="B819" t="str">
            <v>107</v>
          </cell>
          <cell r="C819" t="str">
            <v>3</v>
          </cell>
          <cell r="D819" t="str">
            <v>3016</v>
          </cell>
          <cell r="F819">
            <v>10</v>
          </cell>
          <cell r="G819">
            <v>9.5</v>
          </cell>
          <cell r="H819" t="str">
            <v>Horizontaal verkeer</v>
          </cell>
          <cell r="I819" t="str">
            <v>Gangen/hallen</v>
          </cell>
          <cell r="J819" t="str">
            <v>Gang</v>
          </cell>
          <cell r="K819">
            <v>52</v>
          </cell>
          <cell r="L819" t="str">
            <v>06.01</v>
          </cell>
          <cell r="O819">
            <v>0.21295238095238095</v>
          </cell>
          <cell r="P819">
            <v>2.1295238095238096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</row>
        <row r="820">
          <cell r="B820" t="str">
            <v>107</v>
          </cell>
          <cell r="C820" t="str">
            <v>3</v>
          </cell>
          <cell r="D820" t="str">
            <v>3019</v>
          </cell>
          <cell r="F820">
            <v>5</v>
          </cell>
          <cell r="G820">
            <v>4.75</v>
          </cell>
          <cell r="H820" t="str">
            <v>Gebouwinstallaties</v>
          </cell>
          <cell r="I820" t="str">
            <v>(-)</v>
          </cell>
          <cell r="J820" t="str">
            <v>Schacht</v>
          </cell>
          <cell r="K820">
            <v>0</v>
          </cell>
          <cell r="L820" t="str">
            <v>nvt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</row>
        <row r="821">
          <cell r="B821" t="str">
            <v>107</v>
          </cell>
          <cell r="C821" t="str">
            <v>3</v>
          </cell>
          <cell r="D821" t="str">
            <v>3020</v>
          </cell>
          <cell r="F821">
            <v>7</v>
          </cell>
          <cell r="G821">
            <v>6.6499999999999995</v>
          </cell>
          <cell r="H821" t="str">
            <v>Sanitair</v>
          </cell>
          <cell r="I821" t="str">
            <v>Sanitaire ruimte</v>
          </cell>
          <cell r="J821" t="str">
            <v>Damestoilet</v>
          </cell>
          <cell r="K821">
            <v>260</v>
          </cell>
          <cell r="L821" t="str">
            <v>10.0</v>
          </cell>
          <cell r="O821">
            <v>3.25</v>
          </cell>
          <cell r="P821">
            <v>22.75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</row>
        <row r="822">
          <cell r="B822" t="str">
            <v>107</v>
          </cell>
          <cell r="C822" t="str">
            <v>3</v>
          </cell>
          <cell r="D822" t="str">
            <v>3022</v>
          </cell>
          <cell r="E822" t="str">
            <v>96008-SPL/NC-1001</v>
          </cell>
          <cell r="F822">
            <v>71</v>
          </cell>
          <cell r="G822">
            <v>67.45</v>
          </cell>
          <cell r="H822" t="str">
            <v>Woonoppervlak</v>
          </cell>
          <cell r="I822" t="str">
            <v>Wacht/pauzeruimte</v>
          </cell>
          <cell r="J822" t="str">
            <v>Ontvangstruimte</v>
          </cell>
          <cell r="K822">
            <v>260</v>
          </cell>
          <cell r="L822" t="str">
            <v>11.0</v>
          </cell>
          <cell r="O822">
            <v>1.04</v>
          </cell>
          <cell r="P822">
            <v>73.84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</row>
        <row r="823">
          <cell r="B823" t="str">
            <v>107</v>
          </cell>
          <cell r="C823" t="str">
            <v>3</v>
          </cell>
          <cell r="D823" t="str">
            <v>3023</v>
          </cell>
          <cell r="F823">
            <v>2</v>
          </cell>
          <cell r="G823">
            <v>1.9</v>
          </cell>
          <cell r="H823" t="str">
            <v>Bergruimte</v>
          </cell>
          <cell r="I823" t="str">
            <v>Opslag/magazijn</v>
          </cell>
          <cell r="J823" t="str">
            <v>werkkast</v>
          </cell>
          <cell r="K823">
            <v>0</v>
          </cell>
          <cell r="L823" t="str">
            <v>nvt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</row>
        <row r="824">
          <cell r="B824" t="str">
            <v>107</v>
          </cell>
          <cell r="C824" t="str">
            <v>3</v>
          </cell>
          <cell r="D824" t="str">
            <v>3027</v>
          </cell>
          <cell r="F824">
            <v>12</v>
          </cell>
          <cell r="G824">
            <v>11.399999999999999</v>
          </cell>
          <cell r="H824" t="str">
            <v>Sanitair</v>
          </cell>
          <cell r="I824" t="str">
            <v>Sanitaire ruimte</v>
          </cell>
          <cell r="J824" t="str">
            <v>Toiletten</v>
          </cell>
          <cell r="K824">
            <v>260</v>
          </cell>
          <cell r="L824" t="str">
            <v>10.0</v>
          </cell>
          <cell r="O824">
            <v>3.25</v>
          </cell>
          <cell r="P824">
            <v>39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</row>
        <row r="825">
          <cell r="B825" t="str">
            <v>107</v>
          </cell>
          <cell r="C825" t="str">
            <v>3</v>
          </cell>
          <cell r="D825" t="str">
            <v>3028</v>
          </cell>
          <cell r="F825">
            <v>1</v>
          </cell>
          <cell r="G825">
            <v>0.95</v>
          </cell>
          <cell r="H825" t="str">
            <v>Gebouwinstallaties</v>
          </cell>
          <cell r="I825" t="str">
            <v>(-)</v>
          </cell>
          <cell r="J825" t="str">
            <v>schacht</v>
          </cell>
          <cell r="K825">
            <v>0</v>
          </cell>
          <cell r="L825" t="str">
            <v>nvt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</row>
        <row r="826">
          <cell r="B826" t="str">
            <v>107</v>
          </cell>
          <cell r="C826" t="str">
            <v>3</v>
          </cell>
          <cell r="D826" t="str">
            <v>3030</v>
          </cell>
          <cell r="E826" t="str">
            <v>96008-SPL/NC-1001</v>
          </cell>
          <cell r="F826">
            <v>88</v>
          </cell>
          <cell r="G826">
            <v>83.6</v>
          </cell>
          <cell r="H826" t="str">
            <v>Woonoppervlak</v>
          </cell>
          <cell r="I826" t="str">
            <v>Gangen/hallen</v>
          </cell>
          <cell r="J826" t="str">
            <v>gang</v>
          </cell>
          <cell r="K826">
            <v>260</v>
          </cell>
          <cell r="L826" t="str">
            <v>06.0</v>
          </cell>
          <cell r="O826">
            <v>0.49523809523809526</v>
          </cell>
          <cell r="P826">
            <v>43.580952380952382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</row>
        <row r="827">
          <cell r="B827" t="str">
            <v>107</v>
          </cell>
          <cell r="C827" t="str">
            <v>3</v>
          </cell>
          <cell r="D827" t="str">
            <v>3031</v>
          </cell>
          <cell r="E827" t="str">
            <v>96008-SPL/NC-1001</v>
          </cell>
          <cell r="F827">
            <v>5</v>
          </cell>
          <cell r="G827">
            <v>4.75</v>
          </cell>
          <cell r="H827" t="str">
            <v>Woonoppervlak</v>
          </cell>
          <cell r="I827" t="str">
            <v>Computerruimte</v>
          </cell>
          <cell r="J827" t="str">
            <v>patchruimte</v>
          </cell>
          <cell r="K827">
            <v>0</v>
          </cell>
          <cell r="L827" t="str">
            <v>nvt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</row>
        <row r="828">
          <cell r="B828" t="str">
            <v>107</v>
          </cell>
          <cell r="C828" t="str">
            <v>3</v>
          </cell>
          <cell r="D828" t="str">
            <v>3031A</v>
          </cell>
          <cell r="F828">
            <v>5</v>
          </cell>
          <cell r="G828">
            <v>4.75</v>
          </cell>
          <cell r="H828" t="str">
            <v>Sanitair</v>
          </cell>
          <cell r="I828" t="str">
            <v>Kleedruimte</v>
          </cell>
          <cell r="J828" t="str">
            <v>kleedruimte</v>
          </cell>
          <cell r="K828">
            <v>260</v>
          </cell>
          <cell r="L828" t="str">
            <v>09.0</v>
          </cell>
          <cell r="O828">
            <v>1.04</v>
          </cell>
          <cell r="P828">
            <v>5.2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</row>
        <row r="829">
          <cell r="B829" t="str">
            <v>107</v>
          </cell>
          <cell r="C829" t="str">
            <v>3</v>
          </cell>
          <cell r="D829" t="str">
            <v>3039</v>
          </cell>
          <cell r="F829">
            <v>18</v>
          </cell>
          <cell r="G829">
            <v>17.099999999999998</v>
          </cell>
          <cell r="H829" t="str">
            <v>Sanitair</v>
          </cell>
          <cell r="I829" t="str">
            <v>Sanitaire ruimte</v>
          </cell>
          <cell r="J829" t="str">
            <v>toilet</v>
          </cell>
          <cell r="K829">
            <v>260</v>
          </cell>
          <cell r="L829" t="str">
            <v>10.0</v>
          </cell>
          <cell r="O829">
            <v>3.25</v>
          </cell>
          <cell r="P829">
            <v>58.5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</row>
        <row r="830">
          <cell r="B830" t="str">
            <v>107</v>
          </cell>
          <cell r="C830" t="str">
            <v>3</v>
          </cell>
          <cell r="D830" t="str">
            <v>3045</v>
          </cell>
          <cell r="E830" t="str">
            <v>96008-SPL/NC-1001</v>
          </cell>
          <cell r="F830">
            <v>75</v>
          </cell>
          <cell r="G830">
            <v>71.25</v>
          </cell>
          <cell r="H830" t="str">
            <v>Woonoppervlak</v>
          </cell>
          <cell r="I830" t="str">
            <v>Leslokaal</v>
          </cell>
          <cell r="J830" t="str">
            <v>leslokaal</v>
          </cell>
          <cell r="K830">
            <v>260</v>
          </cell>
          <cell r="L830" t="str">
            <v>02.0</v>
          </cell>
          <cell r="O830">
            <v>0.65</v>
          </cell>
          <cell r="P830">
            <v>48.75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</row>
        <row r="831">
          <cell r="B831" t="str">
            <v>107</v>
          </cell>
          <cell r="C831" t="str">
            <v>3</v>
          </cell>
          <cell r="D831" t="str">
            <v>3061</v>
          </cell>
          <cell r="E831" t="str">
            <v>96008-SPL/NC-1001</v>
          </cell>
          <cell r="F831">
            <v>75</v>
          </cell>
          <cell r="G831">
            <v>71.25</v>
          </cell>
          <cell r="H831" t="str">
            <v>Woonoppervlak</v>
          </cell>
          <cell r="I831" t="str">
            <v>Leslokaal</v>
          </cell>
          <cell r="J831" t="str">
            <v>leslokaal</v>
          </cell>
          <cell r="K831">
            <v>260</v>
          </cell>
          <cell r="L831" t="str">
            <v>02.0</v>
          </cell>
          <cell r="O831">
            <v>0.65</v>
          </cell>
          <cell r="P831">
            <v>48.75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</row>
        <row r="832">
          <cell r="B832" t="str">
            <v>107</v>
          </cell>
          <cell r="C832" t="str">
            <v>3</v>
          </cell>
          <cell r="D832" t="str">
            <v>3077</v>
          </cell>
          <cell r="E832" t="str">
            <v>96008-SPL/NC-1001</v>
          </cell>
          <cell r="F832">
            <v>37</v>
          </cell>
          <cell r="G832">
            <v>35.15</v>
          </cell>
          <cell r="H832" t="str">
            <v>Woonoppervlak</v>
          </cell>
          <cell r="I832" t="str">
            <v>Leslokaal</v>
          </cell>
          <cell r="J832" t="str">
            <v>leslokaal</v>
          </cell>
          <cell r="K832">
            <v>260</v>
          </cell>
          <cell r="L832" t="str">
            <v>02.0</v>
          </cell>
          <cell r="O832">
            <v>0.65</v>
          </cell>
          <cell r="P832">
            <v>24.05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</row>
        <row r="833">
          <cell r="B833" t="str">
            <v>107</v>
          </cell>
          <cell r="C833" t="str">
            <v>3</v>
          </cell>
          <cell r="D833" t="str">
            <v>3082</v>
          </cell>
          <cell r="E833" t="str">
            <v>96008-SPL/NC-1001</v>
          </cell>
          <cell r="F833">
            <v>37</v>
          </cell>
          <cell r="G833">
            <v>35.15</v>
          </cell>
          <cell r="H833" t="str">
            <v>Woonoppervlak</v>
          </cell>
          <cell r="I833" t="str">
            <v>Leslokaal</v>
          </cell>
          <cell r="J833" t="str">
            <v>leslokaal</v>
          </cell>
          <cell r="K833">
            <v>260</v>
          </cell>
          <cell r="L833" t="str">
            <v>02.0</v>
          </cell>
          <cell r="O833">
            <v>0.65</v>
          </cell>
          <cell r="P833">
            <v>24.05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</row>
        <row r="834">
          <cell r="B834" t="str">
            <v>107</v>
          </cell>
          <cell r="C834" t="str">
            <v>3</v>
          </cell>
          <cell r="D834" t="str">
            <v>3085</v>
          </cell>
          <cell r="E834" t="str">
            <v>96008-SPL/NC-1001</v>
          </cell>
          <cell r="F834">
            <v>40</v>
          </cell>
          <cell r="G834">
            <v>38</v>
          </cell>
          <cell r="H834" t="str">
            <v>Woonoppervlak</v>
          </cell>
          <cell r="I834" t="str">
            <v>Gangen/hallen</v>
          </cell>
          <cell r="J834" t="str">
            <v>gang</v>
          </cell>
          <cell r="K834">
            <v>260</v>
          </cell>
          <cell r="L834" t="str">
            <v>06.0</v>
          </cell>
          <cell r="O834">
            <v>0.49523809523809526</v>
          </cell>
          <cell r="P834">
            <v>19.80952380952381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</row>
        <row r="835">
          <cell r="B835" t="str">
            <v>107</v>
          </cell>
          <cell r="C835" t="str">
            <v>3</v>
          </cell>
          <cell r="D835" t="str">
            <v>3093</v>
          </cell>
          <cell r="E835" t="str">
            <v>96008-SPL/NC-1001</v>
          </cell>
          <cell r="F835">
            <v>75</v>
          </cell>
          <cell r="G835">
            <v>71.25</v>
          </cell>
          <cell r="H835" t="str">
            <v>Woonoppervlak</v>
          </cell>
          <cell r="I835" t="str">
            <v>Leslokaal</v>
          </cell>
          <cell r="J835" t="str">
            <v>leslokaal</v>
          </cell>
          <cell r="K835">
            <v>260</v>
          </cell>
          <cell r="L835" t="str">
            <v>02.0</v>
          </cell>
          <cell r="O835">
            <v>0.65</v>
          </cell>
          <cell r="P835">
            <v>48.75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</row>
        <row r="836">
          <cell r="B836" t="str">
            <v>107</v>
          </cell>
          <cell r="C836" t="str">
            <v>3</v>
          </cell>
          <cell r="D836" t="str">
            <v>3109</v>
          </cell>
          <cell r="E836" t="str">
            <v>96008-SPL/NC-1001</v>
          </cell>
          <cell r="F836">
            <v>80</v>
          </cell>
          <cell r="G836">
            <v>76</v>
          </cell>
          <cell r="H836" t="str">
            <v>Woonoppervlak</v>
          </cell>
          <cell r="I836" t="str">
            <v>Leslokaal</v>
          </cell>
          <cell r="J836" t="str">
            <v>leslokaal</v>
          </cell>
          <cell r="K836">
            <v>260</v>
          </cell>
          <cell r="L836" t="str">
            <v>02.0</v>
          </cell>
          <cell r="O836">
            <v>0.65</v>
          </cell>
          <cell r="P836">
            <v>52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</row>
        <row r="837">
          <cell r="B837" t="str">
            <v>107</v>
          </cell>
          <cell r="C837" t="str">
            <v>3</v>
          </cell>
          <cell r="D837" t="str">
            <v>3113</v>
          </cell>
          <cell r="E837" t="str">
            <v>96008-SPL/NC-1001</v>
          </cell>
          <cell r="F837">
            <v>29</v>
          </cell>
          <cell r="G837">
            <v>27.549999999999997</v>
          </cell>
          <cell r="H837" t="str">
            <v>Woonoppervlak</v>
          </cell>
          <cell r="I837" t="str">
            <v>Gangen/hallen</v>
          </cell>
          <cell r="J837" t="str">
            <v>gang</v>
          </cell>
          <cell r="K837">
            <v>260</v>
          </cell>
          <cell r="L837" t="str">
            <v>06.0</v>
          </cell>
          <cell r="O837">
            <v>0.49523809523809526</v>
          </cell>
          <cell r="P837">
            <v>14.361904761904762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</row>
        <row r="838">
          <cell r="B838" t="str">
            <v>107</v>
          </cell>
          <cell r="C838" t="str">
            <v>3</v>
          </cell>
          <cell r="D838" t="str">
            <v>3122</v>
          </cell>
          <cell r="F838">
            <v>5</v>
          </cell>
          <cell r="G838">
            <v>4.75</v>
          </cell>
          <cell r="H838" t="str">
            <v>Horizontaal verkeer</v>
          </cell>
          <cell r="I838" t="str">
            <v>Gangen/hallen</v>
          </cell>
          <cell r="J838" t="str">
            <v>gang</v>
          </cell>
          <cell r="K838">
            <v>52</v>
          </cell>
          <cell r="L838" t="str">
            <v>06.01</v>
          </cell>
          <cell r="O838">
            <v>0.21295238095238095</v>
          </cell>
          <cell r="P838">
            <v>1.0647619047619048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</row>
        <row r="839">
          <cell r="B839" t="str">
            <v>107</v>
          </cell>
          <cell r="C839" t="str">
            <v>3</v>
          </cell>
          <cell r="D839" t="str">
            <v>3123</v>
          </cell>
          <cell r="F839">
            <v>15</v>
          </cell>
          <cell r="G839">
            <v>14.25</v>
          </cell>
          <cell r="H839" t="str">
            <v>Vertikaal verkeer</v>
          </cell>
          <cell r="I839" t="str">
            <v>Noodtrappenhuis</v>
          </cell>
          <cell r="J839" t="str">
            <v>noodtrappenhuis</v>
          </cell>
          <cell r="K839">
            <v>12</v>
          </cell>
          <cell r="L839">
            <v>5012</v>
          </cell>
          <cell r="O839">
            <v>0.08</v>
          </cell>
          <cell r="P839">
            <v>1.2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</row>
        <row r="840">
          <cell r="B840" t="str">
            <v>107</v>
          </cell>
          <cell r="C840" t="str">
            <v>4</v>
          </cell>
          <cell r="D840" t="str">
            <v>4003</v>
          </cell>
          <cell r="F840">
            <v>14</v>
          </cell>
          <cell r="G840">
            <v>13.299999999999999</v>
          </cell>
          <cell r="H840" t="str">
            <v>Vertikaal verkeer</v>
          </cell>
          <cell r="I840" t="str">
            <v>Trappenhuis/bordes</v>
          </cell>
          <cell r="J840" t="str">
            <v>trappenhuis</v>
          </cell>
          <cell r="K840">
            <v>104</v>
          </cell>
          <cell r="L840" t="str">
            <v>05.02</v>
          </cell>
          <cell r="O840">
            <v>0.56254545454545457</v>
          </cell>
          <cell r="P840">
            <v>7.8756363636363638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</row>
        <row r="841">
          <cell r="B841" t="str">
            <v>107</v>
          </cell>
          <cell r="C841" t="str">
            <v>4</v>
          </cell>
          <cell r="D841" t="str">
            <v>4006</v>
          </cell>
          <cell r="E841" t="str">
            <v>96008-SPL/NC-1001</v>
          </cell>
          <cell r="F841">
            <v>20</v>
          </cell>
          <cell r="G841">
            <v>19</v>
          </cell>
          <cell r="H841" t="str">
            <v>Woonoppervlak</v>
          </cell>
          <cell r="I841" t="str">
            <v>Computerruimte</v>
          </cell>
          <cell r="J841" t="str">
            <v>Computerruimte</v>
          </cell>
          <cell r="K841">
            <v>0</v>
          </cell>
          <cell r="L841" t="str">
            <v>nvt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</row>
        <row r="842">
          <cell r="B842" t="str">
            <v>107</v>
          </cell>
          <cell r="C842" t="str">
            <v>4</v>
          </cell>
          <cell r="D842" t="str">
            <v>4010</v>
          </cell>
          <cell r="F842">
            <v>11</v>
          </cell>
          <cell r="G842">
            <v>10.45</v>
          </cell>
          <cell r="H842" t="str">
            <v>Horizontaal verkeer</v>
          </cell>
          <cell r="I842" t="str">
            <v>Gangen/hallen</v>
          </cell>
          <cell r="J842" t="str">
            <v>gang</v>
          </cell>
          <cell r="K842">
            <v>52</v>
          </cell>
          <cell r="L842" t="str">
            <v>06.01</v>
          </cell>
          <cell r="O842">
            <v>0.21295238095238095</v>
          </cell>
          <cell r="P842">
            <v>2.3424761904761904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</row>
        <row r="843">
          <cell r="B843" t="str">
            <v>107</v>
          </cell>
          <cell r="C843" t="str">
            <v>4</v>
          </cell>
          <cell r="D843" t="str">
            <v>4011</v>
          </cell>
          <cell r="F843">
            <v>4</v>
          </cell>
          <cell r="G843">
            <v>3.8</v>
          </cell>
          <cell r="H843" t="str">
            <v>Vertikaal verkeer</v>
          </cell>
          <cell r="I843" t="str">
            <v>Lift</v>
          </cell>
          <cell r="J843" t="str">
            <v>lift</v>
          </cell>
          <cell r="K843">
            <v>0</v>
          </cell>
          <cell r="L843" t="str">
            <v>nvt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</row>
        <row r="844">
          <cell r="B844" t="str">
            <v>107</v>
          </cell>
          <cell r="C844" t="str">
            <v>4</v>
          </cell>
          <cell r="D844" t="str">
            <v>4012</v>
          </cell>
          <cell r="E844" t="str">
            <v>96008-SPL/NC-1001</v>
          </cell>
          <cell r="F844">
            <v>3</v>
          </cell>
          <cell r="G844">
            <v>2.8499999999999996</v>
          </cell>
          <cell r="H844" t="str">
            <v>Bergruimte</v>
          </cell>
          <cell r="I844" t="str">
            <v>Opslag/magazijn</v>
          </cell>
          <cell r="J844" t="str">
            <v>Opslag</v>
          </cell>
          <cell r="K844">
            <v>0</v>
          </cell>
          <cell r="L844" t="str">
            <v>nvt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</row>
        <row r="845">
          <cell r="B845" t="str">
            <v>107</v>
          </cell>
          <cell r="C845" t="str">
            <v>4</v>
          </cell>
          <cell r="D845" t="str">
            <v>4013</v>
          </cell>
          <cell r="E845" t="str">
            <v>96008-SPL/NC-1001</v>
          </cell>
          <cell r="F845">
            <v>20</v>
          </cell>
          <cell r="G845">
            <v>19</v>
          </cell>
          <cell r="H845" t="str">
            <v>Woonoppervlak</v>
          </cell>
          <cell r="I845" t="str">
            <v>Administratieve ruimte</v>
          </cell>
          <cell r="J845" t="str">
            <v>Kantoor</v>
          </cell>
          <cell r="K845">
            <v>52</v>
          </cell>
          <cell r="L845" t="str">
            <v>01.01</v>
          </cell>
          <cell r="O845">
            <v>0.27949999999999997</v>
          </cell>
          <cell r="P845">
            <v>5.59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</row>
        <row r="846">
          <cell r="B846" t="str">
            <v>107</v>
          </cell>
          <cell r="C846" t="str">
            <v>4</v>
          </cell>
          <cell r="D846" t="str">
            <v>4015</v>
          </cell>
          <cell r="F846">
            <v>24</v>
          </cell>
          <cell r="G846">
            <v>22.799999999999997</v>
          </cell>
          <cell r="H846" t="str">
            <v>Horizontaal verkeer</v>
          </cell>
          <cell r="I846" t="str">
            <v>Gangen/hallen</v>
          </cell>
          <cell r="J846" t="str">
            <v>gang</v>
          </cell>
          <cell r="K846">
            <v>52</v>
          </cell>
          <cell r="L846" t="str">
            <v>06.01</v>
          </cell>
          <cell r="O846">
            <v>0.21295238095238095</v>
          </cell>
          <cell r="P846">
            <v>5.1108571428571423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</row>
        <row r="847">
          <cell r="B847" t="str">
            <v>107</v>
          </cell>
          <cell r="C847" t="str">
            <v>4</v>
          </cell>
          <cell r="D847" t="str">
            <v>4016</v>
          </cell>
          <cell r="F847">
            <v>10</v>
          </cell>
          <cell r="G847">
            <v>9.5</v>
          </cell>
          <cell r="H847" t="str">
            <v>Horizontaal verkeer</v>
          </cell>
          <cell r="I847" t="str">
            <v>Gangen/hallen</v>
          </cell>
          <cell r="J847" t="str">
            <v>gang</v>
          </cell>
          <cell r="K847">
            <v>52</v>
          </cell>
          <cell r="L847" t="str">
            <v>06.01</v>
          </cell>
          <cell r="O847">
            <v>0.21295238095238095</v>
          </cell>
          <cell r="P847">
            <v>2.1295238095238096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</row>
        <row r="848">
          <cell r="B848" t="str">
            <v>107</v>
          </cell>
          <cell r="C848" t="str">
            <v>4</v>
          </cell>
          <cell r="D848" t="str">
            <v>4017</v>
          </cell>
          <cell r="E848" t="str">
            <v>96008-SPL/NC-1001</v>
          </cell>
          <cell r="F848">
            <v>41</v>
          </cell>
          <cell r="G848">
            <v>38.949999999999996</v>
          </cell>
          <cell r="H848" t="str">
            <v>Woonoppervlak</v>
          </cell>
          <cell r="I848" t="str">
            <v>Administratieve ruimte</v>
          </cell>
          <cell r="J848" t="str">
            <v>Kantoor</v>
          </cell>
          <cell r="K848">
            <v>52</v>
          </cell>
          <cell r="L848" t="str">
            <v>01.01</v>
          </cell>
          <cell r="O848">
            <v>0.27949999999999997</v>
          </cell>
          <cell r="P848">
            <v>11.459499999999998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</row>
        <row r="849">
          <cell r="B849" t="str">
            <v>107</v>
          </cell>
          <cell r="C849" t="str">
            <v>4</v>
          </cell>
          <cell r="D849" t="str">
            <v>4019</v>
          </cell>
          <cell r="F849">
            <v>5</v>
          </cell>
          <cell r="G849">
            <v>4.75</v>
          </cell>
          <cell r="H849" t="str">
            <v>Gebouwinstallaties</v>
          </cell>
          <cell r="I849" t="str">
            <v>(-)</v>
          </cell>
          <cell r="J849" t="str">
            <v>Schacht</v>
          </cell>
          <cell r="K849">
            <v>0</v>
          </cell>
          <cell r="L849" t="str">
            <v>nvt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</row>
        <row r="850">
          <cell r="B850" t="str">
            <v>107</v>
          </cell>
          <cell r="C850" t="str">
            <v>4</v>
          </cell>
          <cell r="D850" t="str">
            <v>4020</v>
          </cell>
          <cell r="F850">
            <v>7</v>
          </cell>
          <cell r="G850">
            <v>6.6499999999999995</v>
          </cell>
          <cell r="H850" t="str">
            <v>Sanitair</v>
          </cell>
          <cell r="I850" t="str">
            <v>Sanitaire ruimte</v>
          </cell>
          <cell r="J850" t="str">
            <v>toiletten</v>
          </cell>
          <cell r="K850">
            <v>260</v>
          </cell>
          <cell r="L850" t="str">
            <v>10.0</v>
          </cell>
          <cell r="O850">
            <v>3.25</v>
          </cell>
          <cell r="P850">
            <v>22.75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</row>
        <row r="851">
          <cell r="B851" t="str">
            <v>107</v>
          </cell>
          <cell r="C851" t="str">
            <v>4</v>
          </cell>
          <cell r="D851" t="str">
            <v>4023</v>
          </cell>
          <cell r="F851">
            <v>2</v>
          </cell>
          <cell r="G851">
            <v>1.9</v>
          </cell>
          <cell r="H851" t="str">
            <v>Bergruimte</v>
          </cell>
          <cell r="I851" t="str">
            <v>Opslag/magazijn</v>
          </cell>
          <cell r="J851" t="str">
            <v>werkkast</v>
          </cell>
          <cell r="K851">
            <v>0</v>
          </cell>
          <cell r="L851" t="str">
            <v>nvt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</row>
        <row r="852">
          <cell r="B852" t="str">
            <v>107</v>
          </cell>
          <cell r="C852" t="str">
            <v>4</v>
          </cell>
          <cell r="D852" t="str">
            <v>4027</v>
          </cell>
          <cell r="F852">
            <v>12</v>
          </cell>
          <cell r="G852">
            <v>11.399999999999999</v>
          </cell>
          <cell r="H852" t="str">
            <v>Sanitair</v>
          </cell>
          <cell r="I852" t="str">
            <v>Sanitaire ruimte</v>
          </cell>
          <cell r="J852" t="str">
            <v>herentoilet</v>
          </cell>
          <cell r="K852">
            <v>260</v>
          </cell>
          <cell r="L852" t="str">
            <v>10.0</v>
          </cell>
          <cell r="O852">
            <v>3.25</v>
          </cell>
          <cell r="P852">
            <v>39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</row>
        <row r="853">
          <cell r="B853" t="str">
            <v>107</v>
          </cell>
          <cell r="C853" t="str">
            <v>4</v>
          </cell>
          <cell r="D853" t="str">
            <v>4028</v>
          </cell>
          <cell r="F853">
            <v>1</v>
          </cell>
          <cell r="G853">
            <v>0.95</v>
          </cell>
          <cell r="H853" t="str">
            <v>Gebouwinstallaties</v>
          </cell>
          <cell r="I853" t="str">
            <v>(-)</v>
          </cell>
          <cell r="J853" t="str">
            <v>schacht</v>
          </cell>
          <cell r="K853">
            <v>0</v>
          </cell>
          <cell r="L853" t="str">
            <v>nvt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</row>
        <row r="854">
          <cell r="B854" t="str">
            <v>107</v>
          </cell>
          <cell r="C854" t="str">
            <v>4</v>
          </cell>
          <cell r="D854" t="str">
            <v>4030</v>
          </cell>
          <cell r="E854" t="str">
            <v>96008-SPL/NC-1001</v>
          </cell>
          <cell r="F854">
            <v>20</v>
          </cell>
          <cell r="G854">
            <v>19</v>
          </cell>
          <cell r="H854" t="str">
            <v>Woonoppervlak</v>
          </cell>
          <cell r="I854" t="str">
            <v>Behandel/artsenkamer</v>
          </cell>
          <cell r="J854" t="str">
            <v>EHBO</v>
          </cell>
          <cell r="K854">
            <v>260</v>
          </cell>
          <cell r="L854" t="str">
            <v>01.0</v>
          </cell>
          <cell r="O854">
            <v>0.65</v>
          </cell>
          <cell r="P854">
            <v>13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</row>
        <row r="855">
          <cell r="B855" t="str">
            <v>107</v>
          </cell>
          <cell r="C855" t="str">
            <v>4</v>
          </cell>
          <cell r="D855" t="str">
            <v>4031</v>
          </cell>
          <cell r="F855">
            <v>11</v>
          </cell>
          <cell r="G855">
            <v>10.45</v>
          </cell>
          <cell r="H855" t="str">
            <v>Vertikaal verkeer</v>
          </cell>
          <cell r="I855" t="str">
            <v>Trappenhuis/bordes</v>
          </cell>
          <cell r="J855" t="str">
            <v>trappenhuis</v>
          </cell>
          <cell r="K855">
            <v>12</v>
          </cell>
          <cell r="L855">
            <v>5012</v>
          </cell>
          <cell r="O855">
            <v>0.08</v>
          </cell>
          <cell r="P855">
            <v>0.88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</row>
        <row r="856">
          <cell r="B856" t="str">
            <v>107</v>
          </cell>
          <cell r="C856" t="str">
            <v>4</v>
          </cell>
          <cell r="D856" t="str">
            <v>4039</v>
          </cell>
          <cell r="F856">
            <v>19</v>
          </cell>
          <cell r="G856">
            <v>18.05</v>
          </cell>
          <cell r="H856" t="str">
            <v>Sanitair</v>
          </cell>
          <cell r="I856" t="str">
            <v>Sanitaire ruimte</v>
          </cell>
          <cell r="J856" t="str">
            <v>toiletten</v>
          </cell>
          <cell r="K856">
            <v>260</v>
          </cell>
          <cell r="L856" t="str">
            <v>10.0</v>
          </cell>
          <cell r="O856">
            <v>3.25</v>
          </cell>
          <cell r="P856">
            <v>61.75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</row>
        <row r="857">
          <cell r="B857" t="str">
            <v>107</v>
          </cell>
          <cell r="C857" t="str">
            <v>4</v>
          </cell>
          <cell r="D857" t="str">
            <v>4042</v>
          </cell>
          <cell r="E857" t="str">
            <v>96008-SPL/NC-1001</v>
          </cell>
          <cell r="F857">
            <v>88</v>
          </cell>
          <cell r="G857">
            <v>83.6</v>
          </cell>
          <cell r="H857" t="str">
            <v>Woonoppervlak</v>
          </cell>
          <cell r="I857" t="str">
            <v>Wacht/pauzeruimte</v>
          </cell>
          <cell r="J857" t="str">
            <v>Ontvangsthal</v>
          </cell>
          <cell r="K857">
            <v>260</v>
          </cell>
          <cell r="L857" t="str">
            <v>11.0</v>
          </cell>
          <cell r="O857">
            <v>1.04</v>
          </cell>
          <cell r="P857">
            <v>91.52000000000001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</row>
        <row r="858">
          <cell r="B858" t="str">
            <v>107</v>
          </cell>
          <cell r="C858" t="str">
            <v>4</v>
          </cell>
          <cell r="D858" t="str">
            <v>4066</v>
          </cell>
          <cell r="E858" t="str">
            <v>96008-SPL/NC-1001</v>
          </cell>
          <cell r="F858">
            <v>38</v>
          </cell>
          <cell r="G858">
            <v>36.1</v>
          </cell>
          <cell r="H858" t="str">
            <v>Woonoppervlak</v>
          </cell>
          <cell r="I858" t="str">
            <v>Wacht/pauzeruimte</v>
          </cell>
          <cell r="J858" t="str">
            <v>Wachtruimte</v>
          </cell>
          <cell r="K858">
            <v>260</v>
          </cell>
          <cell r="L858" t="str">
            <v>11.0</v>
          </cell>
          <cell r="O858">
            <v>1.04</v>
          </cell>
          <cell r="P858">
            <v>39.520000000000003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</row>
        <row r="859">
          <cell r="B859" t="str">
            <v>107</v>
          </cell>
          <cell r="C859" t="str">
            <v>4</v>
          </cell>
          <cell r="D859" t="str">
            <v>4067</v>
          </cell>
          <cell r="E859" t="str">
            <v>96008-SPL/NC-1001</v>
          </cell>
          <cell r="F859">
            <v>51</v>
          </cell>
          <cell r="G859">
            <v>48.449999999999996</v>
          </cell>
          <cell r="H859" t="str">
            <v>Woonoppervlak</v>
          </cell>
          <cell r="I859" t="str">
            <v>Opslag/magazijn</v>
          </cell>
          <cell r="J859" t="str">
            <v>Archief</v>
          </cell>
          <cell r="K859">
            <v>52</v>
          </cell>
          <cell r="L859" t="str">
            <v>17.01</v>
          </cell>
          <cell r="O859">
            <v>0.13974999999999999</v>
          </cell>
          <cell r="P859">
            <v>7.1272499999999992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</row>
        <row r="860">
          <cell r="B860" t="str">
            <v>107</v>
          </cell>
          <cell r="C860" t="str">
            <v>4</v>
          </cell>
          <cell r="D860" t="str">
            <v>4074</v>
          </cell>
          <cell r="F860">
            <v>45</v>
          </cell>
          <cell r="G860">
            <v>42.75</v>
          </cell>
          <cell r="H860" t="str">
            <v>Horizontaal verkeer</v>
          </cell>
          <cell r="I860" t="str">
            <v>Gangen/hallen</v>
          </cell>
          <cell r="J860" t="str">
            <v>gang</v>
          </cell>
          <cell r="K860">
            <v>52</v>
          </cell>
          <cell r="L860" t="str">
            <v>06.01</v>
          </cell>
          <cell r="O860">
            <v>0.21295238095238095</v>
          </cell>
          <cell r="P860">
            <v>9.5828571428571419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</row>
        <row r="861">
          <cell r="B861" t="str">
            <v>107</v>
          </cell>
          <cell r="C861" t="str">
            <v>4</v>
          </cell>
          <cell r="D861" t="str">
            <v>4078</v>
          </cell>
          <cell r="E861" t="str">
            <v>96008-SPL/NC-1001</v>
          </cell>
          <cell r="F861">
            <v>39</v>
          </cell>
          <cell r="G861">
            <v>37.049999999999997</v>
          </cell>
          <cell r="H861" t="str">
            <v>Woonoppervlak</v>
          </cell>
          <cell r="I861" t="str">
            <v>Administratieve ruimte</v>
          </cell>
          <cell r="J861" t="str">
            <v>kantoor</v>
          </cell>
          <cell r="K861">
            <v>52</v>
          </cell>
          <cell r="L861" t="str">
            <v>01.01</v>
          </cell>
          <cell r="O861">
            <v>0.27949999999999997</v>
          </cell>
          <cell r="P861">
            <v>10.900499999999999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</row>
        <row r="862">
          <cell r="B862" t="str">
            <v>107</v>
          </cell>
          <cell r="C862" t="str">
            <v>4</v>
          </cell>
          <cell r="D862" t="str">
            <v>4079</v>
          </cell>
          <cell r="E862" t="str">
            <v>96008-SPL/NC-1001</v>
          </cell>
          <cell r="F862">
            <v>40</v>
          </cell>
          <cell r="G862">
            <v>38</v>
          </cell>
          <cell r="H862" t="str">
            <v>Woonoppervlak</v>
          </cell>
          <cell r="I862" t="str">
            <v>Administratieve ruimte</v>
          </cell>
          <cell r="J862" t="str">
            <v>kantoor</v>
          </cell>
          <cell r="K862">
            <v>52</v>
          </cell>
          <cell r="L862" t="str">
            <v>01.01</v>
          </cell>
          <cell r="O862">
            <v>0.27949999999999997</v>
          </cell>
          <cell r="P862">
            <v>11.18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</row>
        <row r="863">
          <cell r="B863" t="str">
            <v>107</v>
          </cell>
          <cell r="C863" t="str">
            <v>4</v>
          </cell>
          <cell r="D863" t="str">
            <v>4104</v>
          </cell>
          <cell r="E863" t="str">
            <v>96008-SPL/NC-1001</v>
          </cell>
          <cell r="F863">
            <v>49</v>
          </cell>
          <cell r="G863">
            <v>46.55</v>
          </cell>
          <cell r="H863" t="str">
            <v>Woonoppervlak</v>
          </cell>
          <cell r="I863" t="str">
            <v>Administratieve ruimte</v>
          </cell>
          <cell r="J863" t="str">
            <v>Kantoor</v>
          </cell>
          <cell r="K863">
            <v>52</v>
          </cell>
          <cell r="L863" t="str">
            <v>01.01</v>
          </cell>
          <cell r="O863">
            <v>0.27949999999999997</v>
          </cell>
          <cell r="P863">
            <v>13.695499999999999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</row>
        <row r="864">
          <cell r="B864" t="str">
            <v>107</v>
          </cell>
          <cell r="C864" t="str">
            <v>4</v>
          </cell>
          <cell r="D864" t="str">
            <v>4106</v>
          </cell>
          <cell r="E864" t="str">
            <v>96008-SPL/NC-1001</v>
          </cell>
          <cell r="F864">
            <v>101</v>
          </cell>
          <cell r="G864">
            <v>95.949999999999989</v>
          </cell>
          <cell r="H864" t="str">
            <v>Woonoppervlak</v>
          </cell>
          <cell r="I864" t="str">
            <v>Administratieve ruimte</v>
          </cell>
          <cell r="J864" t="str">
            <v>kantoor</v>
          </cell>
          <cell r="K864">
            <v>52</v>
          </cell>
          <cell r="L864" t="str">
            <v>01.01</v>
          </cell>
          <cell r="O864">
            <v>0.27949999999999997</v>
          </cell>
          <cell r="P864">
            <v>28.229499999999998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</row>
        <row r="865">
          <cell r="B865" t="str">
            <v>107</v>
          </cell>
          <cell r="C865" t="str">
            <v>4</v>
          </cell>
          <cell r="D865" t="str">
            <v>4108</v>
          </cell>
          <cell r="E865" t="str">
            <v>96008-SPL/NC-1001</v>
          </cell>
          <cell r="F865">
            <v>21</v>
          </cell>
          <cell r="G865">
            <v>19.95</v>
          </cell>
          <cell r="H865" t="str">
            <v>Woonoppervlak</v>
          </cell>
          <cell r="I865" t="str">
            <v>Administratieve ruimte</v>
          </cell>
          <cell r="J865" t="str">
            <v>Kantoor</v>
          </cell>
          <cell r="K865">
            <v>52</v>
          </cell>
          <cell r="L865" t="str">
            <v>01.01</v>
          </cell>
          <cell r="O865">
            <v>0.27949999999999997</v>
          </cell>
          <cell r="P865">
            <v>5.8694999999999995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</row>
        <row r="866">
          <cell r="B866" t="str">
            <v>107</v>
          </cell>
          <cell r="C866" t="str">
            <v>4</v>
          </cell>
          <cell r="D866" t="str">
            <v>4115</v>
          </cell>
          <cell r="E866" t="str">
            <v>96008-SPL/NC-1001</v>
          </cell>
          <cell r="F866">
            <v>24</v>
          </cell>
          <cell r="G866">
            <v>22.799999999999997</v>
          </cell>
          <cell r="H866" t="str">
            <v>Woonoppervlak</v>
          </cell>
          <cell r="I866" t="str">
            <v>Vergaderruimte</v>
          </cell>
          <cell r="J866" t="str">
            <v>Vergaderkamer</v>
          </cell>
          <cell r="K866">
            <v>260</v>
          </cell>
          <cell r="L866" t="str">
            <v>02.0</v>
          </cell>
          <cell r="O866">
            <v>0.65</v>
          </cell>
          <cell r="P866">
            <v>15.600000000000001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</row>
        <row r="867">
          <cell r="B867" t="str">
            <v>107</v>
          </cell>
          <cell r="C867" t="str">
            <v>4</v>
          </cell>
          <cell r="D867" t="str">
            <v>4122</v>
          </cell>
          <cell r="F867">
            <v>6</v>
          </cell>
          <cell r="G867">
            <v>5.6999999999999993</v>
          </cell>
          <cell r="H867" t="str">
            <v>Horizontaal verkeer</v>
          </cell>
          <cell r="I867" t="str">
            <v>Gangen/hallen</v>
          </cell>
          <cell r="J867" t="str">
            <v>gang</v>
          </cell>
          <cell r="K867">
            <v>52</v>
          </cell>
          <cell r="L867" t="str">
            <v>06.01</v>
          </cell>
          <cell r="O867">
            <v>0.21295238095238095</v>
          </cell>
          <cell r="P867">
            <v>1.2777142857142856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</row>
        <row r="868">
          <cell r="B868" t="str">
            <v>107</v>
          </cell>
          <cell r="C868" t="str">
            <v>4</v>
          </cell>
          <cell r="D868" t="str">
            <v>4123</v>
          </cell>
          <cell r="F868">
            <v>15</v>
          </cell>
          <cell r="G868">
            <v>14.25</v>
          </cell>
          <cell r="H868" t="str">
            <v>Vertikaal verkeer</v>
          </cell>
          <cell r="I868" t="str">
            <v>Noodtrappenhuis</v>
          </cell>
          <cell r="J868" t="str">
            <v>noodtrappenhuis</v>
          </cell>
          <cell r="K868">
            <v>12</v>
          </cell>
          <cell r="L868">
            <v>5012</v>
          </cell>
          <cell r="O868">
            <v>0.08</v>
          </cell>
          <cell r="P868">
            <v>1.2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</row>
        <row r="869">
          <cell r="B869" t="str">
            <v>107</v>
          </cell>
          <cell r="C869" t="str">
            <v>5</v>
          </cell>
          <cell r="D869" t="str">
            <v>5000</v>
          </cell>
          <cell r="F869">
            <v>5</v>
          </cell>
          <cell r="G869">
            <v>4.75</v>
          </cell>
          <cell r="H869" t="str">
            <v>Vertikaal verkeer</v>
          </cell>
          <cell r="I869" t="str">
            <v>Trappenhuis/bordes</v>
          </cell>
          <cell r="J869" t="str">
            <v>trappenhuis</v>
          </cell>
          <cell r="K869">
            <v>12</v>
          </cell>
          <cell r="L869">
            <v>5012</v>
          </cell>
          <cell r="O869">
            <v>0.08</v>
          </cell>
          <cell r="P869">
            <v>0.4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</row>
        <row r="870">
          <cell r="B870" t="str">
            <v>107</v>
          </cell>
          <cell r="C870" t="str">
            <v>5</v>
          </cell>
          <cell r="D870" t="str">
            <v>5001</v>
          </cell>
          <cell r="F870">
            <v>52</v>
          </cell>
          <cell r="G870">
            <v>49.4</v>
          </cell>
          <cell r="H870" t="str">
            <v>Gebouwinstallaties</v>
          </cell>
          <cell r="I870" t="str">
            <v>(-)</v>
          </cell>
          <cell r="J870" t="str">
            <v>luchtbehandeling</v>
          </cell>
          <cell r="K870">
            <v>0</v>
          </cell>
          <cell r="L870" t="str">
            <v>nvt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</row>
        <row r="871">
          <cell r="B871" t="str">
            <v>107</v>
          </cell>
          <cell r="C871" t="str">
            <v>5</v>
          </cell>
          <cell r="D871" t="str">
            <v>5002</v>
          </cell>
          <cell r="F871">
            <v>7</v>
          </cell>
          <cell r="G871">
            <v>6.6499999999999995</v>
          </cell>
          <cell r="H871" t="str">
            <v>Gebouwinstallaties</v>
          </cell>
          <cell r="I871" t="str">
            <v>(-)</v>
          </cell>
          <cell r="J871" t="str">
            <v>liftmachinekamer</v>
          </cell>
          <cell r="K871">
            <v>0</v>
          </cell>
          <cell r="L871" t="str">
            <v>nvt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</row>
        <row r="872">
          <cell r="B872" t="str">
            <v>107</v>
          </cell>
          <cell r="C872" t="str">
            <v>5</v>
          </cell>
          <cell r="D872" t="str">
            <v>5003</v>
          </cell>
          <cell r="F872">
            <v>16</v>
          </cell>
          <cell r="G872">
            <v>15.2</v>
          </cell>
          <cell r="H872" t="str">
            <v>Gebouwinstallaties</v>
          </cell>
          <cell r="I872" t="str">
            <v>(-)</v>
          </cell>
          <cell r="J872" t="str">
            <v>verwarming</v>
          </cell>
          <cell r="K872">
            <v>0</v>
          </cell>
          <cell r="L872" t="str">
            <v>nvt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</row>
        <row r="873">
          <cell r="B873" t="str">
            <v>107</v>
          </cell>
          <cell r="C873" t="str">
            <v>5</v>
          </cell>
          <cell r="D873" t="str">
            <v>5004</v>
          </cell>
          <cell r="F873">
            <v>32</v>
          </cell>
          <cell r="G873">
            <v>30.4</v>
          </cell>
          <cell r="H873" t="str">
            <v>Gebouwinstallaties</v>
          </cell>
          <cell r="I873" t="str">
            <v>(-)</v>
          </cell>
          <cell r="J873" t="str">
            <v>koeling</v>
          </cell>
          <cell r="K873">
            <v>0</v>
          </cell>
          <cell r="L873" t="str">
            <v>nvt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</row>
        <row r="874">
          <cell r="B874" t="str">
            <v>130</v>
          </cell>
          <cell r="C874" t="str">
            <v>0</v>
          </cell>
          <cell r="D874" t="str">
            <v>050</v>
          </cell>
          <cell r="E874" t="str">
            <v>93104-DER/DE-KAS</v>
          </cell>
          <cell r="F874">
            <v>162</v>
          </cell>
          <cell r="G874">
            <v>153.9</v>
          </cell>
          <cell r="H874" t="str">
            <v>Woonoppervlak</v>
          </cell>
          <cell r="I874" t="str">
            <v>Administratieve ruimte</v>
          </cell>
          <cell r="J874" t="str">
            <v>kantoor</v>
          </cell>
          <cell r="K874">
            <v>0</v>
          </cell>
          <cell r="L874" t="str">
            <v>nvt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</row>
        <row r="875">
          <cell r="B875" t="str">
            <v>130</v>
          </cell>
          <cell r="C875" t="str">
            <v>1</v>
          </cell>
          <cell r="D875" t="str">
            <v>101</v>
          </cell>
          <cell r="F875">
            <v>40</v>
          </cell>
          <cell r="G875">
            <v>38</v>
          </cell>
          <cell r="H875" t="str">
            <v>Horizontaal verkeer</v>
          </cell>
          <cell r="I875" t="str">
            <v>Gangen/hallen</v>
          </cell>
          <cell r="J875" t="str">
            <v>Gang</v>
          </cell>
          <cell r="K875">
            <v>0</v>
          </cell>
          <cell r="L875" t="str">
            <v>nvt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</row>
        <row r="876">
          <cell r="B876" t="str">
            <v>130</v>
          </cell>
          <cell r="C876" t="str">
            <v>1</v>
          </cell>
          <cell r="D876" t="str">
            <v>102</v>
          </cell>
          <cell r="F876">
            <v>12</v>
          </cell>
          <cell r="G876">
            <v>11.399999999999999</v>
          </cell>
          <cell r="H876" t="str">
            <v>Vertikaal verkeer</v>
          </cell>
          <cell r="I876" t="str">
            <v>Trappenhuis/bordes</v>
          </cell>
          <cell r="J876" t="str">
            <v>Trappenhuis</v>
          </cell>
          <cell r="K876">
            <v>0</v>
          </cell>
          <cell r="L876" t="str">
            <v>nvt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</row>
        <row r="877">
          <cell r="B877" t="str">
            <v>130</v>
          </cell>
          <cell r="C877" t="str">
            <v>1</v>
          </cell>
          <cell r="D877" t="str">
            <v>103</v>
          </cell>
          <cell r="F877">
            <v>7</v>
          </cell>
          <cell r="G877">
            <v>6.6499999999999995</v>
          </cell>
          <cell r="H877" t="str">
            <v>Vertikaal verkeer</v>
          </cell>
          <cell r="I877" t="str">
            <v>Lift</v>
          </cell>
          <cell r="J877" t="str">
            <v>Lift</v>
          </cell>
          <cell r="K877">
            <v>0</v>
          </cell>
          <cell r="L877" t="str">
            <v>nvt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</row>
        <row r="878">
          <cell r="B878" t="str">
            <v>130</v>
          </cell>
          <cell r="C878" t="str">
            <v>1</v>
          </cell>
          <cell r="D878" t="str">
            <v>104</v>
          </cell>
          <cell r="F878">
            <v>2</v>
          </cell>
          <cell r="G878">
            <v>1.9</v>
          </cell>
          <cell r="H878" t="str">
            <v>Bergruimte</v>
          </cell>
          <cell r="I878" t="str">
            <v>Opslag/magazijn</v>
          </cell>
          <cell r="J878" t="str">
            <v>Werkkast</v>
          </cell>
          <cell r="K878">
            <v>0</v>
          </cell>
          <cell r="L878" t="str">
            <v>nvt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</row>
        <row r="879">
          <cell r="B879" t="str">
            <v>130</v>
          </cell>
          <cell r="C879" t="str">
            <v>1</v>
          </cell>
          <cell r="D879" t="str">
            <v>105</v>
          </cell>
          <cell r="F879">
            <v>2</v>
          </cell>
          <cell r="G879">
            <v>1.9</v>
          </cell>
          <cell r="H879" t="str">
            <v>Gebouwinstallaties</v>
          </cell>
          <cell r="I879" t="str">
            <v>(-)</v>
          </cell>
          <cell r="J879" t="str">
            <v>Technischeruimte</v>
          </cell>
          <cell r="K879">
            <v>0</v>
          </cell>
          <cell r="L879" t="str">
            <v>nvt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</row>
        <row r="880">
          <cell r="B880" t="str">
            <v>130</v>
          </cell>
          <cell r="C880" t="str">
            <v>1</v>
          </cell>
          <cell r="D880" t="str">
            <v>107</v>
          </cell>
          <cell r="F880">
            <v>18</v>
          </cell>
          <cell r="G880">
            <v>17.099999999999998</v>
          </cell>
          <cell r="H880" t="str">
            <v>Woonoppervlak</v>
          </cell>
          <cell r="I880" t="str">
            <v>Administratieve ruimte</v>
          </cell>
          <cell r="J880" t="str">
            <v>Computerruimte</v>
          </cell>
          <cell r="K880">
            <v>0</v>
          </cell>
          <cell r="L880" t="str">
            <v>nvt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</row>
        <row r="881">
          <cell r="B881" t="str">
            <v>130</v>
          </cell>
          <cell r="C881" t="str">
            <v>1</v>
          </cell>
          <cell r="D881" t="str">
            <v>108</v>
          </cell>
          <cell r="F881">
            <v>15</v>
          </cell>
          <cell r="G881">
            <v>14.25</v>
          </cell>
          <cell r="H881" t="str">
            <v>Woonoppervlak</v>
          </cell>
          <cell r="I881" t="str">
            <v>Vergaderruimte</v>
          </cell>
          <cell r="J881" t="str">
            <v>Vergaderruimte</v>
          </cell>
          <cell r="K881">
            <v>0</v>
          </cell>
          <cell r="L881" t="str">
            <v>nvt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</row>
        <row r="882">
          <cell r="B882" t="str">
            <v>130</v>
          </cell>
          <cell r="C882" t="str">
            <v>1</v>
          </cell>
          <cell r="D882" t="str">
            <v>109</v>
          </cell>
          <cell r="F882">
            <v>17</v>
          </cell>
          <cell r="G882">
            <v>16.149999999999999</v>
          </cell>
          <cell r="H882" t="str">
            <v>Woonoppervlak</v>
          </cell>
          <cell r="I882" t="str">
            <v>Administratieve ruimte</v>
          </cell>
          <cell r="J882" t="str">
            <v>Kantoor</v>
          </cell>
          <cell r="K882">
            <v>0</v>
          </cell>
          <cell r="L882" t="str">
            <v>nvt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 t="str">
            <v>leeg</v>
          </cell>
        </row>
        <row r="883">
          <cell r="B883" t="str">
            <v>130</v>
          </cell>
          <cell r="C883" t="str">
            <v>1</v>
          </cell>
          <cell r="D883" t="str">
            <v>110</v>
          </cell>
          <cell r="F883">
            <v>25</v>
          </cell>
          <cell r="G883">
            <v>23.75</v>
          </cell>
          <cell r="H883" t="str">
            <v>Woonoppervlak</v>
          </cell>
          <cell r="I883" t="str">
            <v>Administratieve ruimte</v>
          </cell>
          <cell r="J883" t="str">
            <v>Kantoor</v>
          </cell>
          <cell r="K883">
            <v>0</v>
          </cell>
          <cell r="L883" t="str">
            <v>nvt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 t="str">
            <v>leeg</v>
          </cell>
        </row>
        <row r="884">
          <cell r="B884" t="str">
            <v>130</v>
          </cell>
          <cell r="C884" t="str">
            <v>1</v>
          </cell>
          <cell r="D884" t="str">
            <v>111</v>
          </cell>
          <cell r="F884">
            <v>25</v>
          </cell>
          <cell r="G884">
            <v>23.75</v>
          </cell>
          <cell r="H884" t="str">
            <v>Woonoppervlak</v>
          </cell>
          <cell r="I884" t="str">
            <v>Administratieve ruimte</v>
          </cell>
          <cell r="J884" t="str">
            <v>Kantoor</v>
          </cell>
          <cell r="K884">
            <v>0</v>
          </cell>
          <cell r="L884" t="str">
            <v>nvt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 t="str">
            <v>leeg</v>
          </cell>
        </row>
        <row r="885">
          <cell r="B885" t="str">
            <v>130</v>
          </cell>
          <cell r="C885" t="str">
            <v>1</v>
          </cell>
          <cell r="D885" t="str">
            <v>113</v>
          </cell>
          <cell r="F885">
            <v>51</v>
          </cell>
          <cell r="G885">
            <v>48.449999999999996</v>
          </cell>
          <cell r="H885" t="str">
            <v>Woonoppervlak</v>
          </cell>
          <cell r="I885" t="str">
            <v>Administratieve ruimte</v>
          </cell>
          <cell r="J885" t="str">
            <v>Kantoor</v>
          </cell>
          <cell r="K885">
            <v>0</v>
          </cell>
          <cell r="L885" t="str">
            <v>nvt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 t="str">
            <v>leeg</v>
          </cell>
        </row>
        <row r="886">
          <cell r="B886" t="str">
            <v>130</v>
          </cell>
          <cell r="C886" t="str">
            <v>1</v>
          </cell>
          <cell r="D886" t="str">
            <v>114</v>
          </cell>
          <cell r="F886">
            <v>25</v>
          </cell>
          <cell r="G886">
            <v>23.75</v>
          </cell>
          <cell r="H886" t="str">
            <v>Woonoppervlak</v>
          </cell>
          <cell r="I886" t="str">
            <v>Administratieve ruimte</v>
          </cell>
          <cell r="J886" t="str">
            <v>Kantoor</v>
          </cell>
          <cell r="K886">
            <v>0</v>
          </cell>
          <cell r="L886" t="str">
            <v>nvt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 t="str">
            <v>leeg</v>
          </cell>
        </row>
        <row r="887">
          <cell r="B887" t="str">
            <v>130</v>
          </cell>
          <cell r="C887" t="str">
            <v>1</v>
          </cell>
          <cell r="D887" t="str">
            <v>115</v>
          </cell>
          <cell r="F887">
            <v>25</v>
          </cell>
          <cell r="G887">
            <v>23.75</v>
          </cell>
          <cell r="H887" t="str">
            <v>Woonoppervlak</v>
          </cell>
          <cell r="I887" t="str">
            <v>Administratieve ruimte</v>
          </cell>
          <cell r="J887" t="str">
            <v>Kantoor</v>
          </cell>
          <cell r="K887">
            <v>0</v>
          </cell>
          <cell r="L887" t="str">
            <v>nvt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 t="str">
            <v>leeg</v>
          </cell>
        </row>
        <row r="888">
          <cell r="B888" t="str">
            <v>130</v>
          </cell>
          <cell r="C888" t="str">
            <v>1</v>
          </cell>
          <cell r="D888" t="str">
            <v>116</v>
          </cell>
          <cell r="F888">
            <v>25</v>
          </cell>
          <cell r="G888">
            <v>23.75</v>
          </cell>
          <cell r="H888" t="str">
            <v>Woonoppervlak</v>
          </cell>
          <cell r="I888" t="str">
            <v>Administratieve ruimte</v>
          </cell>
          <cell r="J888" t="str">
            <v>Kantoor</v>
          </cell>
          <cell r="K888">
            <v>0</v>
          </cell>
          <cell r="L888" t="str">
            <v>nvt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 t="str">
            <v>leeg</v>
          </cell>
        </row>
        <row r="889">
          <cell r="B889" t="str">
            <v>130</v>
          </cell>
          <cell r="C889" t="str">
            <v>1</v>
          </cell>
          <cell r="D889" t="str">
            <v>117</v>
          </cell>
          <cell r="F889">
            <v>25</v>
          </cell>
          <cell r="G889">
            <v>23.75</v>
          </cell>
          <cell r="H889" t="str">
            <v>Woonoppervlak</v>
          </cell>
          <cell r="I889" t="str">
            <v>Administratieve ruimte</v>
          </cell>
          <cell r="J889" t="str">
            <v>Kantoor</v>
          </cell>
          <cell r="K889">
            <v>0</v>
          </cell>
          <cell r="L889" t="str">
            <v>nvt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 t="str">
            <v>leeg</v>
          </cell>
        </row>
        <row r="890">
          <cell r="B890" t="str">
            <v>130</v>
          </cell>
          <cell r="C890" t="str">
            <v>1</v>
          </cell>
          <cell r="D890" t="str">
            <v>118</v>
          </cell>
          <cell r="F890">
            <v>25</v>
          </cell>
          <cell r="G890">
            <v>23.75</v>
          </cell>
          <cell r="H890" t="str">
            <v>Woonoppervlak</v>
          </cell>
          <cell r="I890" t="str">
            <v>Administratieve ruimte</v>
          </cell>
          <cell r="J890" t="str">
            <v>Kantoor</v>
          </cell>
          <cell r="K890">
            <v>0</v>
          </cell>
          <cell r="L890" t="str">
            <v>nvt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 t="str">
            <v>leeg</v>
          </cell>
        </row>
        <row r="891">
          <cell r="B891" t="str">
            <v>130</v>
          </cell>
          <cell r="C891" t="str">
            <v>1</v>
          </cell>
          <cell r="D891" t="str">
            <v>119</v>
          </cell>
          <cell r="F891">
            <v>25</v>
          </cell>
          <cell r="G891">
            <v>23.75</v>
          </cell>
          <cell r="H891" t="str">
            <v>Woonoppervlak</v>
          </cell>
          <cell r="I891" t="str">
            <v>Administratieve ruimte</v>
          </cell>
          <cell r="J891" t="str">
            <v>Kantoor</v>
          </cell>
          <cell r="K891">
            <v>0</v>
          </cell>
          <cell r="L891" t="str">
            <v>nvt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 t="str">
            <v>leeg</v>
          </cell>
        </row>
        <row r="892">
          <cell r="B892" t="str">
            <v>130</v>
          </cell>
          <cell r="C892" t="str">
            <v>1</v>
          </cell>
          <cell r="D892" t="str">
            <v>120</v>
          </cell>
          <cell r="F892">
            <v>25</v>
          </cell>
          <cell r="G892">
            <v>23.75</v>
          </cell>
          <cell r="H892" t="str">
            <v>Woonoppervlak</v>
          </cell>
          <cell r="I892" t="str">
            <v>Administratieve ruimte</v>
          </cell>
          <cell r="J892" t="str">
            <v>Kantoor</v>
          </cell>
          <cell r="K892">
            <v>0</v>
          </cell>
          <cell r="L892" t="str">
            <v>nvt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 t="str">
            <v>leeg</v>
          </cell>
        </row>
        <row r="893">
          <cell r="B893" t="str">
            <v>130</v>
          </cell>
          <cell r="C893" t="str">
            <v>1</v>
          </cell>
          <cell r="D893" t="str">
            <v>121</v>
          </cell>
          <cell r="F893">
            <v>25</v>
          </cell>
          <cell r="G893">
            <v>23.75</v>
          </cell>
          <cell r="H893" t="str">
            <v>Woonoppervlak</v>
          </cell>
          <cell r="I893" t="str">
            <v>Administratieve ruimte</v>
          </cell>
          <cell r="J893" t="str">
            <v>Kantoor</v>
          </cell>
          <cell r="K893">
            <v>0</v>
          </cell>
          <cell r="L893" t="str">
            <v>nvt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 t="str">
            <v>leeg</v>
          </cell>
        </row>
        <row r="894">
          <cell r="B894" t="str">
            <v>130</v>
          </cell>
          <cell r="C894" t="str">
            <v>1</v>
          </cell>
          <cell r="D894" t="str">
            <v>122</v>
          </cell>
          <cell r="F894">
            <v>25</v>
          </cell>
          <cell r="G894">
            <v>23.75</v>
          </cell>
          <cell r="H894" t="str">
            <v>Woonoppervlak</v>
          </cell>
          <cell r="I894" t="str">
            <v>Administratieve ruimte</v>
          </cell>
          <cell r="J894" t="str">
            <v>Kantoor</v>
          </cell>
          <cell r="K894">
            <v>0</v>
          </cell>
          <cell r="L894" t="str">
            <v>nvt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 t="str">
            <v>leeg</v>
          </cell>
        </row>
        <row r="895">
          <cell r="B895" t="str">
            <v>130</v>
          </cell>
          <cell r="C895" t="str">
            <v>1</v>
          </cell>
          <cell r="D895" t="str">
            <v>123</v>
          </cell>
          <cell r="F895">
            <v>27</v>
          </cell>
          <cell r="G895">
            <v>25.65</v>
          </cell>
          <cell r="H895" t="str">
            <v>Woonoppervlak</v>
          </cell>
          <cell r="I895" t="str">
            <v>Administratieve ruimte</v>
          </cell>
          <cell r="J895" t="str">
            <v>Kantoor</v>
          </cell>
          <cell r="K895">
            <v>0</v>
          </cell>
          <cell r="L895" t="str">
            <v>nvt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 t="str">
            <v>leeg</v>
          </cell>
        </row>
        <row r="896">
          <cell r="B896" t="str">
            <v>130</v>
          </cell>
          <cell r="C896" t="str">
            <v>1</v>
          </cell>
          <cell r="D896" t="str">
            <v>124</v>
          </cell>
          <cell r="F896">
            <v>26</v>
          </cell>
          <cell r="G896">
            <v>24.7</v>
          </cell>
          <cell r="H896" t="str">
            <v>Woonoppervlak</v>
          </cell>
          <cell r="I896" t="str">
            <v>Administratieve ruimte</v>
          </cell>
          <cell r="J896" t="str">
            <v>Kantoor</v>
          </cell>
          <cell r="K896">
            <v>0</v>
          </cell>
          <cell r="L896" t="str">
            <v>nvt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 t="str">
            <v>leeg</v>
          </cell>
        </row>
        <row r="897">
          <cell r="B897" t="str">
            <v>130</v>
          </cell>
          <cell r="C897" t="str">
            <v>1</v>
          </cell>
          <cell r="D897" t="str">
            <v>130</v>
          </cell>
          <cell r="F897">
            <v>39</v>
          </cell>
          <cell r="G897">
            <v>37.049999999999997</v>
          </cell>
          <cell r="H897" t="str">
            <v>Woonoppervlak</v>
          </cell>
          <cell r="I897" t="str">
            <v>Vergaderruimte</v>
          </cell>
          <cell r="J897" t="str">
            <v>Vergaderruimte</v>
          </cell>
          <cell r="K897">
            <v>0</v>
          </cell>
          <cell r="L897" t="str">
            <v>nvt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</row>
        <row r="898">
          <cell r="B898" t="str">
            <v>130</v>
          </cell>
          <cell r="C898" t="str">
            <v>1</v>
          </cell>
          <cell r="D898" t="str">
            <v>132</v>
          </cell>
          <cell r="F898">
            <v>52</v>
          </cell>
          <cell r="G898">
            <v>49.4</v>
          </cell>
          <cell r="H898" t="str">
            <v>Woonoppervlak</v>
          </cell>
          <cell r="I898" t="str">
            <v>Administratieve ruimte</v>
          </cell>
          <cell r="J898" t="str">
            <v>Kantoor</v>
          </cell>
          <cell r="K898">
            <v>0</v>
          </cell>
          <cell r="L898" t="str">
            <v>nvt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 t="str">
            <v>leeg</v>
          </cell>
        </row>
        <row r="899">
          <cell r="B899" t="str">
            <v>130</v>
          </cell>
          <cell r="C899" t="str">
            <v>1</v>
          </cell>
          <cell r="D899" t="str">
            <v>134</v>
          </cell>
          <cell r="F899">
            <v>10</v>
          </cell>
          <cell r="G899">
            <v>9.5</v>
          </cell>
          <cell r="H899" t="str">
            <v>Woonoppervlak</v>
          </cell>
          <cell r="I899" t="str">
            <v>Administratieve ruimte</v>
          </cell>
          <cell r="J899" t="str">
            <v>Kantoor</v>
          </cell>
          <cell r="K899">
            <v>0</v>
          </cell>
          <cell r="L899" t="str">
            <v>nvt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 t="str">
            <v>leeg</v>
          </cell>
        </row>
        <row r="900">
          <cell r="B900" t="str">
            <v>130</v>
          </cell>
          <cell r="C900" t="str">
            <v>1</v>
          </cell>
          <cell r="D900" t="str">
            <v>135</v>
          </cell>
          <cell r="F900">
            <v>11</v>
          </cell>
          <cell r="G900">
            <v>10.45</v>
          </cell>
          <cell r="H900" t="str">
            <v>Woonoppervlak</v>
          </cell>
          <cell r="I900" t="str">
            <v>Administratieve ruimte</v>
          </cell>
          <cell r="J900" t="str">
            <v>Kantoor</v>
          </cell>
          <cell r="K900">
            <v>0</v>
          </cell>
          <cell r="L900" t="str">
            <v>nvt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 t="str">
            <v>leeg</v>
          </cell>
        </row>
        <row r="901">
          <cell r="B901" t="str">
            <v>130</v>
          </cell>
          <cell r="C901" t="str">
            <v>1</v>
          </cell>
          <cell r="D901" t="str">
            <v>136</v>
          </cell>
          <cell r="F901">
            <v>20</v>
          </cell>
          <cell r="G901">
            <v>19</v>
          </cell>
          <cell r="H901" t="str">
            <v>Woonoppervlak</v>
          </cell>
          <cell r="I901" t="str">
            <v>Administratieve ruimte</v>
          </cell>
          <cell r="J901" t="str">
            <v>Kantoor</v>
          </cell>
          <cell r="K901">
            <v>0</v>
          </cell>
          <cell r="L901" t="str">
            <v>nvt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 t="str">
            <v>leeg</v>
          </cell>
        </row>
        <row r="902">
          <cell r="B902" t="str">
            <v>130</v>
          </cell>
          <cell r="C902" t="str">
            <v>1</v>
          </cell>
          <cell r="D902" t="str">
            <v>139</v>
          </cell>
          <cell r="F902">
            <v>41</v>
          </cell>
          <cell r="G902">
            <v>38.949999999999996</v>
          </cell>
          <cell r="H902" t="str">
            <v>Woonoppervlak</v>
          </cell>
          <cell r="I902" t="str">
            <v>Administratieve ruimte</v>
          </cell>
          <cell r="J902" t="str">
            <v>Kantoor</v>
          </cell>
          <cell r="K902">
            <v>0</v>
          </cell>
          <cell r="L902" t="str">
            <v>nvt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 t="str">
            <v>leeg</v>
          </cell>
        </row>
        <row r="903">
          <cell r="B903" t="str">
            <v>130</v>
          </cell>
          <cell r="C903" t="str">
            <v>1</v>
          </cell>
          <cell r="D903" t="str">
            <v>140</v>
          </cell>
          <cell r="F903">
            <v>20</v>
          </cell>
          <cell r="G903">
            <v>19</v>
          </cell>
          <cell r="H903" t="str">
            <v>Woonoppervlak</v>
          </cell>
          <cell r="I903" t="str">
            <v>Administratieve ruimte</v>
          </cell>
          <cell r="J903" t="str">
            <v>Kantoor</v>
          </cell>
          <cell r="K903">
            <v>0</v>
          </cell>
          <cell r="L903" t="str">
            <v>nvt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 t="str">
            <v>leeg</v>
          </cell>
        </row>
        <row r="904">
          <cell r="B904" t="str">
            <v>130</v>
          </cell>
          <cell r="C904" t="str">
            <v>1</v>
          </cell>
          <cell r="D904" t="str">
            <v>141</v>
          </cell>
          <cell r="F904">
            <v>10</v>
          </cell>
          <cell r="G904">
            <v>9.5</v>
          </cell>
          <cell r="H904" t="str">
            <v>Woonoppervlak</v>
          </cell>
          <cell r="I904" t="str">
            <v>Administratieve ruimte</v>
          </cell>
          <cell r="J904" t="str">
            <v>Pantry</v>
          </cell>
          <cell r="K904">
            <v>0</v>
          </cell>
          <cell r="L904" t="str">
            <v>nvt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</row>
        <row r="905">
          <cell r="B905" t="str">
            <v>130</v>
          </cell>
          <cell r="C905" t="str">
            <v>1</v>
          </cell>
          <cell r="D905" t="str">
            <v>142</v>
          </cell>
          <cell r="F905">
            <v>11</v>
          </cell>
          <cell r="G905">
            <v>10.45</v>
          </cell>
          <cell r="H905" t="str">
            <v>Sanitair</v>
          </cell>
          <cell r="I905" t="str">
            <v>Sanitaire ruimte</v>
          </cell>
          <cell r="J905" t="str">
            <v>Sanitair</v>
          </cell>
          <cell r="K905">
            <v>0</v>
          </cell>
          <cell r="L905" t="str">
            <v>nvt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</row>
        <row r="906">
          <cell r="B906" t="str">
            <v>130</v>
          </cell>
          <cell r="C906" t="str">
            <v>1</v>
          </cell>
          <cell r="D906" t="str">
            <v>144</v>
          </cell>
          <cell r="F906">
            <v>11</v>
          </cell>
          <cell r="G906">
            <v>10.45</v>
          </cell>
          <cell r="H906" t="str">
            <v>Sanitair</v>
          </cell>
          <cell r="I906" t="str">
            <v>Sanitaire ruimte</v>
          </cell>
          <cell r="J906" t="str">
            <v>Sanitair</v>
          </cell>
          <cell r="K906">
            <v>0</v>
          </cell>
          <cell r="L906" t="str">
            <v>nvt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</row>
        <row r="907">
          <cell r="B907" t="str">
            <v>130</v>
          </cell>
          <cell r="C907" t="str">
            <v>1</v>
          </cell>
          <cell r="D907" t="str">
            <v>145</v>
          </cell>
          <cell r="F907">
            <v>5</v>
          </cell>
          <cell r="G907">
            <v>4.75</v>
          </cell>
          <cell r="H907" t="str">
            <v>Gebouwinstallaties</v>
          </cell>
          <cell r="I907" t="str">
            <v>(-)</v>
          </cell>
          <cell r="J907" t="str">
            <v>stijgschacht</v>
          </cell>
          <cell r="K907">
            <v>0</v>
          </cell>
          <cell r="L907" t="str">
            <v>nvt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</row>
        <row r="908">
          <cell r="B908" t="str">
            <v>130</v>
          </cell>
          <cell r="C908" t="str">
            <v>1</v>
          </cell>
          <cell r="D908" t="str">
            <v>146</v>
          </cell>
          <cell r="F908">
            <v>54</v>
          </cell>
          <cell r="G908">
            <v>51.3</v>
          </cell>
          <cell r="H908" t="str">
            <v>Horizontaal verkeer</v>
          </cell>
          <cell r="I908" t="str">
            <v>Gangen/hallen</v>
          </cell>
          <cell r="J908" t="str">
            <v>Gang</v>
          </cell>
          <cell r="K908">
            <v>0</v>
          </cell>
          <cell r="L908" t="str">
            <v>nvt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 t="str">
            <v>leeg</v>
          </cell>
        </row>
        <row r="909">
          <cell r="B909" t="str">
            <v>130</v>
          </cell>
          <cell r="C909" t="str">
            <v>1</v>
          </cell>
          <cell r="D909" t="str">
            <v>147</v>
          </cell>
          <cell r="F909">
            <v>2</v>
          </cell>
          <cell r="G909">
            <v>1.9</v>
          </cell>
          <cell r="H909" t="str">
            <v>Gebouwinstallaties</v>
          </cell>
          <cell r="I909" t="str">
            <v>(-)</v>
          </cell>
          <cell r="J909" t="str">
            <v>Technischeruimte</v>
          </cell>
          <cell r="K909">
            <v>0</v>
          </cell>
          <cell r="L909" t="str">
            <v>nvt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</row>
        <row r="910">
          <cell r="B910" t="str">
            <v>130</v>
          </cell>
          <cell r="C910" t="str">
            <v>1</v>
          </cell>
          <cell r="D910" t="str">
            <v>148</v>
          </cell>
          <cell r="F910">
            <v>2</v>
          </cell>
          <cell r="G910">
            <v>1.9</v>
          </cell>
          <cell r="H910" t="str">
            <v>Bergruimte</v>
          </cell>
          <cell r="I910" t="str">
            <v>Opslag/magazijn</v>
          </cell>
          <cell r="J910" t="str">
            <v>Werkkast</v>
          </cell>
          <cell r="K910">
            <v>0</v>
          </cell>
          <cell r="L910" t="str">
            <v>nvt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</row>
        <row r="911">
          <cell r="B911" t="str">
            <v>130</v>
          </cell>
          <cell r="C911" t="str">
            <v>1</v>
          </cell>
          <cell r="D911" t="str">
            <v>150</v>
          </cell>
          <cell r="F911">
            <v>38</v>
          </cell>
          <cell r="G911">
            <v>36.1</v>
          </cell>
          <cell r="H911" t="str">
            <v>Horizontaal verkeer</v>
          </cell>
          <cell r="I911" t="str">
            <v>Gangen/hallen</v>
          </cell>
          <cell r="J911" t="str">
            <v>Gang</v>
          </cell>
          <cell r="K911">
            <v>104</v>
          </cell>
          <cell r="L911" t="str">
            <v>06.02</v>
          </cell>
          <cell r="O911">
            <v>0.29466666666666663</v>
          </cell>
          <cell r="P911">
            <v>11.197333333333333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</row>
        <row r="912">
          <cell r="B912" t="str">
            <v>130</v>
          </cell>
          <cell r="C912" t="str">
            <v>1</v>
          </cell>
          <cell r="D912" t="str">
            <v>151</v>
          </cell>
          <cell r="F912">
            <v>10</v>
          </cell>
          <cell r="G912">
            <v>9.5</v>
          </cell>
          <cell r="H912" t="str">
            <v>Sanitair</v>
          </cell>
          <cell r="I912" t="str">
            <v>Sanitaire ruimte</v>
          </cell>
          <cell r="J912" t="str">
            <v>Sanitair</v>
          </cell>
          <cell r="K912">
            <v>260</v>
          </cell>
          <cell r="L912" t="str">
            <v>10.0</v>
          </cell>
          <cell r="O912">
            <v>3.25</v>
          </cell>
          <cell r="P912">
            <v>32.5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</row>
        <row r="913">
          <cell r="B913" t="str">
            <v>130</v>
          </cell>
          <cell r="C913" t="str">
            <v>1</v>
          </cell>
          <cell r="D913" t="str">
            <v>152</v>
          </cell>
          <cell r="F913">
            <v>5</v>
          </cell>
          <cell r="G913">
            <v>4.75</v>
          </cell>
          <cell r="H913" t="str">
            <v>Gebouwinstallaties</v>
          </cell>
          <cell r="I913" t="str">
            <v>(-)</v>
          </cell>
          <cell r="J913" t="str">
            <v>stijgschacht</v>
          </cell>
          <cell r="K913">
            <v>0</v>
          </cell>
          <cell r="L913" t="str">
            <v>nvt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</row>
        <row r="914">
          <cell r="B914" t="str">
            <v>130</v>
          </cell>
          <cell r="C914" t="str">
            <v>1</v>
          </cell>
          <cell r="D914" t="str">
            <v>153</v>
          </cell>
          <cell r="F914">
            <v>10</v>
          </cell>
          <cell r="G914">
            <v>9.5</v>
          </cell>
          <cell r="H914" t="str">
            <v>Sanitair</v>
          </cell>
          <cell r="I914" t="str">
            <v>Sanitaire ruimte</v>
          </cell>
          <cell r="J914" t="str">
            <v>Sanitair</v>
          </cell>
          <cell r="K914">
            <v>260</v>
          </cell>
          <cell r="L914" t="str">
            <v>10.0</v>
          </cell>
          <cell r="O914">
            <v>3.25</v>
          </cell>
          <cell r="P914">
            <v>32.5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</row>
        <row r="915">
          <cell r="B915" t="str">
            <v>130</v>
          </cell>
          <cell r="C915" t="str">
            <v>1</v>
          </cell>
          <cell r="D915" t="str">
            <v>155</v>
          </cell>
          <cell r="F915">
            <v>9</v>
          </cell>
          <cell r="G915">
            <v>8.5499999999999989</v>
          </cell>
          <cell r="H915" t="str">
            <v>Woonoppervlak</v>
          </cell>
          <cell r="I915" t="str">
            <v>Administratieve ruimte</v>
          </cell>
          <cell r="J915" t="str">
            <v>Kantoor</v>
          </cell>
          <cell r="K915">
            <v>52</v>
          </cell>
          <cell r="L915" t="str">
            <v>01.01</v>
          </cell>
          <cell r="O915">
            <v>0.27949999999999997</v>
          </cell>
          <cell r="P915">
            <v>2.5154999999999998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</row>
        <row r="916">
          <cell r="B916" t="str">
            <v>130</v>
          </cell>
          <cell r="C916" t="str">
            <v>1</v>
          </cell>
          <cell r="D916" t="str">
            <v>157</v>
          </cell>
          <cell r="F916">
            <v>40</v>
          </cell>
          <cell r="G916">
            <v>38</v>
          </cell>
          <cell r="H916" t="str">
            <v>Woonoppervlak</v>
          </cell>
          <cell r="I916" t="str">
            <v>Administratieve ruimte</v>
          </cell>
          <cell r="J916" t="str">
            <v>Kantoor</v>
          </cell>
          <cell r="K916">
            <v>52</v>
          </cell>
          <cell r="L916" t="str">
            <v>01.01</v>
          </cell>
          <cell r="O916">
            <v>0.27949999999999997</v>
          </cell>
          <cell r="P916">
            <v>11.18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</row>
        <row r="917">
          <cell r="B917" t="str">
            <v>130</v>
          </cell>
          <cell r="C917" t="str">
            <v>1</v>
          </cell>
          <cell r="D917" t="str">
            <v>159</v>
          </cell>
          <cell r="F917">
            <v>19</v>
          </cell>
          <cell r="G917">
            <v>18.05</v>
          </cell>
          <cell r="H917" t="str">
            <v>Woonoppervlak</v>
          </cell>
          <cell r="I917" t="str">
            <v>Administratieve ruimte</v>
          </cell>
          <cell r="J917" t="str">
            <v>kantoor</v>
          </cell>
          <cell r="K917">
            <v>0</v>
          </cell>
          <cell r="L917" t="str">
            <v>nvt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 t="str">
            <v>leeg</v>
          </cell>
        </row>
        <row r="918">
          <cell r="B918" t="str">
            <v>130</v>
          </cell>
          <cell r="C918" t="str">
            <v>1</v>
          </cell>
          <cell r="D918" t="str">
            <v>160</v>
          </cell>
          <cell r="F918">
            <v>30</v>
          </cell>
          <cell r="G918">
            <v>28.5</v>
          </cell>
          <cell r="H918" t="str">
            <v>Horizontaal verkeer</v>
          </cell>
          <cell r="I918" t="str">
            <v>Gangen/hallen</v>
          </cell>
          <cell r="J918" t="str">
            <v>gang</v>
          </cell>
          <cell r="K918">
            <v>104</v>
          </cell>
          <cell r="L918" t="str">
            <v>06.02</v>
          </cell>
          <cell r="O918">
            <v>0.29466666666666663</v>
          </cell>
          <cell r="P918">
            <v>8.84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</row>
        <row r="919">
          <cell r="B919" t="str">
            <v>130</v>
          </cell>
          <cell r="C919" t="str">
            <v>1</v>
          </cell>
          <cell r="D919" t="str">
            <v>161</v>
          </cell>
          <cell r="F919">
            <v>45</v>
          </cell>
          <cell r="G919">
            <v>42.75</v>
          </cell>
          <cell r="H919" t="str">
            <v>Horizontaal verkeer</v>
          </cell>
          <cell r="I919" t="str">
            <v>Gangen/hallen</v>
          </cell>
          <cell r="J919" t="str">
            <v>Gang</v>
          </cell>
          <cell r="K919">
            <v>0</v>
          </cell>
          <cell r="L919" t="str">
            <v>nvt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 t="str">
            <v>leeg</v>
          </cell>
        </row>
        <row r="920">
          <cell r="B920" t="str">
            <v>130</v>
          </cell>
          <cell r="C920" t="str">
            <v>1</v>
          </cell>
          <cell r="D920" t="str">
            <v>162</v>
          </cell>
          <cell r="F920">
            <v>19</v>
          </cell>
          <cell r="G920">
            <v>18.05</v>
          </cell>
          <cell r="H920" t="str">
            <v>Woonoppervlak</v>
          </cell>
          <cell r="I920" t="str">
            <v>Administratieve ruimte</v>
          </cell>
          <cell r="J920" t="str">
            <v>kantoor</v>
          </cell>
          <cell r="K920">
            <v>0</v>
          </cell>
          <cell r="L920" t="str">
            <v>nvt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 t="str">
            <v>leeg</v>
          </cell>
        </row>
        <row r="921">
          <cell r="B921" t="str">
            <v>130</v>
          </cell>
          <cell r="C921" t="str">
            <v>1</v>
          </cell>
          <cell r="D921" t="str">
            <v>163</v>
          </cell>
          <cell r="F921">
            <v>19</v>
          </cell>
          <cell r="G921">
            <v>18.05</v>
          </cell>
          <cell r="H921" t="str">
            <v>Woonoppervlak</v>
          </cell>
          <cell r="I921" t="str">
            <v>Administratieve ruimte</v>
          </cell>
          <cell r="J921" t="str">
            <v>Kantoor</v>
          </cell>
          <cell r="K921">
            <v>0</v>
          </cell>
          <cell r="L921" t="str">
            <v>nvt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 t="str">
            <v>leeg</v>
          </cell>
        </row>
        <row r="922">
          <cell r="B922" t="str">
            <v>130</v>
          </cell>
          <cell r="C922" t="str">
            <v>1</v>
          </cell>
          <cell r="D922" t="str">
            <v>167</v>
          </cell>
          <cell r="F922">
            <v>39</v>
          </cell>
          <cell r="G922">
            <v>37.049999999999997</v>
          </cell>
          <cell r="H922" t="str">
            <v>Woonoppervlak</v>
          </cell>
          <cell r="I922" t="str">
            <v>Administratieve ruimte</v>
          </cell>
          <cell r="J922" t="str">
            <v>Kantoor</v>
          </cell>
          <cell r="K922">
            <v>0</v>
          </cell>
          <cell r="L922" t="str">
            <v>nvt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 t="str">
            <v>leeg</v>
          </cell>
        </row>
        <row r="923">
          <cell r="B923" t="str">
            <v>130</v>
          </cell>
          <cell r="C923" t="str">
            <v>1</v>
          </cell>
          <cell r="D923" t="str">
            <v>169</v>
          </cell>
          <cell r="F923">
            <v>18</v>
          </cell>
          <cell r="G923">
            <v>17.099999999999998</v>
          </cell>
          <cell r="H923" t="str">
            <v>Woonoppervlak</v>
          </cell>
          <cell r="I923" t="str">
            <v>Administratieve ruimte</v>
          </cell>
          <cell r="J923" t="str">
            <v>Kantoor</v>
          </cell>
          <cell r="K923">
            <v>0</v>
          </cell>
          <cell r="L923" t="str">
            <v>nvt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 t="str">
            <v>leeg</v>
          </cell>
        </row>
        <row r="924">
          <cell r="B924" t="str">
            <v>130</v>
          </cell>
          <cell r="C924" t="str">
            <v>1</v>
          </cell>
          <cell r="D924" t="str">
            <v>176</v>
          </cell>
          <cell r="F924">
            <v>74</v>
          </cell>
          <cell r="G924">
            <v>70.3</v>
          </cell>
          <cell r="H924" t="str">
            <v>Woonoppervlak</v>
          </cell>
          <cell r="I924" t="str">
            <v>Leslokaal</v>
          </cell>
          <cell r="J924" t="str">
            <v>Leslokaal</v>
          </cell>
          <cell r="K924">
            <v>260</v>
          </cell>
          <cell r="L924" t="str">
            <v>02.0</v>
          </cell>
          <cell r="O924">
            <v>0.65</v>
          </cell>
          <cell r="P924">
            <v>48.1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</row>
        <row r="925">
          <cell r="B925" t="str">
            <v>130</v>
          </cell>
          <cell r="C925" t="str">
            <v>1</v>
          </cell>
          <cell r="D925" t="str">
            <v>177</v>
          </cell>
          <cell r="F925">
            <v>54</v>
          </cell>
          <cell r="G925">
            <v>51.3</v>
          </cell>
          <cell r="H925" t="str">
            <v>Woonoppervlak</v>
          </cell>
          <cell r="I925" t="str">
            <v>Leslokaal</v>
          </cell>
          <cell r="J925" t="str">
            <v>Leslokaal</v>
          </cell>
          <cell r="K925">
            <v>260</v>
          </cell>
          <cell r="L925" t="str">
            <v>02.0</v>
          </cell>
          <cell r="O925">
            <v>0.65</v>
          </cell>
          <cell r="P925">
            <v>35.1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</row>
        <row r="926">
          <cell r="B926" t="str">
            <v>130</v>
          </cell>
          <cell r="C926" t="str">
            <v>1</v>
          </cell>
          <cell r="D926" t="str">
            <v>184</v>
          </cell>
          <cell r="E926" t="str">
            <v>93104-DER/DE-KAS</v>
          </cell>
          <cell r="F926">
            <v>54</v>
          </cell>
          <cell r="G926">
            <v>51.3</v>
          </cell>
          <cell r="H926" t="str">
            <v>Woonoppervlak</v>
          </cell>
          <cell r="I926" t="str">
            <v>Vergaderruimte</v>
          </cell>
          <cell r="J926" t="str">
            <v>vergaderruimte</v>
          </cell>
          <cell r="K926">
            <v>260</v>
          </cell>
          <cell r="L926" t="str">
            <v>02.0</v>
          </cell>
          <cell r="O926">
            <v>0.65</v>
          </cell>
          <cell r="P926">
            <v>35.1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</row>
        <row r="927">
          <cell r="B927" t="str">
            <v>130</v>
          </cell>
          <cell r="C927" t="str">
            <v>1</v>
          </cell>
          <cell r="D927" t="str">
            <v>185</v>
          </cell>
          <cell r="E927" t="str">
            <v>93104-DER/DE-KAS</v>
          </cell>
          <cell r="F927">
            <v>54</v>
          </cell>
          <cell r="G927">
            <v>51.3</v>
          </cell>
          <cell r="H927" t="str">
            <v>Woonoppervlak</v>
          </cell>
          <cell r="I927" t="str">
            <v>Vergaderruimte</v>
          </cell>
          <cell r="J927" t="str">
            <v>vergaderruimte</v>
          </cell>
          <cell r="K927">
            <v>260</v>
          </cell>
          <cell r="L927" t="str">
            <v>02.0</v>
          </cell>
          <cell r="O927">
            <v>0.65</v>
          </cell>
          <cell r="P927">
            <v>35.1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</row>
        <row r="928">
          <cell r="B928" t="str">
            <v>130</v>
          </cell>
          <cell r="C928" t="str">
            <v>1</v>
          </cell>
          <cell r="D928" t="str">
            <v>190</v>
          </cell>
          <cell r="F928">
            <v>90</v>
          </cell>
          <cell r="G928">
            <v>85.5</v>
          </cell>
          <cell r="H928" t="str">
            <v>Woonoppervlak</v>
          </cell>
          <cell r="I928" t="str">
            <v>Administratieve ruimte</v>
          </cell>
          <cell r="J928" t="str">
            <v>Kantoor</v>
          </cell>
          <cell r="K928">
            <v>0</v>
          </cell>
          <cell r="L928" t="str">
            <v>nvt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 t="str">
            <v>leeg</v>
          </cell>
        </row>
        <row r="929">
          <cell r="B929" t="str">
            <v>130</v>
          </cell>
          <cell r="C929" t="str">
            <v>1</v>
          </cell>
          <cell r="D929" t="str">
            <v>197</v>
          </cell>
          <cell r="F929">
            <v>15</v>
          </cell>
          <cell r="G929">
            <v>14.25</v>
          </cell>
          <cell r="H929" t="str">
            <v>Vertikaal verkeer</v>
          </cell>
          <cell r="I929" t="str">
            <v>Trappenhuis/bordes</v>
          </cell>
          <cell r="J929" t="str">
            <v>Trappenhuis</v>
          </cell>
          <cell r="K929">
            <v>0</v>
          </cell>
          <cell r="L929" t="str">
            <v>nvt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</row>
        <row r="930">
          <cell r="B930" t="str">
            <v>130</v>
          </cell>
          <cell r="C930" t="str">
            <v>2</v>
          </cell>
          <cell r="D930" t="str">
            <v>201</v>
          </cell>
          <cell r="F930">
            <v>40</v>
          </cell>
          <cell r="G930">
            <v>38</v>
          </cell>
          <cell r="H930" t="str">
            <v>Horizontaal verkeer</v>
          </cell>
          <cell r="I930" t="str">
            <v>Gangen/hallen</v>
          </cell>
          <cell r="J930" t="str">
            <v>gang</v>
          </cell>
          <cell r="K930">
            <v>104</v>
          </cell>
          <cell r="L930" t="str">
            <v>06.02</v>
          </cell>
          <cell r="O930">
            <v>0.29466666666666663</v>
          </cell>
          <cell r="P930">
            <v>11.786666666666665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</row>
        <row r="931">
          <cell r="B931" t="str">
            <v>130</v>
          </cell>
          <cell r="C931" t="str">
            <v>2</v>
          </cell>
          <cell r="D931" t="str">
            <v>202</v>
          </cell>
          <cell r="F931">
            <v>12</v>
          </cell>
          <cell r="G931">
            <v>11.399999999999999</v>
          </cell>
          <cell r="H931" t="str">
            <v>Vertikaal verkeer</v>
          </cell>
          <cell r="I931" t="str">
            <v>Trappenhuis/bordes</v>
          </cell>
          <cell r="J931" t="str">
            <v>Trappenhuis</v>
          </cell>
          <cell r="K931">
            <v>0</v>
          </cell>
          <cell r="L931" t="str">
            <v>nvt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</row>
        <row r="932">
          <cell r="B932" t="str">
            <v>130</v>
          </cell>
          <cell r="C932" t="str">
            <v>2</v>
          </cell>
          <cell r="D932" t="str">
            <v>203</v>
          </cell>
          <cell r="F932">
            <v>7</v>
          </cell>
          <cell r="G932">
            <v>6.6499999999999995</v>
          </cell>
          <cell r="H932" t="str">
            <v>Vertikaal verkeer</v>
          </cell>
          <cell r="I932" t="str">
            <v>Lift</v>
          </cell>
          <cell r="J932" t="str">
            <v>Lift</v>
          </cell>
          <cell r="K932">
            <v>0</v>
          </cell>
          <cell r="L932" t="str">
            <v>nvt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</row>
        <row r="933">
          <cell r="B933" t="str">
            <v>130</v>
          </cell>
          <cell r="C933" t="str">
            <v>2</v>
          </cell>
          <cell r="D933" t="str">
            <v>204</v>
          </cell>
          <cell r="F933">
            <v>2</v>
          </cell>
          <cell r="G933">
            <v>1.9</v>
          </cell>
          <cell r="H933" t="str">
            <v>Bergruimte</v>
          </cell>
          <cell r="I933" t="str">
            <v>Opslag/magazijn</v>
          </cell>
          <cell r="J933" t="str">
            <v>Werkkast</v>
          </cell>
          <cell r="K933">
            <v>0</v>
          </cell>
          <cell r="L933" t="str">
            <v>nvt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</row>
        <row r="934">
          <cell r="B934" t="str">
            <v>130</v>
          </cell>
          <cell r="C934" t="str">
            <v>2</v>
          </cell>
          <cell r="D934" t="str">
            <v>205</v>
          </cell>
          <cell r="F934">
            <v>2</v>
          </cell>
          <cell r="G934">
            <v>1.9</v>
          </cell>
          <cell r="H934" t="str">
            <v>Gebouwinstallaties</v>
          </cell>
          <cell r="I934" t="str">
            <v>(-)</v>
          </cell>
          <cell r="J934" t="str">
            <v>Technischeruimte</v>
          </cell>
          <cell r="K934">
            <v>0</v>
          </cell>
          <cell r="L934" t="str">
            <v>nvt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</row>
        <row r="935">
          <cell r="B935" t="str">
            <v>130</v>
          </cell>
          <cell r="C935" t="str">
            <v>2</v>
          </cell>
          <cell r="D935" t="str">
            <v>207</v>
          </cell>
          <cell r="F935">
            <v>20</v>
          </cell>
          <cell r="G935">
            <v>19</v>
          </cell>
          <cell r="H935" t="str">
            <v>Woonoppervlak</v>
          </cell>
          <cell r="I935" t="str">
            <v>Computerruimte</v>
          </cell>
          <cell r="J935" t="str">
            <v>Computerruimte</v>
          </cell>
          <cell r="K935">
            <v>0</v>
          </cell>
          <cell r="L935" t="str">
            <v>nvt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 t="str">
            <v>leeg</v>
          </cell>
        </row>
        <row r="936">
          <cell r="B936" t="str">
            <v>130</v>
          </cell>
          <cell r="C936" t="str">
            <v>2</v>
          </cell>
          <cell r="D936" t="str">
            <v>212</v>
          </cell>
          <cell r="F936">
            <v>8</v>
          </cell>
          <cell r="G936">
            <v>7.6</v>
          </cell>
          <cell r="H936" t="str">
            <v>Bergruimte</v>
          </cell>
          <cell r="I936" t="str">
            <v>Opslag/magazijn</v>
          </cell>
          <cell r="J936" t="str">
            <v>berging</v>
          </cell>
          <cell r="K936">
            <v>0</v>
          </cell>
          <cell r="L936" t="str">
            <v>nvt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 t="str">
            <v>leeg</v>
          </cell>
        </row>
        <row r="937">
          <cell r="B937" t="str">
            <v>130</v>
          </cell>
          <cell r="C937" t="str">
            <v>2</v>
          </cell>
          <cell r="D937" t="str">
            <v>213</v>
          </cell>
          <cell r="F937">
            <v>27</v>
          </cell>
          <cell r="G937">
            <v>25.65</v>
          </cell>
          <cell r="H937" t="str">
            <v>Woonoppervlak</v>
          </cell>
          <cell r="I937" t="str">
            <v>Vergaderruimte</v>
          </cell>
          <cell r="J937" t="str">
            <v>vergaderruimte</v>
          </cell>
          <cell r="K937">
            <v>0</v>
          </cell>
          <cell r="L937" t="str">
            <v>nvt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 t="str">
            <v>leeg</v>
          </cell>
        </row>
        <row r="938">
          <cell r="B938" t="str">
            <v>130</v>
          </cell>
          <cell r="C938" t="str">
            <v>2</v>
          </cell>
          <cell r="D938" t="str">
            <v>219</v>
          </cell>
          <cell r="F938">
            <v>15</v>
          </cell>
          <cell r="G938">
            <v>14.25</v>
          </cell>
          <cell r="H938" t="str">
            <v>Woonoppervlak</v>
          </cell>
          <cell r="I938" t="str">
            <v>Vergaderruimte</v>
          </cell>
          <cell r="J938" t="str">
            <v>vergaderruimte</v>
          </cell>
          <cell r="K938">
            <v>0</v>
          </cell>
          <cell r="L938" t="str">
            <v>nvt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 t="str">
            <v>leeg</v>
          </cell>
        </row>
        <row r="939">
          <cell r="B939" t="str">
            <v>130</v>
          </cell>
          <cell r="C939" t="str">
            <v>2</v>
          </cell>
          <cell r="D939" t="str">
            <v>222</v>
          </cell>
          <cell r="F939">
            <v>16</v>
          </cell>
          <cell r="G939">
            <v>15.2</v>
          </cell>
          <cell r="H939" t="str">
            <v>Woonoppervlak</v>
          </cell>
          <cell r="I939" t="str">
            <v>Vergaderruimte</v>
          </cell>
          <cell r="J939" t="str">
            <v>vergaderruimte</v>
          </cell>
          <cell r="K939">
            <v>0</v>
          </cell>
          <cell r="L939" t="str">
            <v>nvt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 t="str">
            <v>leeg</v>
          </cell>
        </row>
        <row r="940">
          <cell r="B940" t="str">
            <v>130</v>
          </cell>
          <cell r="C940" t="str">
            <v>2</v>
          </cell>
          <cell r="D940" t="str">
            <v>235</v>
          </cell>
          <cell r="F940">
            <v>346</v>
          </cell>
          <cell r="G940">
            <v>335.62</v>
          </cell>
          <cell r="H940" t="str">
            <v>Woonoppervlak</v>
          </cell>
          <cell r="I940" t="str">
            <v>Administratieve ruimte</v>
          </cell>
          <cell r="J940" t="str">
            <v>kantoor</v>
          </cell>
          <cell r="K940">
            <v>0</v>
          </cell>
          <cell r="L940" t="str">
            <v>nvt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 t="str">
            <v>leeg</v>
          </cell>
        </row>
        <row r="941">
          <cell r="B941" t="str">
            <v>130</v>
          </cell>
          <cell r="C941" t="str">
            <v>2</v>
          </cell>
          <cell r="D941" t="str">
            <v>241</v>
          </cell>
          <cell r="F941">
            <v>20</v>
          </cell>
          <cell r="G941">
            <v>19</v>
          </cell>
          <cell r="H941" t="str">
            <v>Woonoppervlak</v>
          </cell>
          <cell r="I941" t="str">
            <v>Pantry</v>
          </cell>
          <cell r="J941" t="str">
            <v>pantry</v>
          </cell>
          <cell r="K941">
            <v>0</v>
          </cell>
          <cell r="L941" t="str">
            <v>nvt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 t="str">
            <v>leeg</v>
          </cell>
        </row>
        <row r="942">
          <cell r="B942" t="str">
            <v>130</v>
          </cell>
          <cell r="C942" t="str">
            <v>2</v>
          </cell>
          <cell r="D942" t="str">
            <v>242</v>
          </cell>
          <cell r="F942">
            <v>11</v>
          </cell>
          <cell r="G942">
            <v>10.45</v>
          </cell>
          <cell r="H942" t="str">
            <v>Sanitair</v>
          </cell>
          <cell r="I942" t="str">
            <v>Sanitaire ruimte</v>
          </cell>
          <cell r="J942" t="str">
            <v>Sanitair</v>
          </cell>
          <cell r="K942">
            <v>0</v>
          </cell>
          <cell r="L942" t="str">
            <v>nvt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 t="str">
            <v>leeg</v>
          </cell>
        </row>
        <row r="943">
          <cell r="B943" t="str">
            <v>130</v>
          </cell>
          <cell r="C943" t="str">
            <v>2</v>
          </cell>
          <cell r="D943" t="str">
            <v>244</v>
          </cell>
          <cell r="F943">
            <v>11</v>
          </cell>
          <cell r="G943">
            <v>10.45</v>
          </cell>
          <cell r="H943" t="str">
            <v>Sanitair</v>
          </cell>
          <cell r="I943" t="str">
            <v>Sanitaire ruimte</v>
          </cell>
          <cell r="J943" t="str">
            <v>Sanitair</v>
          </cell>
          <cell r="K943">
            <v>0</v>
          </cell>
          <cell r="L943" t="str">
            <v>nvt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 t="str">
            <v>leeg</v>
          </cell>
        </row>
        <row r="944">
          <cell r="B944" t="str">
            <v>130</v>
          </cell>
          <cell r="C944" t="str">
            <v>2</v>
          </cell>
          <cell r="D944" t="str">
            <v>245</v>
          </cell>
          <cell r="F944">
            <v>5</v>
          </cell>
          <cell r="G944">
            <v>4.75</v>
          </cell>
          <cell r="H944" t="str">
            <v>Gebouwinstallaties</v>
          </cell>
          <cell r="I944" t="str">
            <v>(-)</v>
          </cell>
          <cell r="J944" t="str">
            <v>stijgschacht</v>
          </cell>
          <cell r="K944">
            <v>0</v>
          </cell>
          <cell r="L944" t="str">
            <v>nvt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 t="str">
            <v>leeg</v>
          </cell>
        </row>
        <row r="945">
          <cell r="B945" t="str">
            <v>130</v>
          </cell>
          <cell r="C945" t="str">
            <v>2</v>
          </cell>
          <cell r="D945" t="str">
            <v>246</v>
          </cell>
          <cell r="F945">
            <v>318</v>
          </cell>
          <cell r="G945">
            <v>308.45999999999998</v>
          </cell>
          <cell r="H945" t="str">
            <v>Woonoppervlak</v>
          </cell>
          <cell r="I945" t="str">
            <v>Administratieve ruimte</v>
          </cell>
          <cell r="J945" t="str">
            <v>kantoor</v>
          </cell>
          <cell r="K945">
            <v>0</v>
          </cell>
          <cell r="L945" t="str">
            <v>nvt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 t="str">
            <v>leeg</v>
          </cell>
        </row>
        <row r="946">
          <cell r="B946" t="str">
            <v>130</v>
          </cell>
          <cell r="C946" t="str">
            <v>2</v>
          </cell>
          <cell r="D946" t="str">
            <v>247</v>
          </cell>
          <cell r="F946">
            <v>2</v>
          </cell>
          <cell r="G946">
            <v>1.9</v>
          </cell>
          <cell r="H946" t="str">
            <v>Gebouwinstallaties</v>
          </cell>
          <cell r="I946" t="str">
            <v>(-)</v>
          </cell>
          <cell r="J946" t="str">
            <v>Technischeruimte</v>
          </cell>
          <cell r="K946">
            <v>0</v>
          </cell>
          <cell r="L946" t="str">
            <v>nvt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</row>
        <row r="947">
          <cell r="B947" t="str">
            <v>130</v>
          </cell>
          <cell r="C947" t="str">
            <v>2</v>
          </cell>
          <cell r="D947" t="str">
            <v>248</v>
          </cell>
          <cell r="F947">
            <v>2</v>
          </cell>
          <cell r="G947">
            <v>1.9</v>
          </cell>
          <cell r="H947" t="str">
            <v>Bergruimte</v>
          </cell>
          <cell r="I947" t="str">
            <v>Opslag/magazijn</v>
          </cell>
          <cell r="J947" t="str">
            <v>Werkkast</v>
          </cell>
          <cell r="K947">
            <v>0</v>
          </cell>
          <cell r="L947" t="str">
            <v>nvt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</row>
        <row r="948">
          <cell r="B948" t="str">
            <v>130</v>
          </cell>
          <cell r="C948" t="str">
            <v>2</v>
          </cell>
          <cell r="D948" t="str">
            <v>249</v>
          </cell>
          <cell r="F948">
            <v>5</v>
          </cell>
          <cell r="G948">
            <v>4.75</v>
          </cell>
          <cell r="H948" t="str">
            <v>Gebouwinstallaties</v>
          </cell>
          <cell r="I948" t="str">
            <v>(-)</v>
          </cell>
          <cell r="J948" t="str">
            <v>stijgschacht</v>
          </cell>
          <cell r="K948">
            <v>0</v>
          </cell>
          <cell r="L948" t="str">
            <v>nvt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</row>
        <row r="949">
          <cell r="B949" t="str">
            <v>130</v>
          </cell>
          <cell r="C949" t="str">
            <v>2</v>
          </cell>
          <cell r="D949" t="str">
            <v>250</v>
          </cell>
          <cell r="F949">
            <v>64</v>
          </cell>
          <cell r="G949">
            <v>60.8</v>
          </cell>
          <cell r="H949" t="str">
            <v>Horizontaal verkeer</v>
          </cell>
          <cell r="I949" t="str">
            <v>Gangen/hallen</v>
          </cell>
          <cell r="J949" t="str">
            <v>Gang</v>
          </cell>
          <cell r="K949">
            <v>104</v>
          </cell>
          <cell r="L949" t="str">
            <v>06.02</v>
          </cell>
          <cell r="O949">
            <v>0.29466666666666663</v>
          </cell>
          <cell r="P949">
            <v>18.858666666666664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</row>
        <row r="950">
          <cell r="B950" t="str">
            <v>130</v>
          </cell>
          <cell r="C950" t="str">
            <v>2</v>
          </cell>
          <cell r="D950" t="str">
            <v>252</v>
          </cell>
          <cell r="F950">
            <v>10</v>
          </cell>
          <cell r="G950">
            <v>9.5</v>
          </cell>
          <cell r="H950" t="str">
            <v>Sanitair</v>
          </cell>
          <cell r="I950" t="str">
            <v>Sanitaire ruimte</v>
          </cell>
          <cell r="J950" t="str">
            <v>Sanitair</v>
          </cell>
          <cell r="K950">
            <v>260</v>
          </cell>
          <cell r="L950" t="str">
            <v>10.0</v>
          </cell>
          <cell r="O950">
            <v>3.25</v>
          </cell>
          <cell r="P950">
            <v>32.5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</row>
        <row r="951">
          <cell r="B951" t="str">
            <v>130</v>
          </cell>
          <cell r="C951" t="str">
            <v>2</v>
          </cell>
          <cell r="D951" t="str">
            <v>253</v>
          </cell>
          <cell r="F951">
            <v>10</v>
          </cell>
          <cell r="G951">
            <v>9.5</v>
          </cell>
          <cell r="H951" t="str">
            <v>Sanitair</v>
          </cell>
          <cell r="I951" t="str">
            <v>Sanitaire ruimte</v>
          </cell>
          <cell r="J951" t="str">
            <v>Sanitair</v>
          </cell>
          <cell r="K951">
            <v>260</v>
          </cell>
          <cell r="L951" t="str">
            <v>10.0</v>
          </cell>
          <cell r="O951">
            <v>3.25</v>
          </cell>
          <cell r="P951">
            <v>32.5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</row>
        <row r="952">
          <cell r="B952" t="str">
            <v>130</v>
          </cell>
          <cell r="C952" t="str">
            <v>2</v>
          </cell>
          <cell r="D952" t="str">
            <v>254</v>
          </cell>
          <cell r="E952" t="str">
            <v>93104-DER/DE-KAS</v>
          </cell>
          <cell r="F952">
            <v>9</v>
          </cell>
          <cell r="G952">
            <v>8.5499999999999989</v>
          </cell>
          <cell r="H952" t="str">
            <v>Woonoppervlak</v>
          </cell>
          <cell r="I952" t="str">
            <v>Administratieve ruimte</v>
          </cell>
          <cell r="J952" t="str">
            <v>Kantoor</v>
          </cell>
          <cell r="K952">
            <v>52</v>
          </cell>
          <cell r="L952" t="str">
            <v>01.01</v>
          </cell>
          <cell r="O952">
            <v>0.27949999999999997</v>
          </cell>
          <cell r="P952">
            <v>2.5154999999999998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</row>
        <row r="953">
          <cell r="B953" t="str">
            <v>130</v>
          </cell>
          <cell r="C953" t="str">
            <v>2</v>
          </cell>
          <cell r="D953" t="str">
            <v>255</v>
          </cell>
          <cell r="E953" t="str">
            <v>93104-DER/DE-KAS</v>
          </cell>
          <cell r="F953">
            <v>19</v>
          </cell>
          <cell r="G953">
            <v>18.05</v>
          </cell>
          <cell r="H953" t="str">
            <v>Woonoppervlak</v>
          </cell>
          <cell r="I953" t="str">
            <v>Administratieve ruimte</v>
          </cell>
          <cell r="J953" t="str">
            <v>Kantoor</v>
          </cell>
          <cell r="K953">
            <v>52</v>
          </cell>
          <cell r="L953" t="str">
            <v>01.01</v>
          </cell>
          <cell r="O953">
            <v>0.27949999999999997</v>
          </cell>
          <cell r="P953">
            <v>5.3104999999999993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</row>
        <row r="954">
          <cell r="B954" t="str">
            <v>130</v>
          </cell>
          <cell r="C954" t="str">
            <v>2</v>
          </cell>
          <cell r="D954" t="str">
            <v>258</v>
          </cell>
          <cell r="E954" t="str">
            <v>93104-DER/DE-KAS</v>
          </cell>
          <cell r="F954">
            <v>19</v>
          </cell>
          <cell r="G954">
            <v>18.05</v>
          </cell>
          <cell r="H954" t="str">
            <v>Woonoppervlak</v>
          </cell>
          <cell r="I954" t="str">
            <v>Administratieve ruimte</v>
          </cell>
          <cell r="J954" t="str">
            <v>Kantoor</v>
          </cell>
          <cell r="K954">
            <v>52</v>
          </cell>
          <cell r="L954" t="str">
            <v>01.01</v>
          </cell>
          <cell r="O954">
            <v>0.27949999999999997</v>
          </cell>
          <cell r="P954">
            <v>5.3104999999999993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</row>
        <row r="955">
          <cell r="B955" t="str">
            <v>130</v>
          </cell>
          <cell r="C955" t="str">
            <v>2</v>
          </cell>
          <cell r="D955" t="str">
            <v>259</v>
          </cell>
          <cell r="E955" t="str">
            <v>93104-DER/DE-KAS</v>
          </cell>
          <cell r="F955">
            <v>19</v>
          </cell>
          <cell r="G955">
            <v>18.05</v>
          </cell>
          <cell r="H955" t="str">
            <v>Woonoppervlak</v>
          </cell>
          <cell r="I955" t="str">
            <v>Administratieve ruimte</v>
          </cell>
          <cell r="J955" t="str">
            <v>Kantoor</v>
          </cell>
          <cell r="K955">
            <v>52</v>
          </cell>
          <cell r="L955" t="str">
            <v>01.01</v>
          </cell>
          <cell r="O955">
            <v>0.27949999999999997</v>
          </cell>
          <cell r="P955">
            <v>5.3104999999999993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</row>
        <row r="956">
          <cell r="B956" t="str">
            <v>130</v>
          </cell>
          <cell r="C956" t="str">
            <v>2</v>
          </cell>
          <cell r="D956" t="str">
            <v>262</v>
          </cell>
          <cell r="E956" t="str">
            <v>93104-DER/DE-KAS</v>
          </cell>
          <cell r="F956">
            <v>19</v>
          </cell>
          <cell r="G956">
            <v>18.05</v>
          </cell>
          <cell r="H956" t="str">
            <v>Woonoppervlak</v>
          </cell>
          <cell r="I956" t="str">
            <v>Administratieve ruimte</v>
          </cell>
          <cell r="J956" t="str">
            <v>Kantoor</v>
          </cell>
          <cell r="K956">
            <v>52</v>
          </cell>
          <cell r="L956" t="str">
            <v>01.01</v>
          </cell>
          <cell r="O956">
            <v>0.27949999999999997</v>
          </cell>
          <cell r="P956">
            <v>5.3104999999999993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</row>
        <row r="957">
          <cell r="B957" t="str">
            <v>130</v>
          </cell>
          <cell r="C957" t="str">
            <v>2</v>
          </cell>
          <cell r="D957" t="str">
            <v>263</v>
          </cell>
          <cell r="E957" t="str">
            <v>93104-DER/DE-KAS</v>
          </cell>
          <cell r="F957">
            <v>19</v>
          </cell>
          <cell r="G957">
            <v>18.05</v>
          </cell>
          <cell r="H957" t="str">
            <v>Woonoppervlak</v>
          </cell>
          <cell r="I957" t="str">
            <v>Administratieve ruimte</v>
          </cell>
          <cell r="J957" t="str">
            <v>Kantoor</v>
          </cell>
          <cell r="K957">
            <v>52</v>
          </cell>
          <cell r="L957" t="str">
            <v>01.01</v>
          </cell>
          <cell r="O957">
            <v>0.27949999999999997</v>
          </cell>
          <cell r="P957">
            <v>5.3104999999999993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</row>
        <row r="958">
          <cell r="B958" t="str">
            <v>130</v>
          </cell>
          <cell r="C958" t="str">
            <v>2</v>
          </cell>
          <cell r="D958" t="str">
            <v>266</v>
          </cell>
          <cell r="E958" t="str">
            <v>93104-DER/DE-KAS</v>
          </cell>
          <cell r="F958">
            <v>37</v>
          </cell>
          <cell r="G958">
            <v>35.15</v>
          </cell>
          <cell r="H958" t="str">
            <v>Woonoppervlak</v>
          </cell>
          <cell r="I958" t="str">
            <v>Administratieve ruimte</v>
          </cell>
          <cell r="J958" t="str">
            <v>Kantoor</v>
          </cell>
          <cell r="K958">
            <v>52</v>
          </cell>
          <cell r="L958" t="str">
            <v>01.01</v>
          </cell>
          <cell r="O958">
            <v>0.27949999999999997</v>
          </cell>
          <cell r="P958">
            <v>10.341499999999998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</row>
        <row r="959">
          <cell r="B959" t="str">
            <v>130</v>
          </cell>
          <cell r="C959" t="str">
            <v>2</v>
          </cell>
          <cell r="D959" t="str">
            <v>277</v>
          </cell>
          <cell r="E959" t="str">
            <v>93104-DER/DE-KAS</v>
          </cell>
          <cell r="F959">
            <v>56</v>
          </cell>
          <cell r="G959">
            <v>53.199999999999996</v>
          </cell>
          <cell r="H959" t="str">
            <v>Woonoppervlak</v>
          </cell>
          <cell r="I959" t="str">
            <v>Administratieve ruimte</v>
          </cell>
          <cell r="J959" t="str">
            <v>Kantoor</v>
          </cell>
          <cell r="K959">
            <v>52</v>
          </cell>
          <cell r="L959" t="str">
            <v>01.01</v>
          </cell>
          <cell r="O959">
            <v>0.27949999999999997</v>
          </cell>
          <cell r="P959">
            <v>15.651999999999997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</row>
        <row r="960">
          <cell r="B960" t="str">
            <v>130</v>
          </cell>
          <cell r="C960" t="str">
            <v>2</v>
          </cell>
          <cell r="D960" t="str">
            <v>280</v>
          </cell>
          <cell r="E960" t="str">
            <v>93104-DER/DE-KAS</v>
          </cell>
          <cell r="F960">
            <v>29</v>
          </cell>
          <cell r="G960">
            <v>27.549999999999997</v>
          </cell>
          <cell r="H960" t="str">
            <v>Woonoppervlak</v>
          </cell>
          <cell r="I960" t="str">
            <v>Administratieve ruimte</v>
          </cell>
          <cell r="J960" t="str">
            <v>Kantoor</v>
          </cell>
          <cell r="K960">
            <v>52</v>
          </cell>
          <cell r="L960" t="str">
            <v>01.01</v>
          </cell>
          <cell r="O960">
            <v>0.27949999999999997</v>
          </cell>
          <cell r="P960">
            <v>8.1054999999999993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</row>
        <row r="961">
          <cell r="B961" t="str">
            <v>130</v>
          </cell>
          <cell r="C961" t="str">
            <v>2</v>
          </cell>
          <cell r="D961" t="str">
            <v>281</v>
          </cell>
          <cell r="E961" t="str">
            <v>93104-DER/DE-KAS</v>
          </cell>
          <cell r="F961">
            <v>29</v>
          </cell>
          <cell r="G961">
            <v>27.549999999999997</v>
          </cell>
          <cell r="H961" t="str">
            <v>Woonoppervlak</v>
          </cell>
          <cell r="I961" t="str">
            <v>Administratieve ruimte</v>
          </cell>
          <cell r="J961" t="str">
            <v>Kantoor</v>
          </cell>
          <cell r="K961">
            <v>52</v>
          </cell>
          <cell r="L961" t="str">
            <v>01.01</v>
          </cell>
          <cell r="O961">
            <v>0.27949999999999997</v>
          </cell>
          <cell r="P961">
            <v>8.1054999999999993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</row>
        <row r="962">
          <cell r="B962" t="str">
            <v>130</v>
          </cell>
          <cell r="C962" t="str">
            <v>2</v>
          </cell>
          <cell r="D962" t="str">
            <v>284</v>
          </cell>
          <cell r="E962" t="str">
            <v>93104-DER/DE-KAS</v>
          </cell>
          <cell r="F962">
            <v>29</v>
          </cell>
          <cell r="G962">
            <v>27.549999999999997</v>
          </cell>
          <cell r="H962" t="str">
            <v>Woonoppervlak</v>
          </cell>
          <cell r="I962" t="str">
            <v>Administratieve ruimte</v>
          </cell>
          <cell r="J962" t="str">
            <v>Kantoor</v>
          </cell>
          <cell r="K962">
            <v>52</v>
          </cell>
          <cell r="L962" t="str">
            <v>01.01</v>
          </cell>
          <cell r="O962">
            <v>0.27949999999999997</v>
          </cell>
          <cell r="P962">
            <v>8.1054999999999993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</row>
        <row r="963">
          <cell r="B963" t="str">
            <v>130</v>
          </cell>
          <cell r="C963" t="str">
            <v>2</v>
          </cell>
          <cell r="D963" t="str">
            <v>285</v>
          </cell>
          <cell r="E963" t="str">
            <v>93104-DER/DE-KAS</v>
          </cell>
          <cell r="F963">
            <v>29</v>
          </cell>
          <cell r="G963">
            <v>27.549999999999997</v>
          </cell>
          <cell r="H963" t="str">
            <v>Woonoppervlak</v>
          </cell>
          <cell r="I963" t="str">
            <v>Administratieve ruimte</v>
          </cell>
          <cell r="J963" t="str">
            <v>Kantoor</v>
          </cell>
          <cell r="K963">
            <v>52</v>
          </cell>
          <cell r="L963" t="str">
            <v>01.01</v>
          </cell>
          <cell r="O963">
            <v>0.27949999999999997</v>
          </cell>
          <cell r="P963">
            <v>8.1054999999999993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</row>
        <row r="964">
          <cell r="B964" t="str">
            <v>130</v>
          </cell>
          <cell r="C964" t="str">
            <v>2</v>
          </cell>
          <cell r="D964" t="str">
            <v>288</v>
          </cell>
          <cell r="E964" t="str">
            <v>93104-DER/DE-KAS</v>
          </cell>
          <cell r="F964">
            <v>29</v>
          </cell>
          <cell r="G964">
            <v>27.549999999999997</v>
          </cell>
          <cell r="H964" t="str">
            <v>Woonoppervlak</v>
          </cell>
          <cell r="I964" t="str">
            <v>Administratieve ruimte</v>
          </cell>
          <cell r="J964" t="str">
            <v>Kantoor</v>
          </cell>
          <cell r="K964">
            <v>52</v>
          </cell>
          <cell r="L964" t="str">
            <v>01.01</v>
          </cell>
          <cell r="O964">
            <v>0.27949999999999997</v>
          </cell>
          <cell r="P964">
            <v>8.1054999999999993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</row>
        <row r="965">
          <cell r="B965" t="str">
            <v>130</v>
          </cell>
          <cell r="C965" t="str">
            <v>2</v>
          </cell>
          <cell r="D965" t="str">
            <v>289</v>
          </cell>
          <cell r="E965" t="str">
            <v>93104-DER/DE-KAS</v>
          </cell>
          <cell r="F965">
            <v>29</v>
          </cell>
          <cell r="G965">
            <v>27.549999999999997</v>
          </cell>
          <cell r="H965" t="str">
            <v>Woonoppervlak</v>
          </cell>
          <cell r="I965" t="str">
            <v>Administratieve ruimte</v>
          </cell>
          <cell r="J965" t="str">
            <v>Kantoor</v>
          </cell>
          <cell r="K965">
            <v>52</v>
          </cell>
          <cell r="L965" t="str">
            <v>01.01</v>
          </cell>
          <cell r="O965">
            <v>0.27949999999999997</v>
          </cell>
          <cell r="P965">
            <v>8.1054999999999993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</row>
        <row r="966">
          <cell r="B966" t="str">
            <v>130</v>
          </cell>
          <cell r="C966" t="str">
            <v>2</v>
          </cell>
          <cell r="D966" t="str">
            <v>292</v>
          </cell>
          <cell r="E966" t="str">
            <v>93104-DER/DE-KAS</v>
          </cell>
          <cell r="F966">
            <v>20</v>
          </cell>
          <cell r="G966">
            <v>19</v>
          </cell>
          <cell r="H966" t="str">
            <v>Woonoppervlak</v>
          </cell>
          <cell r="I966" t="str">
            <v>Administratieve ruimte</v>
          </cell>
          <cell r="J966" t="str">
            <v>Kantoor</v>
          </cell>
          <cell r="K966">
            <v>52</v>
          </cell>
          <cell r="L966" t="str">
            <v>01.01</v>
          </cell>
          <cell r="O966">
            <v>0.27949999999999997</v>
          </cell>
          <cell r="P966">
            <v>5.59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</row>
        <row r="967">
          <cell r="B967" t="str">
            <v>130</v>
          </cell>
          <cell r="C967" t="str">
            <v>2</v>
          </cell>
          <cell r="D967" t="str">
            <v>294</v>
          </cell>
          <cell r="E967" t="str">
            <v>93104-DER/DE-KAS</v>
          </cell>
          <cell r="F967">
            <v>17</v>
          </cell>
          <cell r="G967">
            <v>16.149999999999999</v>
          </cell>
          <cell r="H967" t="str">
            <v>Woonoppervlak</v>
          </cell>
          <cell r="I967" t="str">
            <v>Administratieve ruimte</v>
          </cell>
          <cell r="J967" t="str">
            <v>Kantoor</v>
          </cell>
          <cell r="K967">
            <v>52</v>
          </cell>
          <cell r="L967" t="str">
            <v>01.01</v>
          </cell>
          <cell r="O967">
            <v>0.27949999999999997</v>
          </cell>
          <cell r="P967">
            <v>4.7514999999999992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</row>
        <row r="968">
          <cell r="B968" t="str">
            <v>130</v>
          </cell>
          <cell r="C968" t="str">
            <v>2</v>
          </cell>
          <cell r="D968" t="str">
            <v>295</v>
          </cell>
          <cell r="E968" t="str">
            <v>93104-DER/DE-KAS</v>
          </cell>
          <cell r="F968">
            <v>20</v>
          </cell>
          <cell r="G968">
            <v>19</v>
          </cell>
          <cell r="H968" t="str">
            <v>Woonoppervlak</v>
          </cell>
          <cell r="I968" t="str">
            <v>Administratieve ruimte</v>
          </cell>
          <cell r="J968" t="str">
            <v>Kantoor</v>
          </cell>
          <cell r="K968">
            <v>52</v>
          </cell>
          <cell r="L968" t="str">
            <v>01.01</v>
          </cell>
          <cell r="O968">
            <v>0.27949999999999997</v>
          </cell>
          <cell r="P968">
            <v>5.59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</row>
        <row r="969">
          <cell r="B969" t="str">
            <v>130</v>
          </cell>
          <cell r="C969" t="str">
            <v>2</v>
          </cell>
          <cell r="D969" t="str">
            <v>297</v>
          </cell>
          <cell r="F969">
            <v>15</v>
          </cell>
          <cell r="G969">
            <v>14.25</v>
          </cell>
          <cell r="H969" t="str">
            <v>Vertikaal verkeer</v>
          </cell>
          <cell r="I969" t="str">
            <v>Noodtrappenhuis</v>
          </cell>
          <cell r="J969" t="str">
            <v>Noodtrappenhuis</v>
          </cell>
          <cell r="K969">
            <v>0</v>
          </cell>
          <cell r="L969" t="str">
            <v>nvt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</row>
        <row r="970">
          <cell r="B970" t="str">
            <v>133</v>
          </cell>
          <cell r="C970" t="str">
            <v>0</v>
          </cell>
          <cell r="D970" t="str">
            <v>002</v>
          </cell>
          <cell r="E970" t="str">
            <v>92708-SPL/GN-7017</v>
          </cell>
          <cell r="F970">
            <v>30</v>
          </cell>
          <cell r="G970">
            <v>28.5</v>
          </cell>
          <cell r="H970" t="str">
            <v>Woonoppervlak</v>
          </cell>
          <cell r="I970" t="str">
            <v>Vergaderruimte</v>
          </cell>
          <cell r="J970" t="str">
            <v>Vergaderruimte</v>
          </cell>
          <cell r="K970">
            <v>104</v>
          </cell>
          <cell r="L970" t="str">
            <v>02.02</v>
          </cell>
          <cell r="O970">
            <v>0.38674999999999998</v>
          </cell>
          <cell r="P970">
            <v>11.602499999999999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</row>
        <row r="971">
          <cell r="B971" t="str">
            <v>133</v>
          </cell>
          <cell r="C971" t="str">
            <v>0</v>
          </cell>
          <cell r="D971" t="str">
            <v>003</v>
          </cell>
          <cell r="E971" t="str">
            <v>92708-SPL/GN-7017</v>
          </cell>
          <cell r="F971">
            <v>12</v>
          </cell>
          <cell r="G971">
            <v>11.399999999999999</v>
          </cell>
          <cell r="H971" t="str">
            <v>Woonoppervlak</v>
          </cell>
          <cell r="I971" t="str">
            <v>Vergaderruimte</v>
          </cell>
          <cell r="J971" t="str">
            <v>Vergaderruimte</v>
          </cell>
          <cell r="K971">
            <v>104</v>
          </cell>
          <cell r="L971" t="str">
            <v>02.02</v>
          </cell>
          <cell r="O971">
            <v>0.38674999999999998</v>
          </cell>
          <cell r="P971">
            <v>4.641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</row>
        <row r="972">
          <cell r="B972" t="str">
            <v>133</v>
          </cell>
          <cell r="C972" t="str">
            <v>0</v>
          </cell>
          <cell r="D972" t="str">
            <v>004A</v>
          </cell>
          <cell r="E972" t="str">
            <v>92708-SPL/PR-7041</v>
          </cell>
          <cell r="F972">
            <v>48</v>
          </cell>
          <cell r="G972">
            <v>45.599999999999994</v>
          </cell>
          <cell r="H972" t="str">
            <v>Woonoppervlak</v>
          </cell>
          <cell r="I972" t="str">
            <v>Wacht/pauzeruimte</v>
          </cell>
          <cell r="J972" t="str">
            <v>Wachtruimte</v>
          </cell>
          <cell r="K972">
            <v>260</v>
          </cell>
          <cell r="L972" t="str">
            <v>11.0</v>
          </cell>
          <cell r="O972">
            <v>1.04</v>
          </cell>
          <cell r="P972">
            <v>49.92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</row>
        <row r="973">
          <cell r="B973" t="str">
            <v>133</v>
          </cell>
          <cell r="C973" t="str">
            <v>0</v>
          </cell>
          <cell r="D973" t="str">
            <v>005</v>
          </cell>
          <cell r="E973" t="str">
            <v>92708-SPL/PR-7041</v>
          </cell>
          <cell r="F973">
            <v>22</v>
          </cell>
          <cell r="G973">
            <v>20.9</v>
          </cell>
          <cell r="H973" t="str">
            <v>Woonoppervlak</v>
          </cell>
          <cell r="I973" t="str">
            <v>Administratieve ruimte</v>
          </cell>
          <cell r="J973" t="str">
            <v>kantoor</v>
          </cell>
          <cell r="K973">
            <v>52</v>
          </cell>
          <cell r="L973" t="str">
            <v>01.01</v>
          </cell>
          <cell r="O973">
            <v>0.27949999999999997</v>
          </cell>
          <cell r="P973">
            <v>6.1489999999999991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</row>
        <row r="974">
          <cell r="B974" t="str">
            <v>133</v>
          </cell>
          <cell r="C974" t="str">
            <v>0</v>
          </cell>
          <cell r="D974" t="str">
            <v>006</v>
          </cell>
          <cell r="E974" t="str">
            <v>92708-SPL/PR-7041</v>
          </cell>
          <cell r="F974">
            <v>19</v>
          </cell>
          <cell r="G974">
            <v>18.05</v>
          </cell>
          <cell r="H974" t="str">
            <v>Woonoppervlak</v>
          </cell>
          <cell r="I974" t="str">
            <v>Administratieve ruimte</v>
          </cell>
          <cell r="J974" t="str">
            <v>Reisdocumentatieruimte</v>
          </cell>
          <cell r="K974">
            <v>52</v>
          </cell>
          <cell r="L974" t="str">
            <v>01.01</v>
          </cell>
          <cell r="O974">
            <v>0.27949999999999997</v>
          </cell>
          <cell r="P974">
            <v>5.3104999999999993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</row>
        <row r="975">
          <cell r="B975" t="str">
            <v>133</v>
          </cell>
          <cell r="C975" t="str">
            <v>0</v>
          </cell>
          <cell r="D975" t="str">
            <v>007</v>
          </cell>
          <cell r="E975" t="str">
            <v>92708-SPL/PR-7041</v>
          </cell>
          <cell r="F975">
            <v>28</v>
          </cell>
          <cell r="G975">
            <v>26.599999999999998</v>
          </cell>
          <cell r="H975" t="str">
            <v>Woonoppervlak</v>
          </cell>
          <cell r="I975" t="str">
            <v>Administratieve ruimte</v>
          </cell>
          <cell r="J975" t="str">
            <v>kantoor</v>
          </cell>
          <cell r="K975">
            <v>52</v>
          </cell>
          <cell r="L975" t="str">
            <v>01.01</v>
          </cell>
          <cell r="O975">
            <v>0.27949999999999997</v>
          </cell>
          <cell r="P975">
            <v>7.8259999999999987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</row>
        <row r="976">
          <cell r="B976" t="str">
            <v>133</v>
          </cell>
          <cell r="C976" t="str">
            <v>0</v>
          </cell>
          <cell r="D976" t="str">
            <v>008</v>
          </cell>
          <cell r="F976">
            <v>3</v>
          </cell>
          <cell r="G976">
            <v>2.8499999999999996</v>
          </cell>
          <cell r="H976" t="str">
            <v>Horizontaal verkeer</v>
          </cell>
          <cell r="I976" t="str">
            <v>Gangen/hallen</v>
          </cell>
          <cell r="J976" t="str">
            <v>Gang</v>
          </cell>
          <cell r="K976">
            <v>260</v>
          </cell>
          <cell r="L976" t="str">
            <v>06.0</v>
          </cell>
          <cell r="O976">
            <v>0.49523809523809526</v>
          </cell>
          <cell r="P976">
            <v>1.4857142857142858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</row>
        <row r="977">
          <cell r="B977" t="str">
            <v>133</v>
          </cell>
          <cell r="C977" t="str">
            <v>0</v>
          </cell>
          <cell r="D977" t="str">
            <v>009</v>
          </cell>
          <cell r="E977" t="str">
            <v>92708-SPL/GO-7025</v>
          </cell>
          <cell r="F977">
            <v>47</v>
          </cell>
          <cell r="G977">
            <v>44.65</v>
          </cell>
          <cell r="H977" t="str">
            <v>Woonoppervlak</v>
          </cell>
          <cell r="I977" t="str">
            <v>Administratieve ruimte</v>
          </cell>
          <cell r="J977" t="str">
            <v>kantoor (legitimatiebeheer)</v>
          </cell>
          <cell r="K977">
            <v>52</v>
          </cell>
          <cell r="L977" t="str">
            <v>01.01</v>
          </cell>
          <cell r="O977">
            <v>0.27949999999999997</v>
          </cell>
          <cell r="P977">
            <v>13.136499999999998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</row>
        <row r="978">
          <cell r="B978" t="str">
            <v>133</v>
          </cell>
          <cell r="C978" t="str">
            <v>0</v>
          </cell>
          <cell r="D978" t="str">
            <v>010</v>
          </cell>
          <cell r="E978" t="str">
            <v>92708-SPL/GN-7017</v>
          </cell>
          <cell r="F978">
            <v>18</v>
          </cell>
          <cell r="G978">
            <v>17.099999999999998</v>
          </cell>
          <cell r="H978" t="str">
            <v>Woonoppervlak</v>
          </cell>
          <cell r="I978" t="str">
            <v>Vergaderruimte</v>
          </cell>
          <cell r="J978" t="str">
            <v>Vergaderruimte</v>
          </cell>
          <cell r="K978">
            <v>104</v>
          </cell>
          <cell r="L978" t="str">
            <v>02.02</v>
          </cell>
          <cell r="O978">
            <v>0.38674999999999998</v>
          </cell>
          <cell r="P978">
            <v>6.9615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</row>
        <row r="979">
          <cell r="B979" t="str">
            <v>133</v>
          </cell>
          <cell r="C979" t="str">
            <v>0</v>
          </cell>
          <cell r="D979" t="str">
            <v>011</v>
          </cell>
          <cell r="E979" t="str">
            <v>92708-SPL/GN-7017</v>
          </cell>
          <cell r="F979">
            <v>18</v>
          </cell>
          <cell r="G979">
            <v>17.099999999999998</v>
          </cell>
          <cell r="H979" t="str">
            <v>Woonoppervlak</v>
          </cell>
          <cell r="I979" t="str">
            <v>Wacht/pauzeruimte</v>
          </cell>
          <cell r="J979" t="str">
            <v>Wachtruimte</v>
          </cell>
          <cell r="K979">
            <v>260</v>
          </cell>
          <cell r="L979" t="str">
            <v>11.0</v>
          </cell>
          <cell r="O979">
            <v>1.04</v>
          </cell>
          <cell r="P979">
            <v>18.72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</row>
        <row r="980">
          <cell r="B980" t="str">
            <v>133</v>
          </cell>
          <cell r="C980" t="str">
            <v>0</v>
          </cell>
          <cell r="D980" t="str">
            <v>013</v>
          </cell>
          <cell r="E980" t="str">
            <v>92708-SPL/GN-7017</v>
          </cell>
          <cell r="F980">
            <v>12</v>
          </cell>
          <cell r="G980">
            <v>11.399999999999999</v>
          </cell>
          <cell r="H980" t="str">
            <v>Woonoppervlak</v>
          </cell>
          <cell r="I980" t="str">
            <v>Vergaderruimte</v>
          </cell>
          <cell r="J980" t="str">
            <v>Vergaderruimte</v>
          </cell>
          <cell r="K980">
            <v>104</v>
          </cell>
          <cell r="L980" t="str">
            <v>02.02</v>
          </cell>
          <cell r="O980">
            <v>0.38674999999999998</v>
          </cell>
          <cell r="P980">
            <v>4.641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</row>
        <row r="981">
          <cell r="B981" t="str">
            <v>133</v>
          </cell>
          <cell r="C981" t="str">
            <v>0</v>
          </cell>
          <cell r="D981" t="str">
            <v>015</v>
          </cell>
          <cell r="E981" t="str">
            <v>92708-SPL/GN-7017</v>
          </cell>
          <cell r="F981">
            <v>63</v>
          </cell>
          <cell r="G981">
            <v>59.849999999999994</v>
          </cell>
          <cell r="H981" t="str">
            <v>Woonoppervlak</v>
          </cell>
          <cell r="I981" t="str">
            <v>Administratieve ruimte</v>
          </cell>
          <cell r="J981" t="str">
            <v>kantoor</v>
          </cell>
          <cell r="K981">
            <v>0</v>
          </cell>
          <cell r="L981" t="str">
            <v>nvt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 t="str">
            <v>onbekend</v>
          </cell>
        </row>
        <row r="982">
          <cell r="B982" t="str">
            <v>133</v>
          </cell>
          <cell r="C982" t="str">
            <v>0</v>
          </cell>
          <cell r="D982" t="str">
            <v>017</v>
          </cell>
          <cell r="E982" t="str">
            <v>92708-SPL/GN-7017</v>
          </cell>
          <cell r="F982">
            <v>18</v>
          </cell>
          <cell r="G982">
            <v>17.099999999999998</v>
          </cell>
          <cell r="H982" t="str">
            <v>Woonoppervlak</v>
          </cell>
          <cell r="I982" t="str">
            <v>Administratieve ruimte</v>
          </cell>
          <cell r="J982" t="str">
            <v>kantoor</v>
          </cell>
          <cell r="K982">
            <v>0</v>
          </cell>
          <cell r="L982" t="str">
            <v>nvt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 t="str">
            <v>onbekend</v>
          </cell>
        </row>
        <row r="983">
          <cell r="B983" t="str">
            <v>133</v>
          </cell>
          <cell r="C983" t="str">
            <v>0</v>
          </cell>
          <cell r="D983" t="str">
            <v>018</v>
          </cell>
          <cell r="F983">
            <v>9</v>
          </cell>
          <cell r="G983">
            <v>8.5499999999999989</v>
          </cell>
          <cell r="H983" t="str">
            <v>Horizontaal verkeer</v>
          </cell>
          <cell r="I983" t="str">
            <v>Entree/entreehal</v>
          </cell>
          <cell r="J983" t="str">
            <v>Entreehal</v>
          </cell>
          <cell r="K983">
            <v>260</v>
          </cell>
          <cell r="L983" t="str">
            <v>06.0</v>
          </cell>
          <cell r="O983">
            <v>0.49523809523809526</v>
          </cell>
          <cell r="P983">
            <v>4.4571428571428573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</row>
        <row r="984">
          <cell r="B984" t="str">
            <v>133</v>
          </cell>
          <cell r="C984" t="str">
            <v>0</v>
          </cell>
          <cell r="D984" t="str">
            <v>018A</v>
          </cell>
          <cell r="F984">
            <v>34</v>
          </cell>
          <cell r="G984">
            <v>32.299999999999997</v>
          </cell>
          <cell r="H984" t="str">
            <v>Horizontaal verkeer</v>
          </cell>
          <cell r="I984" t="str">
            <v>Gangen/hallen</v>
          </cell>
          <cell r="J984" t="str">
            <v>gangen</v>
          </cell>
          <cell r="K984">
            <v>260</v>
          </cell>
          <cell r="L984" t="str">
            <v>06.0</v>
          </cell>
          <cell r="O984">
            <v>0.49523809523809526</v>
          </cell>
          <cell r="P984">
            <v>16.838095238095239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</row>
        <row r="985">
          <cell r="B985" t="str">
            <v>133</v>
          </cell>
          <cell r="C985" t="str">
            <v>0</v>
          </cell>
          <cell r="D985" t="str">
            <v>019</v>
          </cell>
          <cell r="E985" t="str">
            <v>93104-DER/DE-KAS</v>
          </cell>
          <cell r="F985">
            <v>12</v>
          </cell>
          <cell r="G985">
            <v>11.399999999999999</v>
          </cell>
          <cell r="H985" t="str">
            <v>Woonoppervlak</v>
          </cell>
          <cell r="I985" t="str">
            <v>Administratieve ruimte</v>
          </cell>
          <cell r="J985" t="str">
            <v>kantoor</v>
          </cell>
          <cell r="K985">
            <v>52</v>
          </cell>
          <cell r="L985" t="str">
            <v>01.01</v>
          </cell>
          <cell r="O985">
            <v>0.27949999999999997</v>
          </cell>
          <cell r="P985">
            <v>3.3539999999999996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</row>
        <row r="986">
          <cell r="B986" t="str">
            <v>133</v>
          </cell>
          <cell r="C986" t="str">
            <v>0</v>
          </cell>
          <cell r="D986" t="str">
            <v>020</v>
          </cell>
          <cell r="E986" t="str">
            <v>93104-DER/DE-KAS</v>
          </cell>
          <cell r="F986">
            <v>25</v>
          </cell>
          <cell r="G986">
            <v>23.75</v>
          </cell>
          <cell r="H986" t="str">
            <v>Woonoppervlak</v>
          </cell>
          <cell r="I986" t="str">
            <v>Administratieve ruimte</v>
          </cell>
          <cell r="J986" t="str">
            <v>Kantoor</v>
          </cell>
          <cell r="K986">
            <v>52</v>
          </cell>
          <cell r="L986" t="str">
            <v>01.01</v>
          </cell>
          <cell r="O986">
            <v>0.27949999999999997</v>
          </cell>
          <cell r="P986">
            <v>6.9874999999999989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</row>
        <row r="987">
          <cell r="B987" t="str">
            <v>133</v>
          </cell>
          <cell r="C987" t="str">
            <v>0</v>
          </cell>
          <cell r="D987" t="str">
            <v>021</v>
          </cell>
          <cell r="E987" t="str">
            <v>93104-DER/DE-KAS</v>
          </cell>
          <cell r="F987">
            <v>25</v>
          </cell>
          <cell r="G987">
            <v>23.75</v>
          </cell>
          <cell r="H987" t="str">
            <v>Woonoppervlak</v>
          </cell>
          <cell r="I987" t="str">
            <v>Behandel/artsenkamer</v>
          </cell>
          <cell r="J987" t="str">
            <v>Vaccinatieruimte</v>
          </cell>
          <cell r="K987">
            <v>260</v>
          </cell>
          <cell r="L987" t="str">
            <v>03.0</v>
          </cell>
          <cell r="O987">
            <v>0.61904761904761907</v>
          </cell>
          <cell r="P987">
            <v>15.476190476190476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</row>
        <row r="988">
          <cell r="B988" t="str">
            <v>133</v>
          </cell>
          <cell r="C988" t="str">
            <v>0</v>
          </cell>
          <cell r="D988" t="str">
            <v>022</v>
          </cell>
          <cell r="E988" t="str">
            <v>93104-DER/DE-KAS</v>
          </cell>
          <cell r="F988">
            <v>17</v>
          </cell>
          <cell r="G988">
            <v>16.149999999999999</v>
          </cell>
          <cell r="H988" t="str">
            <v>Woonoppervlak</v>
          </cell>
          <cell r="I988" t="str">
            <v>Administratieve ruimte</v>
          </cell>
          <cell r="J988" t="str">
            <v>Kantoor</v>
          </cell>
          <cell r="K988">
            <v>52</v>
          </cell>
          <cell r="L988" t="str">
            <v>01.01</v>
          </cell>
          <cell r="O988">
            <v>0.27949999999999997</v>
          </cell>
          <cell r="P988">
            <v>4.7514999999999992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</row>
        <row r="989">
          <cell r="B989" t="str">
            <v>133</v>
          </cell>
          <cell r="C989" t="str">
            <v>0</v>
          </cell>
          <cell r="D989" t="str">
            <v>023</v>
          </cell>
          <cell r="E989" t="str">
            <v>93104-DER/DE-KAS</v>
          </cell>
          <cell r="F989">
            <v>23</v>
          </cell>
          <cell r="G989">
            <v>21.849999999999998</v>
          </cell>
          <cell r="H989" t="str">
            <v>Woonoppervlak</v>
          </cell>
          <cell r="I989" t="str">
            <v>Administratieve ruimte</v>
          </cell>
          <cell r="J989" t="str">
            <v>Kantoor</v>
          </cell>
          <cell r="K989">
            <v>52</v>
          </cell>
          <cell r="L989" t="str">
            <v>01.01</v>
          </cell>
          <cell r="O989">
            <v>0.27949999999999997</v>
          </cell>
          <cell r="P989">
            <v>6.4284999999999997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</row>
        <row r="990">
          <cell r="B990" t="str">
            <v>133</v>
          </cell>
          <cell r="C990" t="str">
            <v>0</v>
          </cell>
          <cell r="D990" t="str">
            <v>024</v>
          </cell>
          <cell r="E990" t="str">
            <v>93104-DER/DE-KAS</v>
          </cell>
          <cell r="F990">
            <v>35</v>
          </cell>
          <cell r="G990">
            <v>33.25</v>
          </cell>
          <cell r="H990" t="str">
            <v>Woonoppervlak</v>
          </cell>
          <cell r="I990" t="str">
            <v>Behandel/artsenkamer</v>
          </cell>
          <cell r="J990" t="str">
            <v>EHBO-ruimte</v>
          </cell>
          <cell r="K990">
            <v>260</v>
          </cell>
          <cell r="L990" t="str">
            <v>03.0</v>
          </cell>
          <cell r="O990">
            <v>0.61904761904761907</v>
          </cell>
          <cell r="P990">
            <v>21.666666666666668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</row>
        <row r="991">
          <cell r="B991" t="str">
            <v>133</v>
          </cell>
          <cell r="C991" t="str">
            <v>0</v>
          </cell>
          <cell r="D991" t="str">
            <v>024A</v>
          </cell>
          <cell r="E991" t="str">
            <v>93104-DER/DE-KAS</v>
          </cell>
          <cell r="F991">
            <v>31</v>
          </cell>
          <cell r="G991">
            <v>29.45</v>
          </cell>
          <cell r="H991" t="str">
            <v>Woonoppervlak</v>
          </cell>
          <cell r="I991" t="str">
            <v>Administratieve ruimte</v>
          </cell>
          <cell r="J991" t="str">
            <v>kantoor</v>
          </cell>
          <cell r="K991">
            <v>52</v>
          </cell>
          <cell r="L991" t="str">
            <v>01.01</v>
          </cell>
          <cell r="O991">
            <v>0.27949999999999997</v>
          </cell>
          <cell r="P991">
            <v>8.6644999999999985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</row>
        <row r="992">
          <cell r="B992" t="str">
            <v>133</v>
          </cell>
          <cell r="C992" t="str">
            <v>0</v>
          </cell>
          <cell r="D992" t="str">
            <v>025</v>
          </cell>
          <cell r="E992" t="str">
            <v>93104-DER/DE-KAS</v>
          </cell>
          <cell r="F992">
            <v>22</v>
          </cell>
          <cell r="G992">
            <v>20.9</v>
          </cell>
          <cell r="H992" t="str">
            <v>Woonoppervlak</v>
          </cell>
          <cell r="I992" t="str">
            <v>Behandel/artsenkamer</v>
          </cell>
          <cell r="J992" t="str">
            <v>Vaccinatieruimte</v>
          </cell>
          <cell r="K992">
            <v>260</v>
          </cell>
          <cell r="L992" t="str">
            <v>03.0</v>
          </cell>
          <cell r="O992">
            <v>0.61904761904761907</v>
          </cell>
          <cell r="P992">
            <v>13.61904761904762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</row>
        <row r="993">
          <cell r="B993" t="str">
            <v>133</v>
          </cell>
          <cell r="C993" t="str">
            <v>0</v>
          </cell>
          <cell r="D993" t="str">
            <v>026</v>
          </cell>
          <cell r="E993" t="str">
            <v>93104-DER/DE-KAS</v>
          </cell>
          <cell r="F993">
            <v>35</v>
          </cell>
          <cell r="G993">
            <v>33.25</v>
          </cell>
          <cell r="H993" t="str">
            <v>Woonoppervlak</v>
          </cell>
          <cell r="I993" t="str">
            <v>Behandel/artsenkamer</v>
          </cell>
          <cell r="J993" t="str">
            <v>Vulruimte/Apotheek</v>
          </cell>
          <cell r="K993">
            <v>260</v>
          </cell>
          <cell r="L993" t="str">
            <v>03.0</v>
          </cell>
          <cell r="O993">
            <v>0.61904761904761907</v>
          </cell>
          <cell r="P993">
            <v>21.666666666666668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</row>
        <row r="994">
          <cell r="B994" t="str">
            <v>133</v>
          </cell>
          <cell r="C994" t="str">
            <v>0</v>
          </cell>
          <cell r="D994" t="str">
            <v>027</v>
          </cell>
          <cell r="E994" t="str">
            <v>93104-DER/DE-KAS</v>
          </cell>
          <cell r="F994">
            <v>29</v>
          </cell>
          <cell r="G994">
            <v>27.549999999999997</v>
          </cell>
          <cell r="H994" t="str">
            <v>Bergruimte</v>
          </cell>
          <cell r="I994" t="str">
            <v>Opslag/magazijn</v>
          </cell>
          <cell r="J994" t="str">
            <v>magazijn/goederensluis</v>
          </cell>
          <cell r="K994">
            <v>52</v>
          </cell>
          <cell r="L994" t="str">
            <v>17.01</v>
          </cell>
          <cell r="O994">
            <v>0.13974999999999999</v>
          </cell>
          <cell r="P994">
            <v>4.0527499999999996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</row>
        <row r="995">
          <cell r="B995" t="str">
            <v>133</v>
          </cell>
          <cell r="C995" t="str">
            <v>0</v>
          </cell>
          <cell r="D995" t="str">
            <v>030</v>
          </cell>
          <cell r="E995" t="str">
            <v>93104-DER/DE-KAS</v>
          </cell>
          <cell r="F995">
            <v>3</v>
          </cell>
          <cell r="G995">
            <v>2.8499999999999996</v>
          </cell>
          <cell r="H995" t="str">
            <v>Bergruimte</v>
          </cell>
          <cell r="I995" t="str">
            <v>Opslag/magazijn</v>
          </cell>
          <cell r="J995" t="str">
            <v>berging</v>
          </cell>
          <cell r="K995">
            <v>0</v>
          </cell>
          <cell r="L995" t="str">
            <v>nvt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</row>
        <row r="996">
          <cell r="B996" t="str">
            <v>133</v>
          </cell>
          <cell r="C996" t="str">
            <v>0</v>
          </cell>
          <cell r="D996" t="str">
            <v>031</v>
          </cell>
          <cell r="E996" t="str">
            <v>93104-DER/DE-KAS</v>
          </cell>
          <cell r="F996">
            <v>32</v>
          </cell>
          <cell r="G996">
            <v>30.4</v>
          </cell>
          <cell r="H996" t="str">
            <v>Bergruimte</v>
          </cell>
          <cell r="I996" t="str">
            <v>Opslag/magazijn</v>
          </cell>
          <cell r="J996" t="str">
            <v>berging/magazijn</v>
          </cell>
          <cell r="K996">
            <v>52</v>
          </cell>
          <cell r="L996" t="str">
            <v>17.01</v>
          </cell>
          <cell r="O996">
            <v>0.13974999999999999</v>
          </cell>
          <cell r="P996">
            <v>4.4719999999999995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</row>
        <row r="997">
          <cell r="B997" t="str">
            <v>133</v>
          </cell>
          <cell r="C997" t="str">
            <v>0</v>
          </cell>
          <cell r="D997" t="str">
            <v>032</v>
          </cell>
          <cell r="F997">
            <v>6</v>
          </cell>
          <cell r="G997">
            <v>5.6999999999999993</v>
          </cell>
          <cell r="H997" t="str">
            <v>Gebouwinstallaties</v>
          </cell>
          <cell r="I997" t="str">
            <v>Machinekamer</v>
          </cell>
          <cell r="J997" t="str">
            <v>technische ruimte</v>
          </cell>
          <cell r="K997">
            <v>0</v>
          </cell>
          <cell r="L997" t="str">
            <v>nvt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</row>
        <row r="998">
          <cell r="B998" t="str">
            <v>133</v>
          </cell>
          <cell r="C998" t="str">
            <v>0</v>
          </cell>
          <cell r="D998" t="str">
            <v>039</v>
          </cell>
          <cell r="E998" t="str">
            <v>93104-DER/DE-KAS</v>
          </cell>
          <cell r="F998">
            <v>59</v>
          </cell>
          <cell r="G998">
            <v>56.05</v>
          </cell>
          <cell r="H998" t="str">
            <v>Woonoppervlak</v>
          </cell>
          <cell r="I998" t="str">
            <v>Wacht/pauzeruimte</v>
          </cell>
          <cell r="J998" t="str">
            <v>Wachtruimte/hal</v>
          </cell>
          <cell r="K998">
            <v>260</v>
          </cell>
          <cell r="L998" t="str">
            <v>11.0</v>
          </cell>
          <cell r="O998">
            <v>1.04</v>
          </cell>
          <cell r="P998">
            <v>61.36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</row>
        <row r="999">
          <cell r="B999" t="str">
            <v>133</v>
          </cell>
          <cell r="C999" t="str">
            <v>0</v>
          </cell>
          <cell r="D999" t="str">
            <v>042</v>
          </cell>
          <cell r="F999">
            <v>19</v>
          </cell>
          <cell r="G999">
            <v>18.05</v>
          </cell>
          <cell r="H999" t="str">
            <v>Vertikaal verkeer</v>
          </cell>
          <cell r="I999" t="str">
            <v>Trappenhuis/bordes</v>
          </cell>
          <cell r="J999" t="str">
            <v>Trappenhuis</v>
          </cell>
          <cell r="K999">
            <v>260</v>
          </cell>
          <cell r="L999" t="str">
            <v>05.0</v>
          </cell>
          <cell r="O999">
            <v>0.94545454545454544</v>
          </cell>
          <cell r="P999">
            <v>17.963636363636365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</row>
        <row r="1000">
          <cell r="B1000" t="str">
            <v>133</v>
          </cell>
          <cell r="C1000" t="str">
            <v>0</v>
          </cell>
          <cell r="D1000" t="str">
            <v>043</v>
          </cell>
          <cell r="F1000">
            <v>7</v>
          </cell>
          <cell r="G1000">
            <v>6.6499999999999995</v>
          </cell>
          <cell r="H1000" t="str">
            <v>Sanitair</v>
          </cell>
          <cell r="I1000" t="str">
            <v>Sanitaire ruimte</v>
          </cell>
          <cell r="J1000" t="str">
            <v>sanitair</v>
          </cell>
          <cell r="K1000">
            <v>520</v>
          </cell>
          <cell r="L1000" t="str">
            <v>10.0</v>
          </cell>
          <cell r="M1000" t="str">
            <v>10.2</v>
          </cell>
          <cell r="O1000">
            <v>3.25</v>
          </cell>
          <cell r="P1000">
            <v>22.75</v>
          </cell>
          <cell r="Q1000">
            <v>2.0474999999999999</v>
          </cell>
          <cell r="R1000">
            <v>14.3325</v>
          </cell>
          <cell r="S1000">
            <v>0</v>
          </cell>
          <cell r="T1000">
            <v>0</v>
          </cell>
        </row>
        <row r="1001">
          <cell r="B1001" t="str">
            <v>133</v>
          </cell>
          <cell r="C1001" t="str">
            <v>0</v>
          </cell>
          <cell r="D1001" t="str">
            <v>044</v>
          </cell>
          <cell r="F1001">
            <v>6</v>
          </cell>
          <cell r="G1001">
            <v>5.6999999999999993</v>
          </cell>
          <cell r="H1001" t="str">
            <v>Sanitair</v>
          </cell>
          <cell r="I1001" t="str">
            <v>Sanitaire ruimte</v>
          </cell>
          <cell r="J1001" t="str">
            <v>sanitair</v>
          </cell>
          <cell r="K1001">
            <v>520</v>
          </cell>
          <cell r="L1001" t="str">
            <v>10.0</v>
          </cell>
          <cell r="M1001" t="str">
            <v>10.2</v>
          </cell>
          <cell r="O1001">
            <v>3.25</v>
          </cell>
          <cell r="P1001">
            <v>19.5</v>
          </cell>
          <cell r="Q1001">
            <v>2.0474999999999999</v>
          </cell>
          <cell r="R1001">
            <v>12.285</v>
          </cell>
          <cell r="S1001">
            <v>0</v>
          </cell>
          <cell r="T1001">
            <v>0</v>
          </cell>
        </row>
        <row r="1002">
          <cell r="B1002" t="str">
            <v>133</v>
          </cell>
          <cell r="C1002" t="str">
            <v>0</v>
          </cell>
          <cell r="D1002" t="str">
            <v>045</v>
          </cell>
          <cell r="F1002">
            <v>7</v>
          </cell>
          <cell r="G1002">
            <v>6.6499999999999995</v>
          </cell>
          <cell r="H1002" t="str">
            <v>Sanitair</v>
          </cell>
          <cell r="I1002" t="str">
            <v>Sanitaire ruimte</v>
          </cell>
          <cell r="J1002" t="str">
            <v>sanitair</v>
          </cell>
          <cell r="K1002">
            <v>520</v>
          </cell>
          <cell r="L1002" t="str">
            <v>10.0</v>
          </cell>
          <cell r="M1002" t="str">
            <v>10.2</v>
          </cell>
          <cell r="O1002">
            <v>3.25</v>
          </cell>
          <cell r="P1002">
            <v>22.75</v>
          </cell>
          <cell r="Q1002">
            <v>2.0474999999999999</v>
          </cell>
          <cell r="R1002">
            <v>14.3325</v>
          </cell>
          <cell r="S1002">
            <v>0</v>
          </cell>
          <cell r="T1002">
            <v>0</v>
          </cell>
        </row>
        <row r="1003">
          <cell r="B1003" t="str">
            <v>133</v>
          </cell>
          <cell r="C1003" t="str">
            <v>0</v>
          </cell>
          <cell r="D1003" t="str">
            <v>046</v>
          </cell>
          <cell r="F1003">
            <v>5</v>
          </cell>
          <cell r="G1003">
            <v>4.75</v>
          </cell>
          <cell r="H1003" t="str">
            <v>Gebouwinstallaties</v>
          </cell>
          <cell r="I1003" t="str">
            <v>Machinekamer</v>
          </cell>
          <cell r="J1003" t="str">
            <v>technische ruimte</v>
          </cell>
          <cell r="K1003">
            <v>0</v>
          </cell>
          <cell r="L1003" t="str">
            <v>nvt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</row>
        <row r="1004">
          <cell r="B1004" t="str">
            <v>133</v>
          </cell>
          <cell r="C1004" t="str">
            <v>0</v>
          </cell>
          <cell r="D1004" t="str">
            <v>046A</v>
          </cell>
          <cell r="F1004">
            <v>6</v>
          </cell>
          <cell r="G1004">
            <v>5.6999999999999993</v>
          </cell>
          <cell r="H1004" t="str">
            <v>Vertikaal verkeer</v>
          </cell>
          <cell r="I1004" t="str">
            <v>Lift</v>
          </cell>
          <cell r="J1004" t="str">
            <v>Lift</v>
          </cell>
          <cell r="K1004">
            <v>260</v>
          </cell>
          <cell r="L1004" t="str">
            <v>08.0</v>
          </cell>
          <cell r="O1004">
            <v>2.6</v>
          </cell>
          <cell r="P1004">
            <v>15.600000000000001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</row>
        <row r="1005">
          <cell r="B1005" t="str">
            <v>133</v>
          </cell>
          <cell r="C1005" t="str">
            <v>0</v>
          </cell>
          <cell r="D1005" t="str">
            <v>047</v>
          </cell>
          <cell r="F1005">
            <v>7</v>
          </cell>
          <cell r="G1005">
            <v>6.6499999999999995</v>
          </cell>
          <cell r="H1005" t="str">
            <v>Bergruimte</v>
          </cell>
          <cell r="I1005" t="str">
            <v>Opslag/magazijn</v>
          </cell>
          <cell r="J1005" t="str">
            <v>Werkkast</v>
          </cell>
          <cell r="K1005">
            <v>0</v>
          </cell>
          <cell r="L1005" t="str">
            <v>nvt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</row>
        <row r="1006">
          <cell r="B1006" t="str">
            <v>133</v>
          </cell>
          <cell r="C1006" t="str">
            <v>0</v>
          </cell>
          <cell r="D1006" t="str">
            <v>051</v>
          </cell>
          <cell r="E1006" t="str">
            <v>93104-SPL/GQ-4601</v>
          </cell>
          <cell r="F1006">
            <v>45</v>
          </cell>
          <cell r="G1006">
            <v>42.75</v>
          </cell>
          <cell r="H1006" t="str">
            <v>Woonoppervlak</v>
          </cell>
          <cell r="I1006" t="str">
            <v>Counter/buffet pers.rest.</v>
          </cell>
          <cell r="J1006" t="str">
            <v>Counter-buffet</v>
          </cell>
          <cell r="K1006">
            <v>260</v>
          </cell>
          <cell r="L1006" t="str">
            <v>13.0</v>
          </cell>
          <cell r="O1006">
            <v>0.8666666666666667</v>
          </cell>
          <cell r="P1006">
            <v>39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</row>
        <row r="1007">
          <cell r="B1007" t="str">
            <v>133</v>
          </cell>
          <cell r="C1007" t="str">
            <v>0</v>
          </cell>
          <cell r="D1007" t="str">
            <v>051A</v>
          </cell>
          <cell r="E1007" t="str">
            <v>93104-SPL/GQ-4601</v>
          </cell>
          <cell r="F1007">
            <v>29</v>
          </cell>
          <cell r="G1007">
            <v>27.549999999999997</v>
          </cell>
          <cell r="H1007" t="str">
            <v>Woonoppervlak</v>
          </cell>
          <cell r="I1007" t="str">
            <v>Counter/buffet pers.rest.</v>
          </cell>
          <cell r="J1007" t="str">
            <v>Counter-buffet</v>
          </cell>
          <cell r="K1007">
            <v>260</v>
          </cell>
          <cell r="L1007" t="str">
            <v>13.0</v>
          </cell>
          <cell r="O1007">
            <v>0.8666666666666667</v>
          </cell>
          <cell r="P1007">
            <v>25.133333333333333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</row>
        <row r="1008">
          <cell r="B1008" t="str">
            <v>133</v>
          </cell>
          <cell r="C1008" t="str">
            <v>0</v>
          </cell>
          <cell r="D1008" t="str">
            <v>052</v>
          </cell>
          <cell r="E1008" t="str">
            <v>93104-SPL/GQ-4601</v>
          </cell>
          <cell r="F1008">
            <v>18</v>
          </cell>
          <cell r="G1008">
            <v>17.099999999999998</v>
          </cell>
          <cell r="H1008" t="str">
            <v>Bergruimte</v>
          </cell>
          <cell r="I1008" t="str">
            <v>Opslag/magazijn</v>
          </cell>
          <cell r="J1008" t="str">
            <v>magazijn restaurant</v>
          </cell>
          <cell r="K1008">
            <v>0</v>
          </cell>
          <cell r="L1008" t="str">
            <v>nvt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</row>
        <row r="1009">
          <cell r="B1009" t="str">
            <v>133</v>
          </cell>
          <cell r="C1009" t="str">
            <v>0</v>
          </cell>
          <cell r="D1009" t="str">
            <v>054</v>
          </cell>
          <cell r="E1009" t="str">
            <v>93104-SPL/GQ-4601</v>
          </cell>
          <cell r="F1009">
            <v>11</v>
          </cell>
          <cell r="G1009">
            <v>10.45</v>
          </cell>
          <cell r="H1009" t="str">
            <v>Woonoppervlak</v>
          </cell>
          <cell r="I1009" t="str">
            <v>Administratieve ruimte</v>
          </cell>
          <cell r="J1009" t="str">
            <v>kantoor restaurant</v>
          </cell>
          <cell r="K1009">
            <v>52</v>
          </cell>
          <cell r="L1009" t="str">
            <v>01.01</v>
          </cell>
          <cell r="O1009">
            <v>0.27949999999999997</v>
          </cell>
          <cell r="P1009">
            <v>3.0744999999999996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</row>
        <row r="1010">
          <cell r="B1010" t="str">
            <v>133</v>
          </cell>
          <cell r="C1010" t="str">
            <v>0</v>
          </cell>
          <cell r="D1010" t="str">
            <v>056</v>
          </cell>
          <cell r="E1010" t="str">
            <v>93104-SPL/GQ-4601</v>
          </cell>
          <cell r="F1010">
            <v>323</v>
          </cell>
          <cell r="G1010">
            <v>313.31</v>
          </cell>
          <cell r="H1010" t="str">
            <v>Woonoppervlak</v>
          </cell>
          <cell r="I1010" t="str">
            <v>Personeelsrestaurant</v>
          </cell>
          <cell r="J1010" t="str">
            <v>restaurant</v>
          </cell>
          <cell r="K1010">
            <v>260</v>
          </cell>
          <cell r="L1010" t="str">
            <v>12.0</v>
          </cell>
          <cell r="O1010">
            <v>0.91228070175438591</v>
          </cell>
          <cell r="P1010">
            <v>294.66666666666663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</row>
        <row r="1011">
          <cell r="B1011" t="str">
            <v>133</v>
          </cell>
          <cell r="C1011" t="str">
            <v>0</v>
          </cell>
          <cell r="D1011" t="str">
            <v>063</v>
          </cell>
          <cell r="E1011" t="str">
            <v>93104-SPL/GQ-4601</v>
          </cell>
          <cell r="F1011">
            <v>5</v>
          </cell>
          <cell r="G1011">
            <v>4.75</v>
          </cell>
          <cell r="H1011" t="str">
            <v>Sanitair</v>
          </cell>
          <cell r="I1011" t="str">
            <v>Kleedruimte</v>
          </cell>
          <cell r="J1011" t="str">
            <v>was/kleedruimte</v>
          </cell>
          <cell r="K1011">
            <v>0</v>
          </cell>
          <cell r="L1011" t="str">
            <v>nvt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</row>
        <row r="1012">
          <cell r="B1012" t="str">
            <v>133</v>
          </cell>
          <cell r="C1012" t="str">
            <v>0</v>
          </cell>
          <cell r="D1012" t="str">
            <v>064</v>
          </cell>
          <cell r="E1012" t="str">
            <v>93104-SPL/GQ-4601</v>
          </cell>
          <cell r="F1012">
            <v>6</v>
          </cell>
          <cell r="G1012">
            <v>5.6999999999999993</v>
          </cell>
          <cell r="H1012" t="str">
            <v>Bergruimte</v>
          </cell>
          <cell r="I1012" t="str">
            <v>Opslag/magazijn</v>
          </cell>
          <cell r="J1012" t="str">
            <v>koelkast</v>
          </cell>
          <cell r="K1012">
            <v>0</v>
          </cell>
          <cell r="L1012" t="str">
            <v>nvt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</row>
        <row r="1013">
          <cell r="B1013" t="str">
            <v>133</v>
          </cell>
          <cell r="C1013" t="str">
            <v>0</v>
          </cell>
          <cell r="D1013" t="str">
            <v>065</v>
          </cell>
          <cell r="E1013" t="str">
            <v>93104-SPL/GQ-4601</v>
          </cell>
          <cell r="F1013">
            <v>58</v>
          </cell>
          <cell r="G1013">
            <v>55.099999999999994</v>
          </cell>
          <cell r="H1013" t="str">
            <v>Bergruimte</v>
          </cell>
          <cell r="I1013" t="str">
            <v>Opslag/magazijn</v>
          </cell>
          <cell r="J1013" t="str">
            <v>magazijn</v>
          </cell>
          <cell r="K1013">
            <v>0</v>
          </cell>
          <cell r="L1013" t="str">
            <v>nvt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</row>
        <row r="1014">
          <cell r="B1014" t="str">
            <v>133</v>
          </cell>
          <cell r="C1014" t="str">
            <v>0</v>
          </cell>
          <cell r="D1014" t="str">
            <v>066</v>
          </cell>
          <cell r="F1014">
            <v>9</v>
          </cell>
          <cell r="G1014">
            <v>8.5499999999999989</v>
          </cell>
          <cell r="H1014" t="str">
            <v>Horizontaal verkeer</v>
          </cell>
          <cell r="I1014" t="str">
            <v>Gangen/hallen</v>
          </cell>
          <cell r="J1014" t="str">
            <v>gangen</v>
          </cell>
          <cell r="K1014">
            <v>260</v>
          </cell>
          <cell r="L1014" t="str">
            <v>06.0</v>
          </cell>
          <cell r="O1014">
            <v>0.49523809523809526</v>
          </cell>
          <cell r="P1014">
            <v>4.4571428571428573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</row>
        <row r="1015">
          <cell r="B1015" t="str">
            <v>133</v>
          </cell>
          <cell r="C1015" t="str">
            <v>0</v>
          </cell>
          <cell r="D1015" t="str">
            <v>067</v>
          </cell>
          <cell r="E1015" t="str">
            <v>93104-SPL/YQ-4422</v>
          </cell>
          <cell r="F1015">
            <v>9</v>
          </cell>
          <cell r="G1015">
            <v>8.5499999999999989</v>
          </cell>
          <cell r="H1015" t="str">
            <v>Woonoppervlak</v>
          </cell>
          <cell r="I1015" t="str">
            <v>Administratieve ruimte</v>
          </cell>
          <cell r="J1015" t="str">
            <v>postkamer</v>
          </cell>
          <cell r="K1015">
            <v>52</v>
          </cell>
          <cell r="L1015" t="str">
            <v>01.01</v>
          </cell>
          <cell r="O1015">
            <v>0.27949999999999997</v>
          </cell>
          <cell r="P1015">
            <v>2.5154999999999998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</row>
        <row r="1016">
          <cell r="B1016" t="str">
            <v>133</v>
          </cell>
          <cell r="C1016" t="str">
            <v>0</v>
          </cell>
          <cell r="D1016" t="str">
            <v>068</v>
          </cell>
          <cell r="E1016" t="str">
            <v>93104-SPL/YQ-4422</v>
          </cell>
          <cell r="F1016">
            <v>18</v>
          </cell>
          <cell r="G1016">
            <v>17.099999999999998</v>
          </cell>
          <cell r="H1016" t="str">
            <v>Woonoppervlak</v>
          </cell>
          <cell r="I1016" t="str">
            <v>Administratieve ruimte</v>
          </cell>
          <cell r="J1016" t="str">
            <v>Huismeester</v>
          </cell>
          <cell r="K1016">
            <v>52</v>
          </cell>
          <cell r="L1016" t="str">
            <v>01.01</v>
          </cell>
          <cell r="O1016">
            <v>0.27949999999999997</v>
          </cell>
          <cell r="P1016">
            <v>5.0309999999999997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</row>
        <row r="1017">
          <cell r="B1017" t="str">
            <v>133</v>
          </cell>
          <cell r="C1017" t="str">
            <v>0</v>
          </cell>
          <cell r="D1017" t="str">
            <v>069</v>
          </cell>
          <cell r="F1017">
            <v>32</v>
          </cell>
          <cell r="G1017">
            <v>30.4</v>
          </cell>
          <cell r="H1017" t="str">
            <v>Bergruimte</v>
          </cell>
          <cell r="I1017" t="str">
            <v>Fietsenstalling/garage</v>
          </cell>
          <cell r="J1017" t="str">
            <v>fietsenstalling</v>
          </cell>
          <cell r="K1017">
            <v>52</v>
          </cell>
          <cell r="L1017" t="str">
            <v>06.01</v>
          </cell>
          <cell r="O1017">
            <v>0.21295238095238095</v>
          </cell>
          <cell r="P1017">
            <v>6.8144761904761904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</row>
        <row r="1018">
          <cell r="B1018" t="str">
            <v>133</v>
          </cell>
          <cell r="C1018" t="str">
            <v>0</v>
          </cell>
          <cell r="D1018" t="str">
            <v>070</v>
          </cell>
          <cell r="F1018">
            <v>51</v>
          </cell>
          <cell r="G1018">
            <v>48.449999999999996</v>
          </cell>
          <cell r="H1018" t="str">
            <v>Horizontaal verkeer</v>
          </cell>
          <cell r="I1018" t="str">
            <v>Gangen/hallen</v>
          </cell>
          <cell r="J1018" t="str">
            <v>gang</v>
          </cell>
          <cell r="K1018">
            <v>52</v>
          </cell>
          <cell r="L1018" t="str">
            <v>06.01</v>
          </cell>
          <cell r="O1018">
            <v>0.21295238095238095</v>
          </cell>
          <cell r="P1018">
            <v>10.860571428571429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</row>
        <row r="1019">
          <cell r="B1019" t="str">
            <v>133</v>
          </cell>
          <cell r="C1019" t="str">
            <v>0</v>
          </cell>
          <cell r="D1019" t="str">
            <v>071</v>
          </cell>
          <cell r="F1019">
            <v>8</v>
          </cell>
          <cell r="G1019">
            <v>7.6</v>
          </cell>
          <cell r="H1019" t="str">
            <v>Gebouwinstallaties</v>
          </cell>
          <cell r="I1019" t="str">
            <v>Machinekamer</v>
          </cell>
          <cell r="J1019" t="str">
            <v>Technischeruimte</v>
          </cell>
          <cell r="K1019">
            <v>0</v>
          </cell>
          <cell r="L1019" t="str">
            <v>nvt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</row>
        <row r="1020">
          <cell r="B1020" t="str">
            <v>133</v>
          </cell>
          <cell r="C1020" t="str">
            <v>0</v>
          </cell>
          <cell r="D1020" t="str">
            <v>072</v>
          </cell>
          <cell r="F1020">
            <v>2</v>
          </cell>
          <cell r="G1020">
            <v>1.9</v>
          </cell>
          <cell r="H1020" t="str">
            <v>Gebouwinstallaties</v>
          </cell>
          <cell r="I1020" t="str">
            <v>(-)</v>
          </cell>
          <cell r="J1020" t="str">
            <v>Technischeruimte</v>
          </cell>
          <cell r="K1020">
            <v>0</v>
          </cell>
          <cell r="L1020" t="str">
            <v>nvt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</row>
        <row r="1021">
          <cell r="B1021" t="str">
            <v>133</v>
          </cell>
          <cell r="C1021" t="str">
            <v>0</v>
          </cell>
          <cell r="D1021" t="str">
            <v>073</v>
          </cell>
          <cell r="F1021">
            <v>5</v>
          </cell>
          <cell r="G1021">
            <v>4.75</v>
          </cell>
          <cell r="H1021" t="str">
            <v>Gebouwinstallaties</v>
          </cell>
          <cell r="I1021" t="str">
            <v>Machinekamer</v>
          </cell>
          <cell r="J1021" t="str">
            <v>Technischeruimte</v>
          </cell>
          <cell r="K1021">
            <v>0</v>
          </cell>
          <cell r="L1021" t="str">
            <v>nvt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</row>
        <row r="1022">
          <cell r="B1022" t="str">
            <v>133</v>
          </cell>
          <cell r="C1022" t="str">
            <v>0</v>
          </cell>
          <cell r="D1022" t="str">
            <v>074</v>
          </cell>
          <cell r="F1022">
            <v>13</v>
          </cell>
          <cell r="G1022">
            <v>12.35</v>
          </cell>
          <cell r="H1022" t="str">
            <v>Gebouwinstallaties</v>
          </cell>
          <cell r="I1022" t="str">
            <v>Machinekamer</v>
          </cell>
          <cell r="J1022" t="str">
            <v>Technischeruimte</v>
          </cell>
          <cell r="K1022">
            <v>0</v>
          </cell>
          <cell r="L1022" t="str">
            <v>nvt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</row>
        <row r="1023">
          <cell r="B1023" t="str">
            <v>133</v>
          </cell>
          <cell r="C1023" t="str">
            <v>0</v>
          </cell>
          <cell r="D1023" t="str">
            <v>075</v>
          </cell>
          <cell r="F1023">
            <v>6</v>
          </cell>
          <cell r="G1023">
            <v>5.6999999999999993</v>
          </cell>
          <cell r="H1023" t="str">
            <v>Gebouwinstallaties</v>
          </cell>
          <cell r="I1023" t="str">
            <v>Machinekamer</v>
          </cell>
          <cell r="J1023" t="str">
            <v>Technischeruimte</v>
          </cell>
          <cell r="K1023">
            <v>0</v>
          </cell>
          <cell r="L1023" t="str">
            <v>nvt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</row>
        <row r="1024">
          <cell r="B1024" t="str">
            <v>133</v>
          </cell>
          <cell r="C1024" t="str">
            <v>0</v>
          </cell>
          <cell r="D1024" t="str">
            <v>076</v>
          </cell>
          <cell r="F1024">
            <v>6</v>
          </cell>
          <cell r="G1024">
            <v>5.6999999999999993</v>
          </cell>
          <cell r="H1024" t="str">
            <v>Gebouwinstallaties</v>
          </cell>
          <cell r="I1024" t="str">
            <v>Machinekamer</v>
          </cell>
          <cell r="J1024" t="str">
            <v>Technischeruimte</v>
          </cell>
          <cell r="K1024">
            <v>0</v>
          </cell>
          <cell r="L1024" t="str">
            <v>nvt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</row>
        <row r="1025">
          <cell r="B1025" t="str">
            <v>133</v>
          </cell>
          <cell r="C1025" t="str">
            <v>0</v>
          </cell>
          <cell r="D1025" t="str">
            <v>077</v>
          </cell>
          <cell r="F1025">
            <v>12</v>
          </cell>
          <cell r="G1025">
            <v>11.399999999999999</v>
          </cell>
          <cell r="H1025" t="str">
            <v>Gebouwinstallaties</v>
          </cell>
          <cell r="I1025" t="str">
            <v>Machinekamer</v>
          </cell>
          <cell r="J1025" t="str">
            <v>Technischeruimte</v>
          </cell>
          <cell r="K1025">
            <v>0</v>
          </cell>
          <cell r="L1025" t="str">
            <v>nvt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</row>
        <row r="1026">
          <cell r="B1026" t="str">
            <v>133</v>
          </cell>
          <cell r="C1026" t="str">
            <v>0</v>
          </cell>
          <cell r="D1026" t="str">
            <v>078</v>
          </cell>
          <cell r="F1026">
            <v>5</v>
          </cell>
          <cell r="G1026">
            <v>4.75</v>
          </cell>
          <cell r="H1026" t="str">
            <v>Gebouwinstallaties</v>
          </cell>
          <cell r="I1026" t="str">
            <v>Machinekamer</v>
          </cell>
          <cell r="J1026" t="str">
            <v>Technischeruimte</v>
          </cell>
          <cell r="K1026">
            <v>0</v>
          </cell>
          <cell r="L1026" t="str">
            <v>nvt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</row>
        <row r="1027">
          <cell r="B1027" t="str">
            <v>133</v>
          </cell>
          <cell r="C1027" t="str">
            <v>0</v>
          </cell>
          <cell r="D1027" t="str">
            <v>079</v>
          </cell>
          <cell r="F1027">
            <v>6</v>
          </cell>
          <cell r="G1027">
            <v>5.6999999999999993</v>
          </cell>
          <cell r="H1027" t="str">
            <v>Gebouwinstallaties</v>
          </cell>
          <cell r="I1027" t="str">
            <v>Machinekamer</v>
          </cell>
          <cell r="J1027" t="str">
            <v>Technischeruimte</v>
          </cell>
          <cell r="K1027">
            <v>0</v>
          </cell>
          <cell r="L1027" t="str">
            <v>nvt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</row>
        <row r="1028">
          <cell r="B1028" t="str">
            <v>133</v>
          </cell>
          <cell r="C1028" t="str">
            <v>0</v>
          </cell>
          <cell r="D1028" t="str">
            <v>080</v>
          </cell>
          <cell r="E1028" t="str">
            <v>91905-SPL/PY-8704</v>
          </cell>
          <cell r="F1028">
            <v>72</v>
          </cell>
          <cell r="G1028">
            <v>68.399999999999991</v>
          </cell>
          <cell r="H1028" t="str">
            <v>Woonoppervlak</v>
          </cell>
          <cell r="I1028" t="str">
            <v>Tax Free winkel</v>
          </cell>
          <cell r="J1028" t="str">
            <v>KLM-shop</v>
          </cell>
          <cell r="K1028">
            <v>0</v>
          </cell>
          <cell r="L1028" t="str">
            <v>nvt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</row>
        <row r="1029">
          <cell r="B1029" t="str">
            <v>133</v>
          </cell>
          <cell r="C1029" t="str">
            <v>0</v>
          </cell>
          <cell r="D1029" t="str">
            <v>088</v>
          </cell>
          <cell r="F1029">
            <v>3</v>
          </cell>
          <cell r="G1029">
            <v>2.8499999999999996</v>
          </cell>
          <cell r="H1029" t="str">
            <v>Horizontaal verkeer</v>
          </cell>
          <cell r="I1029" t="str">
            <v>Gangen/hallen</v>
          </cell>
          <cell r="J1029" t="str">
            <v>gang</v>
          </cell>
          <cell r="K1029">
            <v>260</v>
          </cell>
          <cell r="L1029" t="str">
            <v>06.0</v>
          </cell>
          <cell r="O1029">
            <v>0.49523809523809526</v>
          </cell>
          <cell r="P1029">
            <v>1.4857142857142858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</row>
        <row r="1030">
          <cell r="B1030" t="str">
            <v>133</v>
          </cell>
          <cell r="C1030" t="str">
            <v>0</v>
          </cell>
          <cell r="D1030" t="str">
            <v>088A</v>
          </cell>
          <cell r="F1030">
            <v>48</v>
          </cell>
          <cell r="G1030">
            <v>45.599999999999994</v>
          </cell>
          <cell r="H1030" t="str">
            <v>Horizontaal verkeer</v>
          </cell>
          <cell r="I1030" t="str">
            <v>Gangen/hallen</v>
          </cell>
          <cell r="J1030" t="str">
            <v>gang</v>
          </cell>
          <cell r="K1030">
            <v>260</v>
          </cell>
          <cell r="L1030" t="str">
            <v>06.0</v>
          </cell>
          <cell r="O1030">
            <v>0.49523809523809526</v>
          </cell>
          <cell r="P1030">
            <v>23.771428571428572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</row>
        <row r="1031">
          <cell r="B1031" t="str">
            <v>133</v>
          </cell>
          <cell r="C1031" t="str">
            <v>0</v>
          </cell>
          <cell r="D1031" t="str">
            <v>089</v>
          </cell>
          <cell r="E1031" t="str">
            <v>91905-SPL/PY-8704</v>
          </cell>
          <cell r="F1031">
            <v>40</v>
          </cell>
          <cell r="G1031">
            <v>38</v>
          </cell>
          <cell r="H1031" t="str">
            <v>Bergruimte</v>
          </cell>
          <cell r="I1031" t="str">
            <v>Opslag/magazijn</v>
          </cell>
          <cell r="J1031" t="str">
            <v>magazijn</v>
          </cell>
          <cell r="K1031">
            <v>12</v>
          </cell>
          <cell r="L1031">
            <v>17012</v>
          </cell>
          <cell r="O1031">
            <v>0.03</v>
          </cell>
          <cell r="P1031">
            <v>1.2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</row>
        <row r="1032">
          <cell r="B1032" t="str">
            <v>133</v>
          </cell>
          <cell r="C1032" t="str">
            <v>0</v>
          </cell>
          <cell r="D1032" t="str">
            <v>091</v>
          </cell>
          <cell r="F1032">
            <v>16</v>
          </cell>
          <cell r="G1032">
            <v>15.2</v>
          </cell>
          <cell r="H1032" t="str">
            <v>Bergruimte</v>
          </cell>
          <cell r="I1032" t="str">
            <v>Opslag/magazijn</v>
          </cell>
          <cell r="J1032" t="str">
            <v>werkkast</v>
          </cell>
          <cell r="K1032">
            <v>0</v>
          </cell>
          <cell r="L1032" t="str">
            <v>nvt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</row>
        <row r="1033">
          <cell r="B1033" t="str">
            <v>133</v>
          </cell>
          <cell r="C1033" t="str">
            <v>0</v>
          </cell>
          <cell r="D1033" t="str">
            <v>092</v>
          </cell>
          <cell r="F1033">
            <v>19</v>
          </cell>
          <cell r="G1033">
            <v>18.05</v>
          </cell>
          <cell r="H1033" t="str">
            <v>Vertikaal verkeer</v>
          </cell>
          <cell r="I1033" t="str">
            <v>Trappenhuis/bordes</v>
          </cell>
          <cell r="J1033" t="str">
            <v>Trappenhuis</v>
          </cell>
          <cell r="K1033">
            <v>260</v>
          </cell>
          <cell r="L1033" t="str">
            <v>05.0</v>
          </cell>
          <cell r="O1033">
            <v>0.94545454545454544</v>
          </cell>
          <cell r="P1033">
            <v>17.963636363636365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</row>
        <row r="1034">
          <cell r="B1034" t="str">
            <v>133</v>
          </cell>
          <cell r="C1034" t="str">
            <v>0</v>
          </cell>
          <cell r="D1034" t="str">
            <v>093</v>
          </cell>
          <cell r="F1034">
            <v>10</v>
          </cell>
          <cell r="G1034">
            <v>9.5</v>
          </cell>
          <cell r="H1034" t="str">
            <v>Sanitair</v>
          </cell>
          <cell r="I1034" t="str">
            <v>Sanitaire ruimte</v>
          </cell>
          <cell r="J1034" t="str">
            <v>sanitair</v>
          </cell>
          <cell r="K1034">
            <v>520</v>
          </cell>
          <cell r="L1034" t="str">
            <v>10.0</v>
          </cell>
          <cell r="M1034" t="str">
            <v>10.2</v>
          </cell>
          <cell r="O1034">
            <v>3.25</v>
          </cell>
          <cell r="P1034">
            <v>32.5</v>
          </cell>
          <cell r="Q1034">
            <v>2.0474999999999999</v>
          </cell>
          <cell r="R1034">
            <v>20.474999999999998</v>
          </cell>
          <cell r="S1034">
            <v>0</v>
          </cell>
          <cell r="T1034">
            <v>0</v>
          </cell>
        </row>
        <row r="1035">
          <cell r="B1035" t="str">
            <v>133</v>
          </cell>
          <cell r="C1035" t="str">
            <v>0</v>
          </cell>
          <cell r="D1035" t="str">
            <v>095</v>
          </cell>
          <cell r="F1035">
            <v>11</v>
          </cell>
          <cell r="G1035">
            <v>10.45</v>
          </cell>
          <cell r="H1035" t="str">
            <v>Sanitair</v>
          </cell>
          <cell r="I1035" t="str">
            <v>Sanitaire ruimte</v>
          </cell>
          <cell r="J1035" t="str">
            <v>sanitair</v>
          </cell>
          <cell r="K1035">
            <v>520</v>
          </cell>
          <cell r="L1035" t="str">
            <v>10.0</v>
          </cell>
          <cell r="M1035" t="str">
            <v>10.2</v>
          </cell>
          <cell r="O1035">
            <v>3.25</v>
          </cell>
          <cell r="P1035">
            <v>35.75</v>
          </cell>
          <cell r="Q1035">
            <v>2.0474999999999999</v>
          </cell>
          <cell r="R1035">
            <v>22.522499999999997</v>
          </cell>
          <cell r="S1035">
            <v>0</v>
          </cell>
          <cell r="T1035">
            <v>0</v>
          </cell>
        </row>
        <row r="1036">
          <cell r="B1036" t="str">
            <v>133</v>
          </cell>
          <cell r="C1036" t="str">
            <v>0</v>
          </cell>
          <cell r="D1036" t="str">
            <v>096</v>
          </cell>
          <cell r="F1036">
            <v>5</v>
          </cell>
          <cell r="G1036">
            <v>4.75</v>
          </cell>
          <cell r="H1036" t="str">
            <v>Gebouwinstallaties</v>
          </cell>
          <cell r="I1036" t="str">
            <v>Machinekamer</v>
          </cell>
          <cell r="J1036" t="str">
            <v>Technischeruimte</v>
          </cell>
          <cell r="K1036">
            <v>0</v>
          </cell>
          <cell r="L1036" t="str">
            <v>nvt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</row>
        <row r="1037">
          <cell r="B1037" t="str">
            <v>133</v>
          </cell>
          <cell r="C1037" t="str">
            <v>0</v>
          </cell>
          <cell r="D1037" t="str">
            <v>096A</v>
          </cell>
          <cell r="F1037">
            <v>7</v>
          </cell>
          <cell r="G1037">
            <v>6.6499999999999995</v>
          </cell>
          <cell r="H1037" t="str">
            <v>Vertikaal verkeer</v>
          </cell>
          <cell r="I1037" t="str">
            <v>Lift</v>
          </cell>
          <cell r="J1037" t="str">
            <v>Lift</v>
          </cell>
          <cell r="K1037">
            <v>260</v>
          </cell>
          <cell r="L1037" t="str">
            <v>08.0</v>
          </cell>
          <cell r="O1037">
            <v>2.6</v>
          </cell>
          <cell r="P1037">
            <v>18.2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</row>
        <row r="1038">
          <cell r="B1038" t="str">
            <v>133</v>
          </cell>
          <cell r="C1038" t="str">
            <v>0</v>
          </cell>
          <cell r="D1038" t="str">
            <v>097</v>
          </cell>
          <cell r="F1038">
            <v>7</v>
          </cell>
          <cell r="G1038">
            <v>6.6499999999999995</v>
          </cell>
          <cell r="H1038" t="str">
            <v>Gebouwinstallaties</v>
          </cell>
          <cell r="I1038" t="str">
            <v>Machinekamer</v>
          </cell>
          <cell r="J1038" t="str">
            <v>Technischeruimte</v>
          </cell>
          <cell r="K1038">
            <v>0</v>
          </cell>
          <cell r="L1038" t="str">
            <v>nvt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</row>
        <row r="1039">
          <cell r="B1039" t="str">
            <v>133</v>
          </cell>
          <cell r="C1039" t="str">
            <v>0</v>
          </cell>
          <cell r="D1039" t="str">
            <v>098</v>
          </cell>
          <cell r="F1039">
            <v>359</v>
          </cell>
          <cell r="G1039">
            <v>348.23</v>
          </cell>
          <cell r="H1039" t="str">
            <v>Horizontaal verkeer</v>
          </cell>
          <cell r="I1039" t="str">
            <v>Entree/entreehal</v>
          </cell>
          <cell r="J1039" t="str">
            <v>Entreehal</v>
          </cell>
          <cell r="K1039">
            <v>260</v>
          </cell>
          <cell r="L1039" t="str">
            <v>06.0</v>
          </cell>
          <cell r="O1039">
            <v>0.49523809523809526</v>
          </cell>
          <cell r="P1039">
            <v>177.7904761904762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</row>
        <row r="1040">
          <cell r="B1040" t="str">
            <v>133</v>
          </cell>
          <cell r="C1040" t="str">
            <v>0</v>
          </cell>
          <cell r="D1040" t="str">
            <v>099</v>
          </cell>
          <cell r="E1040" t="str">
            <v>93104-SPL/YQ-4422</v>
          </cell>
          <cell r="F1040">
            <v>7</v>
          </cell>
          <cell r="G1040">
            <v>6.6499999999999995</v>
          </cell>
          <cell r="H1040" t="str">
            <v>Woonoppervlak</v>
          </cell>
          <cell r="I1040" t="str">
            <v>Administratieve ruimte</v>
          </cell>
          <cell r="J1040" t="str">
            <v>receptiebalie</v>
          </cell>
          <cell r="K1040">
            <v>52</v>
          </cell>
          <cell r="L1040" t="str">
            <v>01.01</v>
          </cell>
          <cell r="O1040">
            <v>0.27949999999999997</v>
          </cell>
          <cell r="P1040">
            <v>1.9564999999999997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</row>
        <row r="1041">
          <cell r="B1041" t="str">
            <v>133</v>
          </cell>
          <cell r="C1041" t="str">
            <v>0</v>
          </cell>
          <cell r="D1041" t="str">
            <v>P0001</v>
          </cell>
          <cell r="F1041">
            <v>37</v>
          </cell>
          <cell r="G1041">
            <v>35.15</v>
          </cell>
          <cell r="H1041" t="str">
            <v>Parkeerplaats</v>
          </cell>
          <cell r="I1041" t="str">
            <v>Parkeerplaats</v>
          </cell>
          <cell r="J1041" t="str">
            <v>37 Parkeerplaatsen (geen tarief !)</v>
          </cell>
          <cell r="K1041">
            <v>0</v>
          </cell>
          <cell r="L1041" t="str">
            <v>nvt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</row>
        <row r="1042">
          <cell r="B1042" t="str">
            <v>133</v>
          </cell>
          <cell r="C1042" t="str">
            <v>1</v>
          </cell>
          <cell r="D1042" t="str">
            <v>100</v>
          </cell>
          <cell r="F1042">
            <v>4</v>
          </cell>
          <cell r="G1042">
            <v>3.8</v>
          </cell>
          <cell r="H1042" t="str">
            <v>Horizontaal verkeer</v>
          </cell>
          <cell r="I1042" t="str">
            <v>Multifuncti.-garderobe</v>
          </cell>
          <cell r="J1042" t="str">
            <v>garderobe</v>
          </cell>
          <cell r="K1042">
            <v>260</v>
          </cell>
          <cell r="L1042" t="str">
            <v>06.0</v>
          </cell>
          <cell r="O1042">
            <v>0.49523809523809526</v>
          </cell>
          <cell r="P1042">
            <v>1.980952380952381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</row>
        <row r="1043">
          <cell r="B1043" t="str">
            <v>133</v>
          </cell>
          <cell r="C1043" t="str">
            <v>1</v>
          </cell>
          <cell r="D1043" t="str">
            <v>100A</v>
          </cell>
          <cell r="F1043">
            <v>4</v>
          </cell>
          <cell r="G1043">
            <v>3.8</v>
          </cell>
          <cell r="H1043" t="str">
            <v>Horizontaal verkeer</v>
          </cell>
          <cell r="I1043" t="str">
            <v>Multifuncti.-garderobe</v>
          </cell>
          <cell r="J1043" t="str">
            <v>copieerruimte</v>
          </cell>
          <cell r="K1043">
            <v>260</v>
          </cell>
          <cell r="L1043" t="str">
            <v>06.0</v>
          </cell>
          <cell r="O1043">
            <v>0.49523809523809526</v>
          </cell>
          <cell r="P1043">
            <v>1.980952380952381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</row>
        <row r="1044">
          <cell r="B1044" t="str">
            <v>133</v>
          </cell>
          <cell r="C1044" t="str">
            <v>1</v>
          </cell>
          <cell r="D1044" t="str">
            <v>101</v>
          </cell>
          <cell r="E1044" t="str">
            <v>93104-DER/DE-KAS</v>
          </cell>
          <cell r="F1044">
            <v>46</v>
          </cell>
          <cell r="G1044">
            <v>43.699999999999996</v>
          </cell>
          <cell r="H1044" t="str">
            <v>Woonoppervlak</v>
          </cell>
          <cell r="I1044" t="str">
            <v>Wacht/pauzeruimte</v>
          </cell>
          <cell r="J1044" t="str">
            <v>wachtruimte</v>
          </cell>
          <cell r="K1044">
            <v>260</v>
          </cell>
          <cell r="L1044" t="str">
            <v>11.0</v>
          </cell>
          <cell r="O1044">
            <v>1.04</v>
          </cell>
          <cell r="P1044">
            <v>47.84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</row>
        <row r="1045">
          <cell r="B1045" t="str">
            <v>133</v>
          </cell>
          <cell r="C1045" t="str">
            <v>1</v>
          </cell>
          <cell r="D1045" t="str">
            <v>102</v>
          </cell>
          <cell r="E1045" t="str">
            <v>FYSIO</v>
          </cell>
          <cell r="F1045">
            <v>6</v>
          </cell>
          <cell r="G1045">
            <v>5.6999999999999993</v>
          </cell>
          <cell r="H1045" t="str">
            <v>Bergruimte</v>
          </cell>
          <cell r="I1045" t="str">
            <v>Opslag/magazijn</v>
          </cell>
          <cell r="J1045" t="str">
            <v>opslagruimte</v>
          </cell>
          <cell r="K1045">
            <v>0</v>
          </cell>
          <cell r="L1045" t="str">
            <v>nvt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</row>
        <row r="1046">
          <cell r="B1046" t="str">
            <v>133</v>
          </cell>
          <cell r="C1046" t="str">
            <v>1</v>
          </cell>
          <cell r="D1046" t="str">
            <v>103</v>
          </cell>
          <cell r="E1046" t="str">
            <v>FYSIO</v>
          </cell>
          <cell r="F1046">
            <v>2</v>
          </cell>
          <cell r="G1046">
            <v>1.9</v>
          </cell>
          <cell r="H1046" t="str">
            <v>Bergruimte</v>
          </cell>
          <cell r="I1046" t="str">
            <v>Opslag/magazijn</v>
          </cell>
          <cell r="J1046" t="str">
            <v>opslagruimte</v>
          </cell>
          <cell r="K1046">
            <v>0</v>
          </cell>
          <cell r="L1046" t="str">
            <v>nvt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</row>
        <row r="1047">
          <cell r="B1047" t="str">
            <v>133</v>
          </cell>
          <cell r="C1047" t="str">
            <v>1</v>
          </cell>
          <cell r="D1047" t="str">
            <v>104</v>
          </cell>
          <cell r="E1047" t="str">
            <v>FYSIO</v>
          </cell>
          <cell r="F1047">
            <v>10</v>
          </cell>
          <cell r="G1047">
            <v>9.5</v>
          </cell>
          <cell r="H1047" t="str">
            <v>Woonoppervlak</v>
          </cell>
          <cell r="I1047" t="str">
            <v>Behandel/artsenkamer</v>
          </cell>
          <cell r="J1047" t="str">
            <v>behandelkamer</v>
          </cell>
          <cell r="K1047">
            <v>52</v>
          </cell>
          <cell r="L1047" t="str">
            <v>03.01</v>
          </cell>
          <cell r="O1047">
            <v>0.2661904761904762</v>
          </cell>
          <cell r="P1047">
            <v>2.6619047619047622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</row>
        <row r="1048">
          <cell r="B1048" t="str">
            <v>133</v>
          </cell>
          <cell r="C1048" t="str">
            <v>1</v>
          </cell>
          <cell r="D1048" t="str">
            <v>105</v>
          </cell>
          <cell r="E1048" t="str">
            <v>FYSIO</v>
          </cell>
          <cell r="F1048">
            <v>23</v>
          </cell>
          <cell r="G1048">
            <v>21.849999999999998</v>
          </cell>
          <cell r="H1048" t="str">
            <v>Woonoppervlak</v>
          </cell>
          <cell r="I1048" t="str">
            <v>Behandel/artsenkamer</v>
          </cell>
          <cell r="J1048" t="str">
            <v>behandelkamer</v>
          </cell>
          <cell r="K1048">
            <v>52</v>
          </cell>
          <cell r="L1048" t="str">
            <v>03.01</v>
          </cell>
          <cell r="O1048">
            <v>0.2661904761904762</v>
          </cell>
          <cell r="P1048">
            <v>6.1223809523809525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</row>
        <row r="1049">
          <cell r="B1049" t="str">
            <v>133</v>
          </cell>
          <cell r="C1049" t="str">
            <v>1</v>
          </cell>
          <cell r="D1049" t="str">
            <v>106</v>
          </cell>
          <cell r="E1049" t="str">
            <v>FYSIO</v>
          </cell>
          <cell r="F1049">
            <v>9</v>
          </cell>
          <cell r="G1049">
            <v>8.5499999999999989</v>
          </cell>
          <cell r="H1049" t="str">
            <v>Woonoppervlak</v>
          </cell>
          <cell r="I1049" t="str">
            <v>Behandel/artsenkamer</v>
          </cell>
          <cell r="J1049" t="str">
            <v>behandelkamer</v>
          </cell>
          <cell r="K1049">
            <v>52</v>
          </cell>
          <cell r="L1049" t="str">
            <v>03.01</v>
          </cell>
          <cell r="O1049">
            <v>0.2661904761904762</v>
          </cell>
          <cell r="P1049">
            <v>2.3957142857142859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</row>
        <row r="1050">
          <cell r="B1050" t="str">
            <v>133</v>
          </cell>
          <cell r="C1050" t="str">
            <v>1</v>
          </cell>
          <cell r="D1050" t="str">
            <v>107</v>
          </cell>
          <cell r="E1050" t="str">
            <v>FYSIO</v>
          </cell>
          <cell r="F1050">
            <v>31</v>
          </cell>
          <cell r="G1050">
            <v>29.45</v>
          </cell>
          <cell r="H1050" t="str">
            <v>Woonoppervlak</v>
          </cell>
          <cell r="I1050" t="str">
            <v>Wacht/pauzeruimte</v>
          </cell>
          <cell r="J1050" t="str">
            <v>wachtruimte</v>
          </cell>
          <cell r="K1050">
            <v>52</v>
          </cell>
          <cell r="L1050" t="str">
            <v>11.01</v>
          </cell>
          <cell r="O1050">
            <v>0.44720000000000004</v>
          </cell>
          <cell r="P1050">
            <v>13.863200000000001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</row>
        <row r="1051">
          <cell r="B1051" t="str">
            <v>133</v>
          </cell>
          <cell r="C1051" t="str">
            <v>1</v>
          </cell>
          <cell r="D1051" t="str">
            <v>110</v>
          </cell>
          <cell r="E1051" t="str">
            <v>93104-DER/DE-KAS</v>
          </cell>
          <cell r="F1051">
            <v>69</v>
          </cell>
          <cell r="G1051">
            <v>65.55</v>
          </cell>
          <cell r="H1051" t="str">
            <v>Woonoppervlak</v>
          </cell>
          <cell r="I1051" t="str">
            <v>Administratieve ruimte</v>
          </cell>
          <cell r="J1051" t="str">
            <v>kantoor</v>
          </cell>
          <cell r="K1051">
            <v>52</v>
          </cell>
          <cell r="L1051" t="str">
            <v>01.01</v>
          </cell>
          <cell r="O1051">
            <v>0.27949999999999997</v>
          </cell>
          <cell r="P1051">
            <v>19.285499999999999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</row>
        <row r="1052">
          <cell r="B1052" t="str">
            <v>133</v>
          </cell>
          <cell r="C1052" t="str">
            <v>1</v>
          </cell>
          <cell r="D1052" t="str">
            <v>113</v>
          </cell>
          <cell r="E1052" t="str">
            <v>93104-DER/DE-KAS</v>
          </cell>
          <cell r="F1052">
            <v>17</v>
          </cell>
          <cell r="G1052">
            <v>16.149999999999999</v>
          </cell>
          <cell r="H1052" t="str">
            <v>Woonoppervlak</v>
          </cell>
          <cell r="I1052" t="str">
            <v>Administratieve ruimte</v>
          </cell>
          <cell r="J1052" t="str">
            <v>kantoor</v>
          </cell>
          <cell r="K1052">
            <v>52</v>
          </cell>
          <cell r="L1052" t="str">
            <v>01.01</v>
          </cell>
          <cell r="O1052">
            <v>0.27949999999999997</v>
          </cell>
          <cell r="P1052">
            <v>4.7514999999999992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</row>
        <row r="1053">
          <cell r="B1053" t="str">
            <v>133</v>
          </cell>
          <cell r="C1053" t="str">
            <v>1</v>
          </cell>
          <cell r="D1053" t="str">
            <v>114</v>
          </cell>
          <cell r="E1053" t="str">
            <v>93104-DER/DE-KAS</v>
          </cell>
          <cell r="F1053">
            <v>17</v>
          </cell>
          <cell r="G1053">
            <v>16.149999999999999</v>
          </cell>
          <cell r="H1053" t="str">
            <v>Woonoppervlak</v>
          </cell>
          <cell r="I1053" t="str">
            <v>Administratieve ruimte</v>
          </cell>
          <cell r="J1053" t="str">
            <v>kantoor</v>
          </cell>
          <cell r="K1053">
            <v>52</v>
          </cell>
          <cell r="L1053" t="str">
            <v>01.01</v>
          </cell>
          <cell r="O1053">
            <v>0.27949999999999997</v>
          </cell>
          <cell r="P1053">
            <v>4.7514999999999992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</row>
        <row r="1054">
          <cell r="B1054" t="str">
            <v>133</v>
          </cell>
          <cell r="C1054" t="str">
            <v>1</v>
          </cell>
          <cell r="D1054" t="str">
            <v>115</v>
          </cell>
          <cell r="E1054" t="str">
            <v>93104-DER/DE-KAS</v>
          </cell>
          <cell r="F1054">
            <v>17</v>
          </cell>
          <cell r="G1054">
            <v>16.149999999999999</v>
          </cell>
          <cell r="H1054" t="str">
            <v>Woonoppervlak</v>
          </cell>
          <cell r="I1054" t="str">
            <v>Administratieve ruimte</v>
          </cell>
          <cell r="J1054" t="str">
            <v>kantoor</v>
          </cell>
          <cell r="K1054">
            <v>52</v>
          </cell>
          <cell r="L1054" t="str">
            <v>01.01</v>
          </cell>
          <cell r="O1054">
            <v>0.27949999999999997</v>
          </cell>
          <cell r="P1054">
            <v>4.7514999999999992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</row>
        <row r="1055">
          <cell r="B1055" t="str">
            <v>133</v>
          </cell>
          <cell r="C1055" t="str">
            <v>1</v>
          </cell>
          <cell r="D1055" t="str">
            <v>116</v>
          </cell>
          <cell r="E1055" t="str">
            <v>93104-DER/DE-KAS</v>
          </cell>
          <cell r="F1055">
            <v>17</v>
          </cell>
          <cell r="G1055">
            <v>16.149999999999999</v>
          </cell>
          <cell r="H1055" t="str">
            <v>Woonoppervlak</v>
          </cell>
          <cell r="I1055" t="str">
            <v>Behandel/artsenkamer</v>
          </cell>
          <cell r="J1055" t="str">
            <v>behandelkamer</v>
          </cell>
          <cell r="K1055">
            <v>104</v>
          </cell>
          <cell r="L1055" t="str">
            <v>03.02</v>
          </cell>
          <cell r="O1055">
            <v>0.36833333333333329</v>
          </cell>
          <cell r="P1055">
            <v>6.2616666666666658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</row>
        <row r="1056">
          <cell r="B1056" t="str">
            <v>133</v>
          </cell>
          <cell r="C1056" t="str">
            <v>1</v>
          </cell>
          <cell r="D1056" t="str">
            <v>117</v>
          </cell>
          <cell r="E1056" t="str">
            <v>93104-DER/DE-KAS</v>
          </cell>
          <cell r="F1056">
            <v>26</v>
          </cell>
          <cell r="G1056">
            <v>24.7</v>
          </cell>
          <cell r="H1056" t="str">
            <v>Woonoppervlak</v>
          </cell>
          <cell r="I1056" t="str">
            <v>Behandel/artsenkamer</v>
          </cell>
          <cell r="J1056" t="str">
            <v>behandelkamer</v>
          </cell>
          <cell r="K1056">
            <v>104</v>
          </cell>
          <cell r="L1056" t="str">
            <v>03.02</v>
          </cell>
          <cell r="O1056">
            <v>0.36833333333333329</v>
          </cell>
          <cell r="P1056">
            <v>9.5766666666666662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</row>
        <row r="1057">
          <cell r="B1057" t="str">
            <v>133</v>
          </cell>
          <cell r="C1057" t="str">
            <v>1</v>
          </cell>
          <cell r="D1057" t="str">
            <v>119</v>
          </cell>
          <cell r="E1057" t="str">
            <v>93104-DER/DE-KAS</v>
          </cell>
          <cell r="F1057">
            <v>26</v>
          </cell>
          <cell r="G1057">
            <v>24.7</v>
          </cell>
          <cell r="H1057" t="str">
            <v>Woonoppervlak</v>
          </cell>
          <cell r="I1057" t="str">
            <v>Behandel/artsenkamer</v>
          </cell>
          <cell r="J1057" t="str">
            <v>behandelkamer</v>
          </cell>
          <cell r="K1057">
            <v>104</v>
          </cell>
          <cell r="L1057" t="str">
            <v>03.02</v>
          </cell>
          <cell r="O1057">
            <v>0.36833333333333329</v>
          </cell>
          <cell r="P1057">
            <v>9.5766666666666662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</row>
        <row r="1058">
          <cell r="B1058" t="str">
            <v>133</v>
          </cell>
          <cell r="C1058" t="str">
            <v>1</v>
          </cell>
          <cell r="D1058" t="str">
            <v>120</v>
          </cell>
          <cell r="E1058" t="str">
            <v>93104-DER/DE-KAS</v>
          </cell>
          <cell r="F1058">
            <v>16</v>
          </cell>
          <cell r="G1058">
            <v>15.2</v>
          </cell>
          <cell r="H1058" t="str">
            <v>Woonoppervlak</v>
          </cell>
          <cell r="I1058" t="str">
            <v>Administratieve ruimte</v>
          </cell>
          <cell r="J1058" t="str">
            <v>kantoor</v>
          </cell>
          <cell r="K1058">
            <v>52</v>
          </cell>
          <cell r="L1058" t="str">
            <v>01.01</v>
          </cell>
          <cell r="O1058">
            <v>0.27949999999999997</v>
          </cell>
          <cell r="P1058">
            <v>4.4719999999999995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</row>
        <row r="1059">
          <cell r="B1059" t="str">
            <v>133</v>
          </cell>
          <cell r="C1059" t="str">
            <v>1</v>
          </cell>
          <cell r="D1059" t="str">
            <v>121</v>
          </cell>
          <cell r="E1059" t="str">
            <v>93104-DER/DE-KAS</v>
          </cell>
          <cell r="F1059">
            <v>33</v>
          </cell>
          <cell r="G1059">
            <v>31.349999999999998</v>
          </cell>
          <cell r="H1059" t="str">
            <v>Woonoppervlak</v>
          </cell>
          <cell r="I1059" t="str">
            <v>Behandel/artsenkamer</v>
          </cell>
          <cell r="J1059" t="str">
            <v>behandelkamer</v>
          </cell>
          <cell r="K1059">
            <v>104</v>
          </cell>
          <cell r="L1059" t="str">
            <v>03.02</v>
          </cell>
          <cell r="O1059">
            <v>0.36833333333333329</v>
          </cell>
          <cell r="P1059">
            <v>12.154999999999999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</row>
        <row r="1060">
          <cell r="B1060" t="str">
            <v>133</v>
          </cell>
          <cell r="C1060" t="str">
            <v>1</v>
          </cell>
          <cell r="D1060" t="str">
            <v>123</v>
          </cell>
          <cell r="E1060" t="str">
            <v>93104-DER/DE-KAS</v>
          </cell>
          <cell r="F1060">
            <v>20</v>
          </cell>
          <cell r="G1060">
            <v>19</v>
          </cell>
          <cell r="H1060" t="str">
            <v>Woonoppervlak</v>
          </cell>
          <cell r="I1060" t="str">
            <v>Behandel/artsenkamer</v>
          </cell>
          <cell r="J1060" t="str">
            <v>behandelkamer</v>
          </cell>
          <cell r="K1060">
            <v>104</v>
          </cell>
          <cell r="L1060" t="str">
            <v>03.02</v>
          </cell>
          <cell r="O1060">
            <v>0.36833333333333329</v>
          </cell>
          <cell r="P1060">
            <v>7.3666666666666654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</row>
        <row r="1061">
          <cell r="B1061" t="str">
            <v>133</v>
          </cell>
          <cell r="C1061" t="str">
            <v>1</v>
          </cell>
          <cell r="D1061" t="str">
            <v>124</v>
          </cell>
          <cell r="E1061" t="str">
            <v>93104-DER/DE-KAS</v>
          </cell>
          <cell r="F1061">
            <v>23</v>
          </cell>
          <cell r="G1061">
            <v>21.849999999999998</v>
          </cell>
          <cell r="H1061" t="str">
            <v>Woonoppervlak</v>
          </cell>
          <cell r="I1061" t="str">
            <v>Administratieve ruimte</v>
          </cell>
          <cell r="J1061" t="str">
            <v>kantoor</v>
          </cell>
          <cell r="K1061">
            <v>52</v>
          </cell>
          <cell r="L1061" t="str">
            <v>01.01</v>
          </cell>
          <cell r="O1061">
            <v>0.27949999999999997</v>
          </cell>
          <cell r="P1061">
            <v>6.4284999999999997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</row>
        <row r="1062">
          <cell r="B1062" t="str">
            <v>133</v>
          </cell>
          <cell r="C1062" t="str">
            <v>1</v>
          </cell>
          <cell r="D1062" t="str">
            <v>126</v>
          </cell>
          <cell r="E1062" t="str">
            <v>93104-DER/DE-KAS</v>
          </cell>
          <cell r="F1062">
            <v>20</v>
          </cell>
          <cell r="G1062">
            <v>19</v>
          </cell>
          <cell r="H1062" t="str">
            <v>Woonoppervlak</v>
          </cell>
          <cell r="I1062" t="str">
            <v>Behandel/artsenkamer</v>
          </cell>
          <cell r="J1062" t="str">
            <v>behandelkamer</v>
          </cell>
          <cell r="K1062">
            <v>104</v>
          </cell>
          <cell r="L1062" t="str">
            <v>03.02</v>
          </cell>
          <cell r="O1062">
            <v>0.36833333333333329</v>
          </cell>
          <cell r="P1062">
            <v>7.3666666666666654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</row>
        <row r="1063">
          <cell r="B1063" t="str">
            <v>133</v>
          </cell>
          <cell r="C1063" t="str">
            <v>1</v>
          </cell>
          <cell r="D1063" t="str">
            <v>128</v>
          </cell>
          <cell r="E1063" t="str">
            <v>93104-DER/DE-KAS</v>
          </cell>
          <cell r="F1063">
            <v>33</v>
          </cell>
          <cell r="G1063">
            <v>31.349999999999998</v>
          </cell>
          <cell r="H1063" t="str">
            <v>Woonoppervlak</v>
          </cell>
          <cell r="I1063" t="str">
            <v>Behandel/artsenkamer</v>
          </cell>
          <cell r="J1063" t="str">
            <v>behandelkamer</v>
          </cell>
          <cell r="K1063">
            <v>104</v>
          </cell>
          <cell r="L1063" t="str">
            <v>03.02</v>
          </cell>
          <cell r="O1063">
            <v>0.36833333333333329</v>
          </cell>
          <cell r="P1063">
            <v>12.154999999999999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</row>
        <row r="1064">
          <cell r="B1064" t="str">
            <v>133</v>
          </cell>
          <cell r="C1064" t="str">
            <v>1</v>
          </cell>
          <cell r="D1064" t="str">
            <v>129</v>
          </cell>
          <cell r="E1064" t="str">
            <v>93104-DER/DE-KAS</v>
          </cell>
          <cell r="F1064">
            <v>29</v>
          </cell>
          <cell r="G1064">
            <v>27.549999999999997</v>
          </cell>
          <cell r="H1064" t="str">
            <v>Woonoppervlak</v>
          </cell>
          <cell r="I1064" t="str">
            <v>Behandel/artsenkamer</v>
          </cell>
          <cell r="J1064" t="str">
            <v>behandelkamer</v>
          </cell>
          <cell r="K1064">
            <v>104</v>
          </cell>
          <cell r="L1064" t="str">
            <v>03.02</v>
          </cell>
          <cell r="O1064">
            <v>0.36833333333333329</v>
          </cell>
          <cell r="P1064">
            <v>10.681666666666665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</row>
        <row r="1065">
          <cell r="B1065" t="str">
            <v>133</v>
          </cell>
          <cell r="C1065" t="str">
            <v>1</v>
          </cell>
          <cell r="D1065" t="str">
            <v>132</v>
          </cell>
          <cell r="E1065" t="str">
            <v>93104-DER/DE-KAS</v>
          </cell>
          <cell r="F1065">
            <v>35</v>
          </cell>
          <cell r="G1065">
            <v>33.25</v>
          </cell>
          <cell r="H1065" t="str">
            <v>Woonoppervlak</v>
          </cell>
          <cell r="I1065" t="str">
            <v>Behandel/artsenkamer</v>
          </cell>
          <cell r="J1065" t="str">
            <v>behandelkamer</v>
          </cell>
          <cell r="K1065">
            <v>104</v>
          </cell>
          <cell r="L1065" t="str">
            <v>03.02</v>
          </cell>
          <cell r="O1065">
            <v>0.36833333333333329</v>
          </cell>
          <cell r="P1065">
            <v>12.891666666666666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</row>
        <row r="1066">
          <cell r="B1066" t="str">
            <v>133</v>
          </cell>
          <cell r="C1066" t="str">
            <v>1</v>
          </cell>
          <cell r="D1066" t="str">
            <v>133</v>
          </cell>
          <cell r="E1066" t="str">
            <v>93104-DER/DE-KAS</v>
          </cell>
          <cell r="F1066">
            <v>9</v>
          </cell>
          <cell r="G1066">
            <v>8.5499999999999989</v>
          </cell>
          <cell r="H1066" t="str">
            <v>Woonoppervlak</v>
          </cell>
          <cell r="I1066" t="str">
            <v>Behandel/artsenkamer</v>
          </cell>
          <cell r="J1066" t="str">
            <v>behandelkamer</v>
          </cell>
          <cell r="K1066">
            <v>104</v>
          </cell>
          <cell r="L1066" t="str">
            <v>03.02</v>
          </cell>
          <cell r="O1066">
            <v>0.36833333333333329</v>
          </cell>
          <cell r="P1066">
            <v>3.3149999999999995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</row>
        <row r="1067">
          <cell r="B1067" t="str">
            <v>133</v>
          </cell>
          <cell r="C1067" t="str">
            <v>1</v>
          </cell>
          <cell r="D1067" t="str">
            <v>135</v>
          </cell>
          <cell r="E1067" t="str">
            <v>93104-DER/DE-KAS</v>
          </cell>
          <cell r="F1067">
            <v>22</v>
          </cell>
          <cell r="G1067">
            <v>20.9</v>
          </cell>
          <cell r="H1067" t="str">
            <v>Sanitair</v>
          </cell>
          <cell r="I1067" t="str">
            <v>Kleedruimte</v>
          </cell>
          <cell r="J1067" t="str">
            <v>was- en kleedruimte</v>
          </cell>
          <cell r="K1067">
            <v>260</v>
          </cell>
          <cell r="L1067" t="str">
            <v>09.0</v>
          </cell>
          <cell r="O1067">
            <v>1.04</v>
          </cell>
          <cell r="P1067">
            <v>22.880000000000003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</row>
        <row r="1068">
          <cell r="B1068" t="str">
            <v>133</v>
          </cell>
          <cell r="C1068" t="str">
            <v>1</v>
          </cell>
          <cell r="D1068" t="str">
            <v>138</v>
          </cell>
          <cell r="E1068" t="str">
            <v>93104-DER/DE-KAS</v>
          </cell>
          <cell r="F1068">
            <v>22</v>
          </cell>
          <cell r="G1068">
            <v>20.9</v>
          </cell>
          <cell r="H1068" t="str">
            <v>Woonoppervlak</v>
          </cell>
          <cell r="I1068" t="str">
            <v>Administratieve ruimte</v>
          </cell>
          <cell r="J1068" t="str">
            <v>kantoor</v>
          </cell>
          <cell r="K1068">
            <v>52</v>
          </cell>
          <cell r="L1068" t="str">
            <v>01.01</v>
          </cell>
          <cell r="O1068">
            <v>0.27949999999999997</v>
          </cell>
          <cell r="P1068">
            <v>6.1489999999999991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</row>
        <row r="1069">
          <cell r="B1069" t="str">
            <v>133</v>
          </cell>
          <cell r="C1069" t="str">
            <v>1</v>
          </cell>
          <cell r="D1069" t="str">
            <v>140</v>
          </cell>
          <cell r="E1069" t="str">
            <v>93104-DER/DE-KAS</v>
          </cell>
          <cell r="F1069">
            <v>22</v>
          </cell>
          <cell r="G1069">
            <v>20.9</v>
          </cell>
          <cell r="H1069" t="str">
            <v>Sanitair</v>
          </cell>
          <cell r="I1069" t="str">
            <v>Kleedruimte</v>
          </cell>
          <cell r="J1069" t="str">
            <v>was- en kleedruimte</v>
          </cell>
          <cell r="K1069">
            <v>260</v>
          </cell>
          <cell r="L1069" t="str">
            <v>09.0</v>
          </cell>
          <cell r="O1069">
            <v>1.04</v>
          </cell>
          <cell r="P1069">
            <v>22.880000000000003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</row>
        <row r="1070">
          <cell r="B1070" t="str">
            <v>133</v>
          </cell>
          <cell r="C1070" t="str">
            <v>1</v>
          </cell>
          <cell r="D1070" t="str">
            <v>142</v>
          </cell>
          <cell r="F1070">
            <v>19</v>
          </cell>
          <cell r="G1070">
            <v>18.05</v>
          </cell>
          <cell r="H1070" t="str">
            <v>Vertikaal verkeer</v>
          </cell>
          <cell r="I1070" t="str">
            <v>Trappenhuis/bordes</v>
          </cell>
          <cell r="J1070" t="str">
            <v>Trappenhuis</v>
          </cell>
          <cell r="K1070">
            <v>52</v>
          </cell>
          <cell r="L1070" t="str">
            <v>05.01</v>
          </cell>
          <cell r="O1070">
            <v>0.26</v>
          </cell>
          <cell r="P1070">
            <v>4.9400000000000004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</row>
        <row r="1071">
          <cell r="B1071" t="str">
            <v>133</v>
          </cell>
          <cell r="C1071" t="str">
            <v>1</v>
          </cell>
          <cell r="D1071" t="str">
            <v>143</v>
          </cell>
          <cell r="F1071">
            <v>7</v>
          </cell>
          <cell r="G1071">
            <v>6.6499999999999995</v>
          </cell>
          <cell r="H1071" t="str">
            <v>Sanitair</v>
          </cell>
          <cell r="I1071" t="str">
            <v>Sanitaire ruimte</v>
          </cell>
          <cell r="J1071" t="str">
            <v>sanitair</v>
          </cell>
          <cell r="K1071">
            <v>520</v>
          </cell>
          <cell r="L1071" t="str">
            <v>10.0</v>
          </cell>
          <cell r="M1071" t="str">
            <v>10.2</v>
          </cell>
          <cell r="O1071">
            <v>3.25</v>
          </cell>
          <cell r="P1071">
            <v>22.75</v>
          </cell>
          <cell r="Q1071">
            <v>2.0474999999999999</v>
          </cell>
          <cell r="R1071">
            <v>14.3325</v>
          </cell>
          <cell r="S1071">
            <v>0</v>
          </cell>
          <cell r="T1071">
            <v>0</v>
          </cell>
        </row>
        <row r="1072">
          <cell r="B1072" t="str">
            <v>133</v>
          </cell>
          <cell r="C1072" t="str">
            <v>1</v>
          </cell>
          <cell r="D1072" t="str">
            <v>144</v>
          </cell>
          <cell r="F1072">
            <v>6</v>
          </cell>
          <cell r="G1072">
            <v>5.6999999999999993</v>
          </cell>
          <cell r="H1072" t="str">
            <v>Sanitair</v>
          </cell>
          <cell r="I1072" t="str">
            <v>Sanitaire ruimte</v>
          </cell>
          <cell r="J1072" t="str">
            <v>sanitair</v>
          </cell>
          <cell r="K1072">
            <v>520</v>
          </cell>
          <cell r="L1072" t="str">
            <v>10.0</v>
          </cell>
          <cell r="M1072" t="str">
            <v>10.2</v>
          </cell>
          <cell r="O1072">
            <v>3.25</v>
          </cell>
          <cell r="P1072">
            <v>19.5</v>
          </cell>
          <cell r="Q1072">
            <v>2.0474999999999999</v>
          </cell>
          <cell r="R1072">
            <v>12.285</v>
          </cell>
          <cell r="S1072">
            <v>0</v>
          </cell>
          <cell r="T1072">
            <v>0</v>
          </cell>
        </row>
        <row r="1073">
          <cell r="B1073" t="str">
            <v>133</v>
          </cell>
          <cell r="C1073" t="str">
            <v>1</v>
          </cell>
          <cell r="D1073" t="str">
            <v>145</v>
          </cell>
          <cell r="F1073">
            <v>8</v>
          </cell>
          <cell r="G1073">
            <v>7.6</v>
          </cell>
          <cell r="H1073" t="str">
            <v>Sanitair</v>
          </cell>
          <cell r="I1073" t="str">
            <v>Sanitaire ruimte</v>
          </cell>
          <cell r="J1073" t="str">
            <v>sanitair</v>
          </cell>
          <cell r="K1073">
            <v>520</v>
          </cell>
          <cell r="L1073" t="str">
            <v>10.0</v>
          </cell>
          <cell r="M1073" t="str">
            <v>10.2</v>
          </cell>
          <cell r="O1073">
            <v>3.25</v>
          </cell>
          <cell r="P1073">
            <v>26</v>
          </cell>
          <cell r="Q1073">
            <v>2.0474999999999999</v>
          </cell>
          <cell r="R1073">
            <v>16.38</v>
          </cell>
          <cell r="S1073">
            <v>0</v>
          </cell>
          <cell r="T1073">
            <v>0</v>
          </cell>
        </row>
        <row r="1074">
          <cell r="B1074" t="str">
            <v>133</v>
          </cell>
          <cell r="C1074" t="str">
            <v>1</v>
          </cell>
          <cell r="D1074" t="str">
            <v>146</v>
          </cell>
          <cell r="F1074">
            <v>5</v>
          </cell>
          <cell r="G1074">
            <v>4.75</v>
          </cell>
          <cell r="H1074" t="str">
            <v>Gebouwinstallaties</v>
          </cell>
          <cell r="I1074" t="str">
            <v>Machinekamer</v>
          </cell>
          <cell r="J1074" t="str">
            <v>technische ruimte</v>
          </cell>
          <cell r="K1074">
            <v>0</v>
          </cell>
          <cell r="L1074" t="str">
            <v>nvt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</row>
        <row r="1075">
          <cell r="B1075" t="str">
            <v>133</v>
          </cell>
          <cell r="C1075" t="str">
            <v>1</v>
          </cell>
          <cell r="D1075" t="str">
            <v>146A</v>
          </cell>
          <cell r="F1075">
            <v>6</v>
          </cell>
          <cell r="G1075">
            <v>5.6999999999999993</v>
          </cell>
          <cell r="H1075" t="str">
            <v>Vertikaal verkeer</v>
          </cell>
          <cell r="I1075" t="str">
            <v>Lift</v>
          </cell>
          <cell r="J1075" t="str">
            <v>Lift</v>
          </cell>
          <cell r="K1075">
            <v>0</v>
          </cell>
          <cell r="L1075" t="str">
            <v>nvt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</row>
        <row r="1076">
          <cell r="B1076" t="str">
            <v>133</v>
          </cell>
          <cell r="C1076" t="str">
            <v>1</v>
          </cell>
          <cell r="D1076" t="str">
            <v>147</v>
          </cell>
          <cell r="F1076">
            <v>7</v>
          </cell>
          <cell r="G1076">
            <v>6.6499999999999995</v>
          </cell>
          <cell r="H1076" t="str">
            <v>Bergruimte</v>
          </cell>
          <cell r="I1076" t="str">
            <v>Opslag/magazijn</v>
          </cell>
          <cell r="J1076" t="str">
            <v>Werkkast</v>
          </cell>
          <cell r="K1076">
            <v>0</v>
          </cell>
          <cell r="L1076" t="str">
            <v>nvt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</row>
        <row r="1077">
          <cell r="B1077" t="str">
            <v>133</v>
          </cell>
          <cell r="C1077" t="str">
            <v>1</v>
          </cell>
          <cell r="D1077" t="str">
            <v>148</v>
          </cell>
          <cell r="F1077">
            <v>65</v>
          </cell>
          <cell r="G1077">
            <v>61.75</v>
          </cell>
          <cell r="H1077" t="str">
            <v>Horizontaal verkeer</v>
          </cell>
          <cell r="I1077" t="str">
            <v>Gangen/hallen</v>
          </cell>
          <cell r="J1077" t="str">
            <v>gang</v>
          </cell>
          <cell r="K1077">
            <v>52</v>
          </cell>
          <cell r="L1077" t="str">
            <v>06.01</v>
          </cell>
          <cell r="O1077">
            <v>0.21295238095238095</v>
          </cell>
          <cell r="P1077">
            <v>13.841904761904761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</row>
        <row r="1078">
          <cell r="B1078" t="str">
            <v>133</v>
          </cell>
          <cell r="C1078" t="str">
            <v>1</v>
          </cell>
          <cell r="D1078" t="str">
            <v>148A</v>
          </cell>
          <cell r="F1078">
            <v>88</v>
          </cell>
          <cell r="G1078">
            <v>83.6</v>
          </cell>
          <cell r="H1078" t="str">
            <v>Horizontaal verkeer</v>
          </cell>
          <cell r="I1078" t="str">
            <v>Gangen/hallen</v>
          </cell>
          <cell r="J1078" t="str">
            <v>gang</v>
          </cell>
          <cell r="K1078">
            <v>52</v>
          </cell>
          <cell r="L1078" t="str">
            <v>06.01</v>
          </cell>
          <cell r="O1078">
            <v>0.21295238095238095</v>
          </cell>
          <cell r="P1078">
            <v>18.739809523809523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</row>
        <row r="1079">
          <cell r="B1079" t="str">
            <v>133</v>
          </cell>
          <cell r="C1079" t="str">
            <v>1</v>
          </cell>
          <cell r="D1079" t="str">
            <v>148B</v>
          </cell>
          <cell r="F1079">
            <v>55</v>
          </cell>
          <cell r="G1079">
            <v>52.25</v>
          </cell>
          <cell r="H1079" t="str">
            <v>Horizontaal verkeer</v>
          </cell>
          <cell r="I1079" t="str">
            <v>Gangen/hallen</v>
          </cell>
          <cell r="J1079" t="str">
            <v>gang</v>
          </cell>
          <cell r="K1079">
            <v>52</v>
          </cell>
          <cell r="L1079" t="str">
            <v>06.01</v>
          </cell>
          <cell r="O1079">
            <v>0.21295238095238095</v>
          </cell>
          <cell r="P1079">
            <v>11.712380952380952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</row>
        <row r="1080">
          <cell r="B1080" t="str">
            <v>133</v>
          </cell>
          <cell r="C1080" t="str">
            <v>1</v>
          </cell>
          <cell r="D1080" t="str">
            <v>150</v>
          </cell>
          <cell r="F1080">
            <v>4</v>
          </cell>
          <cell r="G1080">
            <v>3.8</v>
          </cell>
          <cell r="H1080" t="str">
            <v>Horizontaal verkeer</v>
          </cell>
          <cell r="I1080" t="str">
            <v>Multifuncti.-garderobe</v>
          </cell>
          <cell r="J1080" t="str">
            <v>copieerruimte</v>
          </cell>
          <cell r="K1080">
            <v>52</v>
          </cell>
          <cell r="L1080" t="str">
            <v>06.01</v>
          </cell>
          <cell r="O1080">
            <v>0.21295238095238095</v>
          </cell>
          <cell r="P1080">
            <v>0.85180952380952379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</row>
        <row r="1081">
          <cell r="B1081" t="str">
            <v>133</v>
          </cell>
          <cell r="C1081" t="str">
            <v>1</v>
          </cell>
          <cell r="D1081" t="str">
            <v>150A</v>
          </cell>
          <cell r="E1081" t="str">
            <v>93104-DER/DE-KAS</v>
          </cell>
          <cell r="F1081">
            <v>8</v>
          </cell>
          <cell r="G1081">
            <v>7.6</v>
          </cell>
          <cell r="H1081" t="str">
            <v>Woonoppervlak</v>
          </cell>
          <cell r="I1081" t="str">
            <v>Administratieve ruimte</v>
          </cell>
          <cell r="J1081" t="str">
            <v>balie</v>
          </cell>
          <cell r="K1081">
            <v>52</v>
          </cell>
          <cell r="L1081" t="str">
            <v>01.01</v>
          </cell>
          <cell r="O1081">
            <v>0.27949999999999997</v>
          </cell>
          <cell r="P1081">
            <v>2.2359999999999998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</row>
        <row r="1082">
          <cell r="B1082" t="str">
            <v>133</v>
          </cell>
          <cell r="C1082" t="str">
            <v>1</v>
          </cell>
          <cell r="D1082" t="str">
            <v>151</v>
          </cell>
          <cell r="E1082" t="str">
            <v>93104-DER/DE-KAS</v>
          </cell>
          <cell r="F1082">
            <v>43</v>
          </cell>
          <cell r="G1082">
            <v>40.85</v>
          </cell>
          <cell r="H1082" t="str">
            <v>Woonoppervlak</v>
          </cell>
          <cell r="I1082" t="str">
            <v>Wacht/pauzeruimte</v>
          </cell>
          <cell r="J1082" t="str">
            <v>wachtkamer</v>
          </cell>
          <cell r="K1082">
            <v>260</v>
          </cell>
          <cell r="L1082" t="str">
            <v>11.0</v>
          </cell>
          <cell r="O1082">
            <v>1.04</v>
          </cell>
          <cell r="P1082">
            <v>44.72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</row>
        <row r="1083">
          <cell r="B1083" t="str">
            <v>133</v>
          </cell>
          <cell r="C1083" t="str">
            <v>1</v>
          </cell>
          <cell r="D1083" t="str">
            <v>155</v>
          </cell>
          <cell r="E1083" t="str">
            <v>93104-DER/DE-KAS</v>
          </cell>
          <cell r="F1083">
            <v>8</v>
          </cell>
          <cell r="G1083">
            <v>7.6</v>
          </cell>
          <cell r="H1083" t="str">
            <v>Bergruimte</v>
          </cell>
          <cell r="I1083" t="str">
            <v>Opslag/magazijn</v>
          </cell>
          <cell r="J1083" t="str">
            <v>magazijn</v>
          </cell>
          <cell r="K1083">
            <v>0</v>
          </cell>
          <cell r="L1083" t="str">
            <v>nvt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</row>
        <row r="1084">
          <cell r="B1084" t="str">
            <v>133</v>
          </cell>
          <cell r="C1084" t="str">
            <v>1</v>
          </cell>
          <cell r="D1084" t="str">
            <v>156</v>
          </cell>
          <cell r="E1084" t="str">
            <v>93104-DER/DE-KAS</v>
          </cell>
          <cell r="F1084">
            <v>59</v>
          </cell>
          <cell r="G1084">
            <v>56.05</v>
          </cell>
          <cell r="H1084" t="str">
            <v>Woonoppervlak</v>
          </cell>
          <cell r="I1084" t="str">
            <v>Laboratorium</v>
          </cell>
          <cell r="J1084" t="str">
            <v>Laboratorium</v>
          </cell>
          <cell r="K1084">
            <v>260</v>
          </cell>
          <cell r="L1084" t="str">
            <v>01.0</v>
          </cell>
          <cell r="O1084">
            <v>0.65</v>
          </cell>
          <cell r="P1084">
            <v>38.35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</row>
        <row r="1085">
          <cell r="B1085" t="str">
            <v>133</v>
          </cell>
          <cell r="C1085" t="str">
            <v>1</v>
          </cell>
          <cell r="D1085" t="str">
            <v>157</v>
          </cell>
          <cell r="F1085">
            <v>15</v>
          </cell>
          <cell r="G1085">
            <v>14.25</v>
          </cell>
          <cell r="H1085" t="str">
            <v>Sanitair</v>
          </cell>
          <cell r="I1085" t="str">
            <v>Sanitaire ruimte</v>
          </cell>
          <cell r="J1085" t="str">
            <v>lab. sanitair</v>
          </cell>
          <cell r="K1085">
            <v>520</v>
          </cell>
          <cell r="L1085" t="str">
            <v>10.0</v>
          </cell>
          <cell r="M1085" t="str">
            <v>10.2</v>
          </cell>
          <cell r="O1085">
            <v>3.25</v>
          </cell>
          <cell r="P1085">
            <v>48.75</v>
          </cell>
          <cell r="Q1085">
            <v>2.0474999999999999</v>
          </cell>
          <cell r="R1085">
            <v>30.712499999999999</v>
          </cell>
          <cell r="S1085">
            <v>0</v>
          </cell>
          <cell r="T1085">
            <v>0</v>
          </cell>
        </row>
        <row r="1086">
          <cell r="B1086" t="str">
            <v>133</v>
          </cell>
          <cell r="C1086" t="str">
            <v>1</v>
          </cell>
          <cell r="D1086" t="str">
            <v>159</v>
          </cell>
          <cell r="E1086" t="str">
            <v>93104-DER/DE-KAS</v>
          </cell>
          <cell r="F1086">
            <v>17</v>
          </cell>
          <cell r="G1086">
            <v>16.149999999999999</v>
          </cell>
          <cell r="H1086" t="str">
            <v>Woonoppervlak</v>
          </cell>
          <cell r="I1086" t="str">
            <v>Administratieve ruimte</v>
          </cell>
          <cell r="J1086" t="str">
            <v>kantoor</v>
          </cell>
          <cell r="K1086">
            <v>52</v>
          </cell>
          <cell r="L1086" t="str">
            <v>01.01</v>
          </cell>
          <cell r="O1086">
            <v>0.27949999999999997</v>
          </cell>
          <cell r="P1086">
            <v>4.7514999999999992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</row>
        <row r="1087">
          <cell r="B1087" t="str">
            <v>133</v>
          </cell>
          <cell r="C1087" t="str">
            <v>1</v>
          </cell>
          <cell r="D1087" t="str">
            <v>160</v>
          </cell>
          <cell r="E1087" t="str">
            <v>93104-DER/DE-KAS</v>
          </cell>
          <cell r="F1087">
            <v>17</v>
          </cell>
          <cell r="G1087">
            <v>16.149999999999999</v>
          </cell>
          <cell r="H1087" t="str">
            <v>Woonoppervlak</v>
          </cell>
          <cell r="I1087" t="str">
            <v>Administratieve ruimte</v>
          </cell>
          <cell r="J1087" t="str">
            <v>kantoor</v>
          </cell>
          <cell r="K1087">
            <v>52</v>
          </cell>
          <cell r="L1087" t="str">
            <v>01.01</v>
          </cell>
          <cell r="O1087">
            <v>0.27949999999999997</v>
          </cell>
          <cell r="P1087">
            <v>4.7514999999999992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</row>
        <row r="1088">
          <cell r="B1088" t="str">
            <v>133</v>
          </cell>
          <cell r="C1088" t="str">
            <v>1</v>
          </cell>
          <cell r="D1088" t="str">
            <v>161</v>
          </cell>
          <cell r="E1088" t="str">
            <v>93104-DER/DE-KAS</v>
          </cell>
          <cell r="F1088">
            <v>17</v>
          </cell>
          <cell r="G1088">
            <v>16.149999999999999</v>
          </cell>
          <cell r="H1088" t="str">
            <v>Woonoppervlak</v>
          </cell>
          <cell r="I1088" t="str">
            <v>Administratieve ruimte</v>
          </cell>
          <cell r="J1088" t="str">
            <v>kantoor</v>
          </cell>
          <cell r="K1088">
            <v>52</v>
          </cell>
          <cell r="L1088" t="str">
            <v>01.01</v>
          </cell>
          <cell r="O1088">
            <v>0.27949999999999997</v>
          </cell>
          <cell r="P1088">
            <v>4.7514999999999992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</row>
        <row r="1089">
          <cell r="B1089" t="str">
            <v>133</v>
          </cell>
          <cell r="C1089" t="str">
            <v>1</v>
          </cell>
          <cell r="D1089" t="str">
            <v>162</v>
          </cell>
          <cell r="E1089" t="str">
            <v>93104-DER/DE-KAS</v>
          </cell>
          <cell r="F1089">
            <v>43</v>
          </cell>
          <cell r="G1089">
            <v>40.85</v>
          </cell>
          <cell r="H1089" t="str">
            <v>Woonoppervlak</v>
          </cell>
          <cell r="I1089" t="str">
            <v>Administratieve ruimte</v>
          </cell>
          <cell r="J1089" t="str">
            <v>kantoor</v>
          </cell>
          <cell r="K1089">
            <v>52</v>
          </cell>
          <cell r="L1089" t="str">
            <v>01.01</v>
          </cell>
          <cell r="O1089">
            <v>0.27949999999999997</v>
          </cell>
          <cell r="P1089">
            <v>12.0185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</row>
        <row r="1090">
          <cell r="B1090" t="str">
            <v>133</v>
          </cell>
          <cell r="C1090" t="str">
            <v>1</v>
          </cell>
          <cell r="D1090" t="str">
            <v>165</v>
          </cell>
          <cell r="E1090" t="str">
            <v>93104-DER/DE-KAS</v>
          </cell>
          <cell r="F1090">
            <v>35</v>
          </cell>
          <cell r="G1090">
            <v>33.25</v>
          </cell>
          <cell r="H1090" t="str">
            <v>Woonoppervlak</v>
          </cell>
          <cell r="I1090" t="str">
            <v>Behandel/artsenkamer</v>
          </cell>
          <cell r="J1090" t="str">
            <v>behandelkamer</v>
          </cell>
          <cell r="K1090">
            <v>104</v>
          </cell>
          <cell r="L1090" t="str">
            <v>03.02</v>
          </cell>
          <cell r="O1090">
            <v>0.36833333333333329</v>
          </cell>
          <cell r="P1090">
            <v>12.891666666666666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</row>
        <row r="1091">
          <cell r="B1091" t="str">
            <v>133</v>
          </cell>
          <cell r="C1091" t="str">
            <v>1</v>
          </cell>
          <cell r="D1091" t="str">
            <v>167</v>
          </cell>
          <cell r="E1091" t="str">
            <v>93104-DER/DE-KAS</v>
          </cell>
          <cell r="F1091">
            <v>26</v>
          </cell>
          <cell r="G1091">
            <v>24.7</v>
          </cell>
          <cell r="H1091" t="str">
            <v>Woonoppervlak</v>
          </cell>
          <cell r="I1091" t="str">
            <v>Administratieve ruimte</v>
          </cell>
          <cell r="J1091" t="str">
            <v>Kantoor</v>
          </cell>
          <cell r="K1091">
            <v>52</v>
          </cell>
          <cell r="L1091" t="str">
            <v>01.01</v>
          </cell>
          <cell r="O1091">
            <v>0.27949999999999997</v>
          </cell>
          <cell r="P1091">
            <v>7.2669999999999995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</row>
        <row r="1092">
          <cell r="B1092" t="str">
            <v>133</v>
          </cell>
          <cell r="C1092" t="str">
            <v>1</v>
          </cell>
          <cell r="D1092" t="str">
            <v>168</v>
          </cell>
          <cell r="E1092" t="str">
            <v>93104-DER/DE-KAS</v>
          </cell>
          <cell r="F1092">
            <v>17</v>
          </cell>
          <cell r="G1092">
            <v>16.149999999999999</v>
          </cell>
          <cell r="H1092" t="str">
            <v>Woonoppervlak</v>
          </cell>
          <cell r="I1092" t="str">
            <v>Administratieve ruimte</v>
          </cell>
          <cell r="J1092" t="str">
            <v>Kantoor</v>
          </cell>
          <cell r="K1092">
            <v>52</v>
          </cell>
          <cell r="L1092" t="str">
            <v>01.01</v>
          </cell>
          <cell r="O1092">
            <v>0.27949999999999997</v>
          </cell>
          <cell r="P1092">
            <v>4.7514999999999992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</row>
        <row r="1093">
          <cell r="B1093" t="str">
            <v>133</v>
          </cell>
          <cell r="C1093" t="str">
            <v>1</v>
          </cell>
          <cell r="D1093" t="str">
            <v>169</v>
          </cell>
          <cell r="E1093" t="str">
            <v>93104-DER/DE-KAS</v>
          </cell>
          <cell r="F1093">
            <v>11</v>
          </cell>
          <cell r="G1093">
            <v>10.45</v>
          </cell>
          <cell r="H1093" t="str">
            <v>Woonoppervlak</v>
          </cell>
          <cell r="I1093" t="str">
            <v>Behandel/artsenkamer</v>
          </cell>
          <cell r="J1093" t="str">
            <v>behandelkamer</v>
          </cell>
          <cell r="K1093">
            <v>104</v>
          </cell>
          <cell r="L1093" t="str">
            <v>03.02</v>
          </cell>
          <cell r="O1093">
            <v>0.36833333333333329</v>
          </cell>
          <cell r="P1093">
            <v>4.0516666666666659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</row>
        <row r="1094">
          <cell r="B1094" t="str">
            <v>133</v>
          </cell>
          <cell r="C1094" t="str">
            <v>1</v>
          </cell>
          <cell r="D1094" t="str">
            <v>170</v>
          </cell>
          <cell r="E1094" t="str">
            <v>93104-DER/DE-KAS</v>
          </cell>
          <cell r="F1094">
            <v>33</v>
          </cell>
          <cell r="G1094">
            <v>31.349999999999998</v>
          </cell>
          <cell r="H1094" t="str">
            <v>Woonoppervlak</v>
          </cell>
          <cell r="I1094" t="str">
            <v>Behandel/artsenkamer</v>
          </cell>
          <cell r="J1094" t="str">
            <v>behandelkamer</v>
          </cell>
          <cell r="K1094">
            <v>104</v>
          </cell>
          <cell r="L1094" t="str">
            <v>03.02</v>
          </cell>
          <cell r="O1094">
            <v>0.36833333333333329</v>
          </cell>
          <cell r="P1094">
            <v>12.154999999999999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</row>
        <row r="1095">
          <cell r="B1095" t="str">
            <v>133</v>
          </cell>
          <cell r="C1095" t="str">
            <v>1</v>
          </cell>
          <cell r="D1095" t="str">
            <v>171</v>
          </cell>
          <cell r="E1095" t="str">
            <v>93104-DER/DE-KAS</v>
          </cell>
          <cell r="F1095">
            <v>33</v>
          </cell>
          <cell r="G1095">
            <v>31.349999999999998</v>
          </cell>
          <cell r="H1095" t="str">
            <v>Woonoppervlak</v>
          </cell>
          <cell r="I1095" t="str">
            <v>Behandel/artsenkamer</v>
          </cell>
          <cell r="J1095" t="str">
            <v>behandelkamer</v>
          </cell>
          <cell r="K1095">
            <v>104</v>
          </cell>
          <cell r="L1095" t="str">
            <v>03.02</v>
          </cell>
          <cell r="O1095">
            <v>0.36833333333333329</v>
          </cell>
          <cell r="P1095">
            <v>12.154999999999999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</row>
        <row r="1096">
          <cell r="B1096" t="str">
            <v>133</v>
          </cell>
          <cell r="C1096" t="str">
            <v>1</v>
          </cell>
          <cell r="D1096" t="str">
            <v>173</v>
          </cell>
          <cell r="E1096" t="str">
            <v>93104-DER/DE-KAS</v>
          </cell>
          <cell r="F1096">
            <v>32</v>
          </cell>
          <cell r="G1096">
            <v>30.4</v>
          </cell>
          <cell r="H1096" t="str">
            <v>Woonoppervlak</v>
          </cell>
          <cell r="I1096" t="str">
            <v>Behandel/artsenkamer</v>
          </cell>
          <cell r="J1096" t="str">
            <v>behandelkamer</v>
          </cell>
          <cell r="K1096">
            <v>104</v>
          </cell>
          <cell r="L1096" t="str">
            <v>03.02</v>
          </cell>
          <cell r="O1096">
            <v>0.36833333333333329</v>
          </cell>
          <cell r="P1096">
            <v>11.786666666666665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</row>
        <row r="1097">
          <cell r="B1097" t="str">
            <v>133</v>
          </cell>
          <cell r="C1097" t="str">
            <v>1</v>
          </cell>
          <cell r="D1097" t="str">
            <v>175</v>
          </cell>
          <cell r="E1097" t="str">
            <v>93104-DER/DE-KAS</v>
          </cell>
          <cell r="F1097">
            <v>11</v>
          </cell>
          <cell r="G1097">
            <v>10.45</v>
          </cell>
          <cell r="H1097" t="str">
            <v>Woonoppervlak</v>
          </cell>
          <cell r="I1097" t="str">
            <v>Behandel/artsenkamer</v>
          </cell>
          <cell r="J1097" t="str">
            <v>behandelkamer</v>
          </cell>
          <cell r="K1097">
            <v>104</v>
          </cell>
          <cell r="L1097" t="str">
            <v>03.02</v>
          </cell>
          <cell r="O1097">
            <v>0.36833333333333329</v>
          </cell>
          <cell r="P1097">
            <v>4.0516666666666659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</row>
        <row r="1098">
          <cell r="B1098" t="str">
            <v>133</v>
          </cell>
          <cell r="C1098" t="str">
            <v>1</v>
          </cell>
          <cell r="D1098" t="str">
            <v>176</v>
          </cell>
          <cell r="E1098" t="str">
            <v>93104-DER/DE-KAS</v>
          </cell>
          <cell r="F1098">
            <v>31</v>
          </cell>
          <cell r="G1098">
            <v>29.45</v>
          </cell>
          <cell r="H1098" t="str">
            <v>Woonoppervlak</v>
          </cell>
          <cell r="I1098" t="str">
            <v>Behandel/artsenkamer</v>
          </cell>
          <cell r="J1098" t="str">
            <v>behandelkamer</v>
          </cell>
          <cell r="K1098">
            <v>104</v>
          </cell>
          <cell r="L1098" t="str">
            <v>03.02</v>
          </cell>
          <cell r="O1098">
            <v>0.36833333333333329</v>
          </cell>
          <cell r="P1098">
            <v>11.418333333333331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</row>
        <row r="1099">
          <cell r="B1099" t="str">
            <v>133</v>
          </cell>
          <cell r="C1099" t="str">
            <v>1</v>
          </cell>
          <cell r="D1099" t="str">
            <v>178</v>
          </cell>
          <cell r="E1099" t="str">
            <v>93104-DER/DE-KAS</v>
          </cell>
          <cell r="F1099">
            <v>33</v>
          </cell>
          <cell r="G1099">
            <v>31.349999999999998</v>
          </cell>
          <cell r="H1099" t="str">
            <v>Woonoppervlak</v>
          </cell>
          <cell r="I1099" t="str">
            <v>Behandel/artsenkamer</v>
          </cell>
          <cell r="J1099" t="str">
            <v>behandelkamer</v>
          </cell>
          <cell r="K1099">
            <v>104</v>
          </cell>
          <cell r="L1099" t="str">
            <v>03.02</v>
          </cell>
          <cell r="O1099">
            <v>0.36833333333333329</v>
          </cell>
          <cell r="P1099">
            <v>12.154999999999999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</row>
        <row r="1100">
          <cell r="B1100" t="str">
            <v>133</v>
          </cell>
          <cell r="C1100" t="str">
            <v>1</v>
          </cell>
          <cell r="D1100" t="str">
            <v>179</v>
          </cell>
          <cell r="E1100" t="str">
            <v>93104-DER/DE-KAS</v>
          </cell>
          <cell r="F1100">
            <v>32</v>
          </cell>
          <cell r="G1100">
            <v>30.4</v>
          </cell>
          <cell r="H1100" t="str">
            <v>Woonoppervlak</v>
          </cell>
          <cell r="I1100" t="str">
            <v>Behandel/artsenkamer</v>
          </cell>
          <cell r="J1100" t="str">
            <v>behandelkamer</v>
          </cell>
          <cell r="K1100">
            <v>104</v>
          </cell>
          <cell r="L1100" t="str">
            <v>03.02</v>
          </cell>
          <cell r="O1100">
            <v>0.36833333333333329</v>
          </cell>
          <cell r="P1100">
            <v>11.786666666666665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</row>
        <row r="1101">
          <cell r="B1101" t="str">
            <v>133</v>
          </cell>
          <cell r="C1101" t="str">
            <v>1</v>
          </cell>
          <cell r="D1101" t="str">
            <v>180</v>
          </cell>
          <cell r="E1101" t="str">
            <v>93104-DER/DE-KAS</v>
          </cell>
          <cell r="F1101">
            <v>11</v>
          </cell>
          <cell r="G1101">
            <v>10.45</v>
          </cell>
          <cell r="H1101" t="str">
            <v>Woonoppervlak</v>
          </cell>
          <cell r="I1101" t="str">
            <v>Behandel/artsenkamer</v>
          </cell>
          <cell r="J1101" t="str">
            <v>behandelkamer</v>
          </cell>
          <cell r="K1101">
            <v>104</v>
          </cell>
          <cell r="L1101" t="str">
            <v>03.02</v>
          </cell>
          <cell r="O1101">
            <v>0.36833333333333329</v>
          </cell>
          <cell r="P1101">
            <v>4.0516666666666659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</row>
        <row r="1102">
          <cell r="B1102" t="str">
            <v>133</v>
          </cell>
          <cell r="C1102" t="str">
            <v>1</v>
          </cell>
          <cell r="D1102" t="str">
            <v>181</v>
          </cell>
          <cell r="E1102" t="str">
            <v>93104-DER/DE-KAS</v>
          </cell>
          <cell r="F1102">
            <v>28</v>
          </cell>
          <cell r="G1102">
            <v>26.599999999999998</v>
          </cell>
          <cell r="H1102" t="str">
            <v>Woonoppervlak</v>
          </cell>
          <cell r="I1102" t="str">
            <v>Behandel/artsenkamer</v>
          </cell>
          <cell r="J1102" t="str">
            <v>behandelkamer</v>
          </cell>
          <cell r="K1102">
            <v>104</v>
          </cell>
          <cell r="L1102" t="str">
            <v>03.02</v>
          </cell>
          <cell r="O1102">
            <v>0.36833333333333329</v>
          </cell>
          <cell r="P1102">
            <v>10.313333333333333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</row>
        <row r="1103">
          <cell r="B1103" t="str">
            <v>133</v>
          </cell>
          <cell r="C1103" t="str">
            <v>1</v>
          </cell>
          <cell r="D1103" t="str">
            <v>182</v>
          </cell>
          <cell r="E1103" t="str">
            <v>93104-DER/DE-KAS</v>
          </cell>
          <cell r="F1103">
            <v>13</v>
          </cell>
          <cell r="G1103">
            <v>12.35</v>
          </cell>
          <cell r="H1103" t="str">
            <v>Woonoppervlak</v>
          </cell>
          <cell r="I1103" t="str">
            <v>Behandel/artsenkamer</v>
          </cell>
          <cell r="J1103" t="str">
            <v>behandelkamer</v>
          </cell>
          <cell r="K1103">
            <v>104</v>
          </cell>
          <cell r="L1103" t="str">
            <v>03.02</v>
          </cell>
          <cell r="O1103">
            <v>0.36833333333333329</v>
          </cell>
          <cell r="P1103">
            <v>4.7883333333333331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</row>
        <row r="1104">
          <cell r="B1104" t="str">
            <v>133</v>
          </cell>
          <cell r="C1104" t="str">
            <v>1</v>
          </cell>
          <cell r="D1104" t="str">
            <v>183</v>
          </cell>
          <cell r="F1104">
            <v>9</v>
          </cell>
          <cell r="G1104">
            <v>8.5499999999999989</v>
          </cell>
          <cell r="H1104" t="str">
            <v>Horizontaal verkeer</v>
          </cell>
          <cell r="I1104" t="str">
            <v>Gangen/hallen</v>
          </cell>
          <cell r="J1104" t="str">
            <v>gang</v>
          </cell>
          <cell r="K1104">
            <v>52</v>
          </cell>
          <cell r="L1104" t="str">
            <v>06.01</v>
          </cell>
          <cell r="O1104">
            <v>0.21295238095238095</v>
          </cell>
          <cell r="P1104">
            <v>1.9165714285714286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</row>
        <row r="1105">
          <cell r="B1105" t="str">
            <v>133</v>
          </cell>
          <cell r="C1105" t="str">
            <v>1</v>
          </cell>
          <cell r="D1105" t="str">
            <v>184</v>
          </cell>
          <cell r="E1105" t="str">
            <v>93104-DER/DE-KAS</v>
          </cell>
          <cell r="F1105">
            <v>4</v>
          </cell>
          <cell r="G1105">
            <v>3.8</v>
          </cell>
          <cell r="H1105" t="str">
            <v>Woonoppervlak</v>
          </cell>
          <cell r="I1105" t="str">
            <v>Behandel/artsenkamer</v>
          </cell>
          <cell r="J1105" t="str">
            <v>behandelkamer</v>
          </cell>
          <cell r="K1105">
            <v>104</v>
          </cell>
          <cell r="L1105" t="str">
            <v>03.02</v>
          </cell>
          <cell r="O1105">
            <v>0.36833333333333329</v>
          </cell>
          <cell r="P1105">
            <v>1.4733333333333332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</row>
        <row r="1106">
          <cell r="B1106" t="str">
            <v>133</v>
          </cell>
          <cell r="C1106" t="str">
            <v>1</v>
          </cell>
          <cell r="D1106" t="str">
            <v>185</v>
          </cell>
          <cell r="E1106" t="str">
            <v>93104-DER/DE-KAS</v>
          </cell>
          <cell r="F1106">
            <v>4</v>
          </cell>
          <cell r="G1106">
            <v>3.8</v>
          </cell>
          <cell r="H1106" t="str">
            <v>Woonoppervlak</v>
          </cell>
          <cell r="I1106" t="str">
            <v>Behandel/artsenkamer</v>
          </cell>
          <cell r="J1106" t="str">
            <v>behandelkamer</v>
          </cell>
          <cell r="K1106">
            <v>104</v>
          </cell>
          <cell r="L1106" t="str">
            <v>03.02</v>
          </cell>
          <cell r="O1106">
            <v>0.36833333333333329</v>
          </cell>
          <cell r="P1106">
            <v>1.4733333333333332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</row>
        <row r="1107">
          <cell r="B1107" t="str">
            <v>133</v>
          </cell>
          <cell r="C1107" t="str">
            <v>1</v>
          </cell>
          <cell r="D1107" t="str">
            <v>186</v>
          </cell>
          <cell r="E1107" t="str">
            <v>93104-DER/DE-KAS</v>
          </cell>
          <cell r="F1107">
            <v>4</v>
          </cell>
          <cell r="G1107">
            <v>3.8</v>
          </cell>
          <cell r="H1107" t="str">
            <v>Woonoppervlak</v>
          </cell>
          <cell r="I1107" t="str">
            <v>Behandel/artsenkamer</v>
          </cell>
          <cell r="J1107" t="str">
            <v>behandelkamer</v>
          </cell>
          <cell r="K1107">
            <v>104</v>
          </cell>
          <cell r="L1107" t="str">
            <v>03.02</v>
          </cell>
          <cell r="O1107">
            <v>0.36833333333333329</v>
          </cell>
          <cell r="P1107">
            <v>1.4733333333333332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</row>
        <row r="1108">
          <cell r="B1108" t="str">
            <v>133</v>
          </cell>
          <cell r="C1108" t="str">
            <v>1</v>
          </cell>
          <cell r="D1108" t="str">
            <v>189</v>
          </cell>
          <cell r="E1108" t="str">
            <v>93104-DER/DE-KAS</v>
          </cell>
          <cell r="F1108">
            <v>4</v>
          </cell>
          <cell r="G1108">
            <v>3.8</v>
          </cell>
          <cell r="H1108" t="str">
            <v>Woonoppervlak</v>
          </cell>
          <cell r="I1108" t="str">
            <v>Behandel/artsenkamer</v>
          </cell>
          <cell r="J1108" t="str">
            <v>behandelkamer</v>
          </cell>
          <cell r="K1108">
            <v>104</v>
          </cell>
          <cell r="L1108" t="str">
            <v>03.02</v>
          </cell>
          <cell r="O1108">
            <v>0.36833333333333329</v>
          </cell>
          <cell r="P1108">
            <v>1.4733333333333332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</row>
        <row r="1109">
          <cell r="B1109" t="str">
            <v>133</v>
          </cell>
          <cell r="C1109" t="str">
            <v>1</v>
          </cell>
          <cell r="D1109" t="str">
            <v>190</v>
          </cell>
          <cell r="E1109" t="str">
            <v>93104-DER/DE-KAS</v>
          </cell>
          <cell r="F1109">
            <v>4</v>
          </cell>
          <cell r="G1109">
            <v>3.8</v>
          </cell>
          <cell r="H1109" t="str">
            <v>Woonoppervlak</v>
          </cell>
          <cell r="I1109" t="str">
            <v>Behandel/artsenkamer</v>
          </cell>
          <cell r="J1109" t="str">
            <v>behandelkamer</v>
          </cell>
          <cell r="K1109">
            <v>104</v>
          </cell>
          <cell r="L1109" t="str">
            <v>03.02</v>
          </cell>
          <cell r="O1109">
            <v>0.36833333333333329</v>
          </cell>
          <cell r="P1109">
            <v>1.4733333333333332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</row>
        <row r="1110">
          <cell r="B1110" t="str">
            <v>133</v>
          </cell>
          <cell r="C1110" t="str">
            <v>1</v>
          </cell>
          <cell r="D1110" t="str">
            <v>191</v>
          </cell>
          <cell r="E1110" t="str">
            <v>93104-DER/DE-KAS</v>
          </cell>
          <cell r="F1110">
            <v>4</v>
          </cell>
          <cell r="G1110">
            <v>3.8</v>
          </cell>
          <cell r="H1110" t="str">
            <v>Woonoppervlak</v>
          </cell>
          <cell r="I1110" t="str">
            <v>Behandel/artsenkamer</v>
          </cell>
          <cell r="J1110" t="str">
            <v>behandelkamer</v>
          </cell>
          <cell r="K1110">
            <v>104</v>
          </cell>
          <cell r="L1110" t="str">
            <v>03.02</v>
          </cell>
          <cell r="O1110">
            <v>0.36833333333333329</v>
          </cell>
          <cell r="P1110">
            <v>1.4733333333333332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</row>
        <row r="1111">
          <cell r="B1111" t="str">
            <v>133</v>
          </cell>
          <cell r="C1111" t="str">
            <v>1</v>
          </cell>
          <cell r="D1111" t="str">
            <v>192</v>
          </cell>
          <cell r="F1111">
            <v>19</v>
          </cell>
          <cell r="G1111">
            <v>18.05</v>
          </cell>
          <cell r="H1111" t="str">
            <v>Vertikaal verkeer</v>
          </cell>
          <cell r="I1111" t="str">
            <v>Trappenhuis/bordes</v>
          </cell>
          <cell r="J1111" t="str">
            <v>Trappenhuis</v>
          </cell>
          <cell r="K1111">
            <v>52</v>
          </cell>
          <cell r="L1111" t="str">
            <v>05.01</v>
          </cell>
          <cell r="O1111">
            <v>0.26</v>
          </cell>
          <cell r="P1111">
            <v>4.9400000000000004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</row>
        <row r="1112">
          <cell r="B1112" t="str">
            <v>133</v>
          </cell>
          <cell r="C1112" t="str">
            <v>1</v>
          </cell>
          <cell r="D1112" t="str">
            <v>193</v>
          </cell>
          <cell r="F1112">
            <v>7</v>
          </cell>
          <cell r="G1112">
            <v>6.6499999999999995</v>
          </cell>
          <cell r="H1112" t="str">
            <v>Sanitair</v>
          </cell>
          <cell r="I1112" t="str">
            <v>Sanitaire ruimte</v>
          </cell>
          <cell r="J1112" t="str">
            <v>sanitair</v>
          </cell>
          <cell r="K1112">
            <v>520</v>
          </cell>
          <cell r="L1112" t="str">
            <v>10.0</v>
          </cell>
          <cell r="M1112" t="str">
            <v>10.2</v>
          </cell>
          <cell r="O1112">
            <v>3.25</v>
          </cell>
          <cell r="P1112">
            <v>22.75</v>
          </cell>
          <cell r="Q1112">
            <v>2.0474999999999999</v>
          </cell>
          <cell r="R1112">
            <v>14.3325</v>
          </cell>
          <cell r="S1112">
            <v>0</v>
          </cell>
          <cell r="T1112">
            <v>0</v>
          </cell>
        </row>
        <row r="1113">
          <cell r="B1113" t="str">
            <v>133</v>
          </cell>
          <cell r="C1113" t="str">
            <v>1</v>
          </cell>
          <cell r="D1113" t="str">
            <v>194</v>
          </cell>
          <cell r="F1113">
            <v>6</v>
          </cell>
          <cell r="G1113">
            <v>5.6999999999999993</v>
          </cell>
          <cell r="H1113" t="str">
            <v>Bergruimte</v>
          </cell>
          <cell r="I1113" t="str">
            <v>Opslag/magazijn</v>
          </cell>
          <cell r="J1113" t="str">
            <v>Werkkast</v>
          </cell>
          <cell r="K1113">
            <v>0</v>
          </cell>
          <cell r="L1113" t="str">
            <v>nvt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</row>
        <row r="1114">
          <cell r="B1114" t="str">
            <v>133</v>
          </cell>
          <cell r="C1114" t="str">
            <v>1</v>
          </cell>
          <cell r="D1114" t="str">
            <v>195</v>
          </cell>
          <cell r="F1114">
            <v>8</v>
          </cell>
          <cell r="G1114">
            <v>7.6</v>
          </cell>
          <cell r="H1114" t="str">
            <v>Sanitair</v>
          </cell>
          <cell r="I1114" t="str">
            <v>Sanitaire ruimte</v>
          </cell>
          <cell r="J1114" t="str">
            <v>sanitair</v>
          </cell>
          <cell r="K1114">
            <v>520</v>
          </cell>
          <cell r="L1114" t="str">
            <v>10.0</v>
          </cell>
          <cell r="M1114" t="str">
            <v>10.2</v>
          </cell>
          <cell r="O1114">
            <v>3.25</v>
          </cell>
          <cell r="P1114">
            <v>26</v>
          </cell>
          <cell r="Q1114">
            <v>2.0474999999999999</v>
          </cell>
          <cell r="R1114">
            <v>16.38</v>
          </cell>
          <cell r="S1114">
            <v>0</v>
          </cell>
          <cell r="T1114">
            <v>0</v>
          </cell>
        </row>
        <row r="1115">
          <cell r="B1115" t="str">
            <v>133</v>
          </cell>
          <cell r="C1115" t="str">
            <v>1</v>
          </cell>
          <cell r="D1115" t="str">
            <v>196</v>
          </cell>
          <cell r="F1115">
            <v>5</v>
          </cell>
          <cell r="G1115">
            <v>4.75</v>
          </cell>
          <cell r="H1115" t="str">
            <v>Gebouwinstallaties</v>
          </cell>
          <cell r="I1115" t="str">
            <v>Machinekamer</v>
          </cell>
          <cell r="J1115" t="str">
            <v>technische ruimte</v>
          </cell>
          <cell r="K1115">
            <v>0</v>
          </cell>
          <cell r="L1115" t="str">
            <v>nvt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</row>
        <row r="1116">
          <cell r="B1116" t="str">
            <v>133</v>
          </cell>
          <cell r="C1116" t="str">
            <v>1</v>
          </cell>
          <cell r="D1116" t="str">
            <v>196A</v>
          </cell>
          <cell r="F1116">
            <v>6</v>
          </cell>
          <cell r="G1116">
            <v>5.6999999999999993</v>
          </cell>
          <cell r="H1116" t="str">
            <v>Vertikaal verkeer</v>
          </cell>
          <cell r="I1116" t="str">
            <v>Lift</v>
          </cell>
          <cell r="J1116" t="str">
            <v>Lift</v>
          </cell>
          <cell r="K1116">
            <v>0</v>
          </cell>
          <cell r="L1116" t="str">
            <v>nvt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</row>
        <row r="1117">
          <cell r="B1117" t="str">
            <v>133</v>
          </cell>
          <cell r="C1117" t="str">
            <v>1</v>
          </cell>
          <cell r="D1117" t="str">
            <v>197</v>
          </cell>
          <cell r="F1117">
            <v>7</v>
          </cell>
          <cell r="G1117">
            <v>6.6499999999999995</v>
          </cell>
          <cell r="H1117" t="str">
            <v>Gebouwinstallaties</v>
          </cell>
          <cell r="I1117" t="str">
            <v>Machinekamer</v>
          </cell>
          <cell r="J1117" t="str">
            <v>technische ruimte</v>
          </cell>
          <cell r="K1117">
            <v>0</v>
          </cell>
          <cell r="L1117" t="str">
            <v>nvt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</row>
        <row r="1118">
          <cell r="B1118" t="str">
            <v>133</v>
          </cell>
          <cell r="C1118" t="str">
            <v>1</v>
          </cell>
          <cell r="D1118" t="str">
            <v>198</v>
          </cell>
          <cell r="F1118">
            <v>106</v>
          </cell>
          <cell r="G1118">
            <v>100.69999999999999</v>
          </cell>
          <cell r="H1118" t="str">
            <v>Horizontaal verkeer</v>
          </cell>
          <cell r="I1118" t="str">
            <v>Gangen/hallen</v>
          </cell>
          <cell r="J1118" t="str">
            <v>gang</v>
          </cell>
          <cell r="K1118">
            <v>52</v>
          </cell>
          <cell r="L1118" t="str">
            <v>06.01</v>
          </cell>
          <cell r="O1118">
            <v>0.21295238095238095</v>
          </cell>
          <cell r="P1118">
            <v>22.57295238095238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</row>
        <row r="1119">
          <cell r="B1119" t="str">
            <v>133</v>
          </cell>
          <cell r="C1119" t="str">
            <v>1</v>
          </cell>
          <cell r="D1119" t="str">
            <v>198A</v>
          </cell>
          <cell r="F1119">
            <v>88</v>
          </cell>
          <cell r="G1119">
            <v>83.6</v>
          </cell>
          <cell r="H1119" t="str">
            <v>Horizontaal verkeer</v>
          </cell>
          <cell r="I1119" t="str">
            <v>Gangen/hallen</v>
          </cell>
          <cell r="J1119" t="str">
            <v>gang</v>
          </cell>
          <cell r="K1119">
            <v>52</v>
          </cell>
          <cell r="L1119" t="str">
            <v>06.01</v>
          </cell>
          <cell r="O1119">
            <v>0.21295238095238095</v>
          </cell>
          <cell r="P1119">
            <v>18.739809523809523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</row>
        <row r="1120">
          <cell r="B1120" t="str">
            <v>133</v>
          </cell>
          <cell r="C1120" t="str">
            <v>2</v>
          </cell>
          <cell r="D1120" t="str">
            <v>200</v>
          </cell>
          <cell r="F1120">
            <v>4</v>
          </cell>
          <cell r="G1120">
            <v>3.8</v>
          </cell>
          <cell r="H1120" t="str">
            <v>Horizontaal verkeer</v>
          </cell>
          <cell r="I1120" t="str">
            <v>Multifuncti.-garderobe</v>
          </cell>
          <cell r="J1120" t="str">
            <v>garderobe</v>
          </cell>
          <cell r="K1120">
            <v>52</v>
          </cell>
          <cell r="L1120" t="str">
            <v>06.01</v>
          </cell>
          <cell r="O1120">
            <v>0.21295238095238095</v>
          </cell>
          <cell r="P1120">
            <v>0.85180952380952379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</row>
        <row r="1121">
          <cell r="B1121" t="str">
            <v>133</v>
          </cell>
          <cell r="C1121" t="str">
            <v>2</v>
          </cell>
          <cell r="D1121" t="str">
            <v>200A</v>
          </cell>
          <cell r="F1121">
            <v>4</v>
          </cell>
          <cell r="G1121">
            <v>3.8</v>
          </cell>
          <cell r="H1121" t="str">
            <v>Horizontaal verkeer</v>
          </cell>
          <cell r="I1121" t="str">
            <v>Multifuncti.-garderobe</v>
          </cell>
          <cell r="J1121" t="str">
            <v>copieerruimte</v>
          </cell>
          <cell r="K1121">
            <v>52</v>
          </cell>
          <cell r="L1121" t="str">
            <v>06.01</v>
          </cell>
          <cell r="O1121">
            <v>0.21295238095238095</v>
          </cell>
          <cell r="P1121">
            <v>0.85180952380952379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</row>
        <row r="1122">
          <cell r="B1122" t="str">
            <v>133</v>
          </cell>
          <cell r="C1122" t="str">
            <v>2</v>
          </cell>
          <cell r="D1122" t="str">
            <v>202</v>
          </cell>
          <cell r="E1122" t="str">
            <v>93104-DER/DE-KAS</v>
          </cell>
          <cell r="F1122">
            <v>25</v>
          </cell>
          <cell r="G1122">
            <v>23.75</v>
          </cell>
          <cell r="H1122" t="str">
            <v>Woonoppervlak</v>
          </cell>
          <cell r="I1122" t="str">
            <v>Wacht/pauzeruimte</v>
          </cell>
          <cell r="J1122" t="str">
            <v>wachtruimte</v>
          </cell>
          <cell r="K1122">
            <v>260</v>
          </cell>
          <cell r="L1122" t="str">
            <v>11.0</v>
          </cell>
          <cell r="O1122">
            <v>1.04</v>
          </cell>
          <cell r="P1122">
            <v>26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</row>
        <row r="1123">
          <cell r="B1123" t="str">
            <v>133</v>
          </cell>
          <cell r="C1123" t="str">
            <v>2</v>
          </cell>
          <cell r="D1123" t="str">
            <v>203</v>
          </cell>
          <cell r="E1123" t="str">
            <v>93104-DER/DE-KAS</v>
          </cell>
          <cell r="F1123">
            <v>34</v>
          </cell>
          <cell r="G1123">
            <v>32.299999999999997</v>
          </cell>
          <cell r="H1123" t="str">
            <v>Woonoppervlak</v>
          </cell>
          <cell r="I1123" t="str">
            <v>Administratieve ruimte</v>
          </cell>
          <cell r="J1123" t="str">
            <v>kantoor</v>
          </cell>
          <cell r="K1123">
            <v>52</v>
          </cell>
          <cell r="L1123" t="str">
            <v>01.01</v>
          </cell>
          <cell r="O1123">
            <v>0.27949999999999997</v>
          </cell>
          <cell r="P1123">
            <v>9.5029999999999983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</row>
        <row r="1124">
          <cell r="B1124" t="str">
            <v>133</v>
          </cell>
          <cell r="C1124" t="str">
            <v>2</v>
          </cell>
          <cell r="D1124" t="str">
            <v>206</v>
          </cell>
          <cell r="E1124" t="str">
            <v>92708-SPL/GO-7023</v>
          </cell>
          <cell r="F1124">
            <v>66</v>
          </cell>
          <cell r="G1124">
            <v>62.699999999999996</v>
          </cell>
          <cell r="H1124" t="str">
            <v>Woonoppervlak</v>
          </cell>
          <cell r="I1124" t="str">
            <v>Vergaderruimte</v>
          </cell>
          <cell r="J1124" t="str">
            <v>Vergaderkamer</v>
          </cell>
          <cell r="K1124">
            <v>260</v>
          </cell>
          <cell r="L1124" t="str">
            <v>02.0</v>
          </cell>
          <cell r="O1124">
            <v>0.65</v>
          </cell>
          <cell r="P1124">
            <v>42.9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</row>
        <row r="1125">
          <cell r="B1125" t="str">
            <v>133</v>
          </cell>
          <cell r="C1125" t="str">
            <v>2</v>
          </cell>
          <cell r="D1125" t="str">
            <v>208</v>
          </cell>
          <cell r="E1125" t="str">
            <v>92708-SPL/GO-7023</v>
          </cell>
          <cell r="F1125">
            <v>17</v>
          </cell>
          <cell r="G1125">
            <v>16.149999999999999</v>
          </cell>
          <cell r="H1125" t="str">
            <v>Woonoppervlak</v>
          </cell>
          <cell r="I1125" t="str">
            <v>Administratieve ruimte</v>
          </cell>
          <cell r="J1125" t="str">
            <v>kantoor</v>
          </cell>
          <cell r="K1125">
            <v>52</v>
          </cell>
          <cell r="L1125" t="str">
            <v>01.01</v>
          </cell>
          <cell r="O1125">
            <v>0.27949999999999997</v>
          </cell>
          <cell r="P1125">
            <v>4.7514999999999992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</row>
        <row r="1126">
          <cell r="B1126" t="str">
            <v>133</v>
          </cell>
          <cell r="C1126" t="str">
            <v>2</v>
          </cell>
          <cell r="D1126" t="str">
            <v>209</v>
          </cell>
          <cell r="E1126" t="str">
            <v>92708-SPL/GO-7023</v>
          </cell>
          <cell r="F1126">
            <v>17</v>
          </cell>
          <cell r="G1126">
            <v>16.149999999999999</v>
          </cell>
          <cell r="H1126" t="str">
            <v>Woonoppervlak</v>
          </cell>
          <cell r="I1126" t="str">
            <v>Administratieve ruimte</v>
          </cell>
          <cell r="J1126" t="str">
            <v>kantoor</v>
          </cell>
          <cell r="K1126">
            <v>52</v>
          </cell>
          <cell r="L1126" t="str">
            <v>01.01</v>
          </cell>
          <cell r="O1126">
            <v>0.27949999999999997</v>
          </cell>
          <cell r="P1126">
            <v>4.7514999999999992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</row>
        <row r="1127">
          <cell r="B1127" t="str">
            <v>133</v>
          </cell>
          <cell r="C1127" t="str">
            <v>2</v>
          </cell>
          <cell r="D1127" t="str">
            <v>210</v>
          </cell>
          <cell r="E1127" t="str">
            <v>92708-SPL/GO-7023</v>
          </cell>
          <cell r="F1127">
            <v>17</v>
          </cell>
          <cell r="G1127">
            <v>16.149999999999999</v>
          </cell>
          <cell r="H1127" t="str">
            <v>Woonoppervlak</v>
          </cell>
          <cell r="I1127" t="str">
            <v>Administratieve ruimte</v>
          </cell>
          <cell r="J1127" t="str">
            <v>kantoor</v>
          </cell>
          <cell r="K1127">
            <v>52</v>
          </cell>
          <cell r="L1127" t="str">
            <v>01.01</v>
          </cell>
          <cell r="O1127">
            <v>0.27949999999999997</v>
          </cell>
          <cell r="P1127">
            <v>4.7514999999999992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</row>
        <row r="1128">
          <cell r="B1128" t="str">
            <v>133</v>
          </cell>
          <cell r="C1128" t="str">
            <v>2</v>
          </cell>
          <cell r="D1128" t="str">
            <v>211</v>
          </cell>
          <cell r="E1128" t="str">
            <v>93104-DER/DE-KAS</v>
          </cell>
          <cell r="F1128">
            <v>17</v>
          </cell>
          <cell r="G1128">
            <v>16.149999999999999</v>
          </cell>
          <cell r="H1128" t="str">
            <v>Woonoppervlak</v>
          </cell>
          <cell r="I1128" t="str">
            <v>Administratieve ruimte</v>
          </cell>
          <cell r="J1128" t="str">
            <v>kantoor</v>
          </cell>
          <cell r="K1128">
            <v>52</v>
          </cell>
          <cell r="L1128" t="str">
            <v>01.01</v>
          </cell>
          <cell r="O1128">
            <v>0.27949999999999997</v>
          </cell>
          <cell r="P1128">
            <v>4.7514999999999992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</row>
        <row r="1129">
          <cell r="B1129" t="str">
            <v>133</v>
          </cell>
          <cell r="C1129" t="str">
            <v>2</v>
          </cell>
          <cell r="D1129" t="str">
            <v>212</v>
          </cell>
          <cell r="E1129" t="str">
            <v>93104-DER/DE-KAS</v>
          </cell>
          <cell r="F1129">
            <v>17</v>
          </cell>
          <cell r="G1129">
            <v>16.149999999999999</v>
          </cell>
          <cell r="H1129" t="str">
            <v>Woonoppervlak</v>
          </cell>
          <cell r="I1129" t="str">
            <v>Administratieve ruimte</v>
          </cell>
          <cell r="J1129" t="str">
            <v>kantoor</v>
          </cell>
          <cell r="K1129">
            <v>52</v>
          </cell>
          <cell r="L1129" t="str">
            <v>01.01</v>
          </cell>
          <cell r="O1129">
            <v>0.27949999999999997</v>
          </cell>
          <cell r="P1129">
            <v>4.7514999999999992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</row>
        <row r="1130">
          <cell r="B1130" t="str">
            <v>133</v>
          </cell>
          <cell r="C1130" t="str">
            <v>2</v>
          </cell>
          <cell r="D1130" t="str">
            <v>213</v>
          </cell>
          <cell r="E1130" t="str">
            <v>93104-DER/DE-KAS</v>
          </cell>
          <cell r="F1130">
            <v>17</v>
          </cell>
          <cell r="G1130">
            <v>16.149999999999999</v>
          </cell>
          <cell r="H1130" t="str">
            <v>Woonoppervlak</v>
          </cell>
          <cell r="I1130" t="str">
            <v>Administratieve ruimte</v>
          </cell>
          <cell r="J1130" t="str">
            <v>kantoor</v>
          </cell>
          <cell r="K1130">
            <v>52</v>
          </cell>
          <cell r="L1130" t="str">
            <v>01.01</v>
          </cell>
          <cell r="O1130">
            <v>0.27949999999999997</v>
          </cell>
          <cell r="P1130">
            <v>4.7514999999999992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</row>
        <row r="1131">
          <cell r="B1131" t="str">
            <v>133</v>
          </cell>
          <cell r="C1131" t="str">
            <v>2</v>
          </cell>
          <cell r="D1131" t="str">
            <v>214</v>
          </cell>
          <cell r="E1131" t="str">
            <v>92708-SPL/GO-7023</v>
          </cell>
          <cell r="F1131">
            <v>17</v>
          </cell>
          <cell r="G1131">
            <v>16.149999999999999</v>
          </cell>
          <cell r="H1131" t="str">
            <v>Woonoppervlak</v>
          </cell>
          <cell r="I1131" t="str">
            <v>Administratieve ruimte</v>
          </cell>
          <cell r="J1131" t="str">
            <v>kantoor</v>
          </cell>
          <cell r="K1131">
            <v>52</v>
          </cell>
          <cell r="L1131" t="str">
            <v>01.01</v>
          </cell>
          <cell r="O1131">
            <v>0.27949999999999997</v>
          </cell>
          <cell r="P1131">
            <v>4.7514999999999992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</row>
        <row r="1132">
          <cell r="B1132" t="str">
            <v>133</v>
          </cell>
          <cell r="C1132" t="str">
            <v>2</v>
          </cell>
          <cell r="D1132" t="str">
            <v>215</v>
          </cell>
          <cell r="E1132" t="str">
            <v>92708-SPL/GO-7023</v>
          </cell>
          <cell r="F1132">
            <v>17</v>
          </cell>
          <cell r="G1132">
            <v>16.149999999999999</v>
          </cell>
          <cell r="H1132" t="str">
            <v>Woonoppervlak</v>
          </cell>
          <cell r="I1132" t="str">
            <v>Administratieve ruimte</v>
          </cell>
          <cell r="J1132" t="str">
            <v>kantoor</v>
          </cell>
          <cell r="K1132">
            <v>52</v>
          </cell>
          <cell r="L1132" t="str">
            <v>01.01</v>
          </cell>
          <cell r="O1132">
            <v>0.27949999999999997</v>
          </cell>
          <cell r="P1132">
            <v>4.7514999999999992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</row>
        <row r="1133">
          <cell r="B1133" t="str">
            <v>133</v>
          </cell>
          <cell r="C1133" t="str">
            <v>2</v>
          </cell>
          <cell r="D1133" t="str">
            <v>216</v>
          </cell>
          <cell r="E1133" t="str">
            <v>92708-SPL/GO-7023</v>
          </cell>
          <cell r="F1133">
            <v>17</v>
          </cell>
          <cell r="G1133">
            <v>16.149999999999999</v>
          </cell>
          <cell r="H1133" t="str">
            <v>Woonoppervlak</v>
          </cell>
          <cell r="I1133" t="str">
            <v>Administratieve ruimte</v>
          </cell>
          <cell r="J1133" t="str">
            <v>kantoor</v>
          </cell>
          <cell r="K1133">
            <v>52</v>
          </cell>
          <cell r="L1133" t="str">
            <v>01.01</v>
          </cell>
          <cell r="O1133">
            <v>0.27949999999999997</v>
          </cell>
          <cell r="P1133">
            <v>4.7514999999999992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</row>
        <row r="1134">
          <cell r="B1134" t="str">
            <v>133</v>
          </cell>
          <cell r="C1134" t="str">
            <v>2</v>
          </cell>
          <cell r="D1134" t="str">
            <v>217</v>
          </cell>
          <cell r="E1134" t="str">
            <v>92708-SPL/GO-7023</v>
          </cell>
          <cell r="F1134">
            <v>17</v>
          </cell>
          <cell r="G1134">
            <v>16.149999999999999</v>
          </cell>
          <cell r="H1134" t="str">
            <v>Woonoppervlak</v>
          </cell>
          <cell r="I1134" t="str">
            <v>Administratieve ruimte</v>
          </cell>
          <cell r="J1134" t="str">
            <v>kantoor</v>
          </cell>
          <cell r="K1134">
            <v>52</v>
          </cell>
          <cell r="L1134" t="str">
            <v>01.01</v>
          </cell>
          <cell r="O1134">
            <v>0.27949999999999997</v>
          </cell>
          <cell r="P1134">
            <v>4.7514999999999992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</row>
        <row r="1135">
          <cell r="B1135" t="str">
            <v>133</v>
          </cell>
          <cell r="C1135" t="str">
            <v>2</v>
          </cell>
          <cell r="D1135" t="str">
            <v>218</v>
          </cell>
          <cell r="E1135" t="str">
            <v>92708-SPL/GO-7023</v>
          </cell>
          <cell r="F1135">
            <v>17</v>
          </cell>
          <cell r="G1135">
            <v>16.149999999999999</v>
          </cell>
          <cell r="H1135" t="str">
            <v>Woonoppervlak</v>
          </cell>
          <cell r="I1135" t="str">
            <v>Administratieve ruimte</v>
          </cell>
          <cell r="J1135" t="str">
            <v>kantoor</v>
          </cell>
          <cell r="K1135">
            <v>52</v>
          </cell>
          <cell r="L1135" t="str">
            <v>01.01</v>
          </cell>
          <cell r="O1135">
            <v>0.27949999999999997</v>
          </cell>
          <cell r="P1135">
            <v>4.7514999999999992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</row>
        <row r="1136">
          <cell r="B1136" t="str">
            <v>133</v>
          </cell>
          <cell r="C1136" t="str">
            <v>2</v>
          </cell>
          <cell r="D1136" t="str">
            <v>219</v>
          </cell>
          <cell r="E1136" t="str">
            <v>92708-SPL/GO-7023</v>
          </cell>
          <cell r="F1136">
            <v>17</v>
          </cell>
          <cell r="G1136">
            <v>16.149999999999999</v>
          </cell>
          <cell r="H1136" t="str">
            <v>Woonoppervlak</v>
          </cell>
          <cell r="I1136" t="str">
            <v>Administratieve ruimte</v>
          </cell>
          <cell r="J1136" t="str">
            <v>kantoor</v>
          </cell>
          <cell r="K1136">
            <v>52</v>
          </cell>
          <cell r="L1136" t="str">
            <v>01.01</v>
          </cell>
          <cell r="O1136">
            <v>0.27949999999999997</v>
          </cell>
          <cell r="P1136">
            <v>4.7514999999999992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</row>
        <row r="1137">
          <cell r="B1137" t="str">
            <v>133</v>
          </cell>
          <cell r="C1137" t="str">
            <v>2</v>
          </cell>
          <cell r="D1137" t="str">
            <v>220</v>
          </cell>
          <cell r="E1137" t="str">
            <v>92708-SPL/GO-7023</v>
          </cell>
          <cell r="F1137">
            <v>17</v>
          </cell>
          <cell r="G1137">
            <v>16.149999999999999</v>
          </cell>
          <cell r="H1137" t="str">
            <v>Woonoppervlak</v>
          </cell>
          <cell r="I1137" t="str">
            <v>Administratieve ruimte</v>
          </cell>
          <cell r="J1137" t="str">
            <v>kantoor</v>
          </cell>
          <cell r="K1137">
            <v>52</v>
          </cell>
          <cell r="L1137" t="str">
            <v>01.01</v>
          </cell>
          <cell r="O1137">
            <v>0.27949999999999997</v>
          </cell>
          <cell r="P1137">
            <v>4.7514999999999992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</row>
        <row r="1138">
          <cell r="B1138" t="str">
            <v>133</v>
          </cell>
          <cell r="C1138" t="str">
            <v>2</v>
          </cell>
          <cell r="D1138" t="str">
            <v>222</v>
          </cell>
          <cell r="E1138" t="str">
            <v>92708-SPL/GO-7023</v>
          </cell>
          <cell r="F1138">
            <v>27</v>
          </cell>
          <cell r="G1138">
            <v>25.65</v>
          </cell>
          <cell r="H1138" t="str">
            <v>Woonoppervlak</v>
          </cell>
          <cell r="I1138" t="str">
            <v>Administratieve ruimte</v>
          </cell>
          <cell r="J1138" t="str">
            <v>kantoor</v>
          </cell>
          <cell r="K1138">
            <v>52</v>
          </cell>
          <cell r="L1138" t="str">
            <v>01.01</v>
          </cell>
          <cell r="O1138">
            <v>0.27949999999999997</v>
          </cell>
          <cell r="P1138">
            <v>7.5464999999999991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</row>
        <row r="1139">
          <cell r="B1139" t="str">
            <v>133</v>
          </cell>
          <cell r="C1139" t="str">
            <v>2</v>
          </cell>
          <cell r="D1139" t="str">
            <v>224</v>
          </cell>
          <cell r="E1139" t="str">
            <v>92708-SPL/GO-7023</v>
          </cell>
          <cell r="F1139">
            <v>17</v>
          </cell>
          <cell r="G1139">
            <v>16.149999999999999</v>
          </cell>
          <cell r="H1139" t="str">
            <v>Woonoppervlak</v>
          </cell>
          <cell r="I1139" t="str">
            <v>Administratieve ruimte</v>
          </cell>
          <cell r="J1139" t="str">
            <v>kantoor</v>
          </cell>
          <cell r="K1139">
            <v>52</v>
          </cell>
          <cell r="L1139" t="str">
            <v>01.01</v>
          </cell>
          <cell r="O1139">
            <v>0.27949999999999997</v>
          </cell>
          <cell r="P1139">
            <v>4.7514999999999992</v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</row>
        <row r="1140">
          <cell r="B1140" t="str">
            <v>133</v>
          </cell>
          <cell r="C1140" t="str">
            <v>2</v>
          </cell>
          <cell r="D1140" t="str">
            <v>225</v>
          </cell>
          <cell r="E1140" t="str">
            <v>92708-SPL/GO-7023</v>
          </cell>
          <cell r="F1140">
            <v>26</v>
          </cell>
          <cell r="G1140">
            <v>24.7</v>
          </cell>
          <cell r="H1140" t="str">
            <v>Woonoppervlak</v>
          </cell>
          <cell r="I1140" t="str">
            <v>Administratieve ruimte</v>
          </cell>
          <cell r="J1140" t="str">
            <v>kantoor</v>
          </cell>
          <cell r="K1140">
            <v>52</v>
          </cell>
          <cell r="L1140" t="str">
            <v>01.01</v>
          </cell>
          <cell r="O1140">
            <v>0.27949999999999997</v>
          </cell>
          <cell r="P1140">
            <v>7.2669999999999995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</row>
        <row r="1141">
          <cell r="B1141" t="str">
            <v>133</v>
          </cell>
          <cell r="C1141" t="str">
            <v>2</v>
          </cell>
          <cell r="D1141" t="str">
            <v>226</v>
          </cell>
          <cell r="E1141" t="str">
            <v>92708-SPL/GO-7023</v>
          </cell>
          <cell r="F1141">
            <v>17</v>
          </cell>
          <cell r="G1141">
            <v>16.149999999999999</v>
          </cell>
          <cell r="H1141" t="str">
            <v>Woonoppervlak</v>
          </cell>
          <cell r="I1141" t="str">
            <v>Administratieve ruimte</v>
          </cell>
          <cell r="J1141" t="str">
            <v>kantoor</v>
          </cell>
          <cell r="K1141">
            <v>52</v>
          </cell>
          <cell r="L1141" t="str">
            <v>01.01</v>
          </cell>
          <cell r="O1141">
            <v>0.27949999999999997</v>
          </cell>
          <cell r="P1141">
            <v>4.7514999999999992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</row>
        <row r="1142">
          <cell r="B1142" t="str">
            <v>133</v>
          </cell>
          <cell r="C1142" t="str">
            <v>2</v>
          </cell>
          <cell r="D1142" t="str">
            <v>227</v>
          </cell>
          <cell r="E1142" t="str">
            <v>92708-SPL/GO-7023</v>
          </cell>
          <cell r="F1142">
            <v>18</v>
          </cell>
          <cell r="G1142">
            <v>17.099999999999998</v>
          </cell>
          <cell r="H1142" t="str">
            <v>Woonoppervlak</v>
          </cell>
          <cell r="I1142" t="str">
            <v>Administratieve ruimte</v>
          </cell>
          <cell r="J1142" t="str">
            <v>kantoor</v>
          </cell>
          <cell r="K1142">
            <v>52</v>
          </cell>
          <cell r="L1142" t="str">
            <v>01.01</v>
          </cell>
          <cell r="O1142">
            <v>0.27949999999999997</v>
          </cell>
          <cell r="P1142">
            <v>5.0309999999999997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</row>
        <row r="1143">
          <cell r="B1143" t="str">
            <v>133</v>
          </cell>
          <cell r="C1143" t="str">
            <v>2</v>
          </cell>
          <cell r="D1143" t="str">
            <v>230</v>
          </cell>
          <cell r="E1143" t="str">
            <v>92708-SPL/GO-7023</v>
          </cell>
          <cell r="F1143">
            <v>6</v>
          </cell>
          <cell r="G1143">
            <v>5.6999999999999993</v>
          </cell>
          <cell r="H1143" t="str">
            <v>Woonoppervlak</v>
          </cell>
          <cell r="I1143" t="str">
            <v>Administratieve ruimte</v>
          </cell>
          <cell r="J1143" t="str">
            <v>kantoor</v>
          </cell>
          <cell r="K1143">
            <v>52</v>
          </cell>
          <cell r="L1143" t="str">
            <v>01.01</v>
          </cell>
          <cell r="O1143">
            <v>0.27949999999999997</v>
          </cell>
          <cell r="P1143">
            <v>1.6769999999999998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</row>
        <row r="1144">
          <cell r="B1144" t="str">
            <v>133</v>
          </cell>
          <cell r="C1144" t="str">
            <v>2</v>
          </cell>
          <cell r="D1144" t="str">
            <v>231</v>
          </cell>
          <cell r="E1144" t="str">
            <v>92708-SPL/GO-7023</v>
          </cell>
          <cell r="F1144">
            <v>78</v>
          </cell>
          <cell r="G1144">
            <v>74.099999999999994</v>
          </cell>
          <cell r="H1144" t="str">
            <v>Woonoppervlak</v>
          </cell>
          <cell r="I1144" t="str">
            <v>Administratieve ruimte</v>
          </cell>
          <cell r="J1144" t="str">
            <v>kantoor</v>
          </cell>
          <cell r="K1144">
            <v>52</v>
          </cell>
          <cell r="L1144" t="str">
            <v>01.01</v>
          </cell>
          <cell r="O1144">
            <v>0.27949999999999997</v>
          </cell>
          <cell r="P1144">
            <v>21.800999999999998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</row>
        <row r="1145">
          <cell r="B1145" t="str">
            <v>133</v>
          </cell>
          <cell r="C1145" t="str">
            <v>2</v>
          </cell>
          <cell r="D1145" t="str">
            <v>232</v>
          </cell>
          <cell r="F1145">
            <v>81</v>
          </cell>
          <cell r="G1145">
            <v>76.95</v>
          </cell>
          <cell r="H1145" t="str">
            <v>Horizontaal verkeer</v>
          </cell>
          <cell r="I1145" t="str">
            <v>Gangen/hallen</v>
          </cell>
          <cell r="J1145" t="str">
            <v>gang</v>
          </cell>
          <cell r="K1145">
            <v>260</v>
          </cell>
          <cell r="L1145" t="str">
            <v>06.0</v>
          </cell>
          <cell r="O1145">
            <v>0.49523809523809526</v>
          </cell>
          <cell r="P1145">
            <v>40.114285714285714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</row>
        <row r="1146">
          <cell r="B1146" t="str">
            <v>133</v>
          </cell>
          <cell r="C1146" t="str">
            <v>2</v>
          </cell>
          <cell r="D1146" t="str">
            <v>234</v>
          </cell>
          <cell r="E1146" t="str">
            <v>92708-SPL/GO-7023</v>
          </cell>
          <cell r="F1146">
            <v>11</v>
          </cell>
          <cell r="G1146">
            <v>10.45</v>
          </cell>
          <cell r="H1146" t="str">
            <v>Woonoppervlak</v>
          </cell>
          <cell r="I1146" t="str">
            <v>Administratieve ruimte</v>
          </cell>
          <cell r="J1146" t="str">
            <v>spreekkamer</v>
          </cell>
          <cell r="K1146">
            <v>52</v>
          </cell>
          <cell r="L1146" t="str">
            <v>01.01</v>
          </cell>
          <cell r="O1146">
            <v>0.27949999999999997</v>
          </cell>
          <cell r="P1146">
            <v>3.0744999999999996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</row>
        <row r="1147">
          <cell r="B1147" t="str">
            <v>133</v>
          </cell>
          <cell r="C1147" t="str">
            <v>2</v>
          </cell>
          <cell r="D1147" t="str">
            <v>236</v>
          </cell>
          <cell r="E1147" t="str">
            <v>92708-SPL/GO-7023</v>
          </cell>
          <cell r="F1147">
            <v>33</v>
          </cell>
          <cell r="G1147">
            <v>31.349999999999998</v>
          </cell>
          <cell r="H1147" t="str">
            <v>Woonoppervlak</v>
          </cell>
          <cell r="I1147" t="str">
            <v>Opslag/magazijn</v>
          </cell>
          <cell r="J1147" t="str">
            <v>archief</v>
          </cell>
          <cell r="K1147">
            <v>12</v>
          </cell>
          <cell r="L1147">
            <v>17012</v>
          </cell>
          <cell r="O1147">
            <v>0.03</v>
          </cell>
          <cell r="P1147">
            <v>0.99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</row>
        <row r="1148">
          <cell r="B1148" t="str">
            <v>133</v>
          </cell>
          <cell r="C1148" t="str">
            <v>2</v>
          </cell>
          <cell r="D1148" t="str">
            <v>237</v>
          </cell>
          <cell r="E1148" t="str">
            <v>92708-SPL/GO-7023</v>
          </cell>
          <cell r="F1148">
            <v>11</v>
          </cell>
          <cell r="G1148">
            <v>10.45</v>
          </cell>
          <cell r="H1148" t="str">
            <v>Woonoppervlak</v>
          </cell>
          <cell r="I1148" t="str">
            <v>Multifuncti.-garderobe</v>
          </cell>
          <cell r="J1148" t="str">
            <v>copieerruimte</v>
          </cell>
          <cell r="K1148">
            <v>52</v>
          </cell>
          <cell r="L1148" t="str">
            <v>06.01</v>
          </cell>
          <cell r="O1148">
            <v>0.21295238095238095</v>
          </cell>
          <cell r="P1148">
            <v>2.3424761904761904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</row>
        <row r="1149">
          <cell r="B1149" t="str">
            <v>133</v>
          </cell>
          <cell r="C1149" t="str">
            <v>2</v>
          </cell>
          <cell r="D1149" t="str">
            <v>238</v>
          </cell>
          <cell r="E1149" t="str">
            <v>92708-SPL/GO-7023</v>
          </cell>
          <cell r="F1149">
            <v>11</v>
          </cell>
          <cell r="G1149">
            <v>10.45</v>
          </cell>
          <cell r="H1149" t="str">
            <v>Woonoppervlak</v>
          </cell>
          <cell r="I1149" t="str">
            <v>Administratieve ruimte</v>
          </cell>
          <cell r="J1149" t="str">
            <v>spreekkamer</v>
          </cell>
          <cell r="K1149">
            <v>52</v>
          </cell>
          <cell r="L1149" t="str">
            <v>01.01</v>
          </cell>
          <cell r="O1149">
            <v>0.27949999999999997</v>
          </cell>
          <cell r="P1149">
            <v>3.0744999999999996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</row>
        <row r="1150">
          <cell r="B1150" t="str">
            <v>133</v>
          </cell>
          <cell r="C1150" t="str">
            <v>2</v>
          </cell>
          <cell r="D1150" t="str">
            <v>241</v>
          </cell>
          <cell r="E1150" t="str">
            <v>92708-SPL/GO-7023</v>
          </cell>
          <cell r="F1150">
            <v>11</v>
          </cell>
          <cell r="G1150">
            <v>10.45</v>
          </cell>
          <cell r="H1150" t="str">
            <v>Woonoppervlak</v>
          </cell>
          <cell r="I1150" t="str">
            <v>Administratieve ruimte</v>
          </cell>
          <cell r="J1150" t="str">
            <v>spreekkamer</v>
          </cell>
          <cell r="K1150">
            <v>52</v>
          </cell>
          <cell r="L1150" t="str">
            <v>01.01</v>
          </cell>
          <cell r="O1150">
            <v>0.27949999999999997</v>
          </cell>
          <cell r="P1150">
            <v>3.0744999999999996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</row>
        <row r="1151">
          <cell r="B1151" t="str">
            <v>133</v>
          </cell>
          <cell r="C1151" t="str">
            <v>2</v>
          </cell>
          <cell r="D1151" t="str">
            <v>242</v>
          </cell>
          <cell r="F1151">
            <v>19</v>
          </cell>
          <cell r="G1151">
            <v>18.05</v>
          </cell>
          <cell r="H1151" t="str">
            <v>Vertikaal verkeer</v>
          </cell>
          <cell r="I1151" t="str">
            <v>Trappenhuis/bordes</v>
          </cell>
          <cell r="J1151" t="str">
            <v>Trappenhuis</v>
          </cell>
          <cell r="K1151">
            <v>52</v>
          </cell>
          <cell r="L1151" t="str">
            <v>05.01</v>
          </cell>
          <cell r="O1151">
            <v>0.26</v>
          </cell>
          <cell r="P1151">
            <v>4.9400000000000004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</row>
        <row r="1152">
          <cell r="B1152" t="str">
            <v>133</v>
          </cell>
          <cell r="C1152" t="str">
            <v>2</v>
          </cell>
          <cell r="D1152" t="str">
            <v>243</v>
          </cell>
          <cell r="F1152">
            <v>7</v>
          </cell>
          <cell r="G1152">
            <v>6.6499999999999995</v>
          </cell>
          <cell r="H1152" t="str">
            <v>Sanitair</v>
          </cell>
          <cell r="I1152" t="str">
            <v>Sanitaire ruimte</v>
          </cell>
          <cell r="J1152" t="str">
            <v>sanitair</v>
          </cell>
          <cell r="K1152">
            <v>520</v>
          </cell>
          <cell r="L1152" t="str">
            <v>10.0</v>
          </cell>
          <cell r="M1152" t="str">
            <v>10.2</v>
          </cell>
          <cell r="O1152">
            <v>3.25</v>
          </cell>
          <cell r="P1152">
            <v>22.75</v>
          </cell>
          <cell r="Q1152">
            <v>2.0474999999999999</v>
          </cell>
          <cell r="R1152">
            <v>14.3325</v>
          </cell>
          <cell r="S1152">
            <v>0</v>
          </cell>
          <cell r="T1152">
            <v>0</v>
          </cell>
        </row>
        <row r="1153">
          <cell r="B1153" t="str">
            <v>133</v>
          </cell>
          <cell r="C1153" t="str">
            <v>2</v>
          </cell>
          <cell r="D1153" t="str">
            <v>244</v>
          </cell>
          <cell r="F1153">
            <v>6</v>
          </cell>
          <cell r="G1153">
            <v>5.6999999999999993</v>
          </cell>
          <cell r="H1153" t="str">
            <v>Sanitair</v>
          </cell>
          <cell r="I1153" t="str">
            <v>Sanitaire ruimte</v>
          </cell>
          <cell r="J1153" t="str">
            <v>sanitair</v>
          </cell>
          <cell r="K1153">
            <v>520</v>
          </cell>
          <cell r="L1153" t="str">
            <v>10.0</v>
          </cell>
          <cell r="M1153" t="str">
            <v>10.2</v>
          </cell>
          <cell r="O1153">
            <v>3.25</v>
          </cell>
          <cell r="P1153">
            <v>19.5</v>
          </cell>
          <cell r="Q1153">
            <v>2.0474999999999999</v>
          </cell>
          <cell r="R1153">
            <v>12.285</v>
          </cell>
          <cell r="S1153">
            <v>0</v>
          </cell>
          <cell r="T1153">
            <v>0</v>
          </cell>
        </row>
        <row r="1154">
          <cell r="B1154" t="str">
            <v>133</v>
          </cell>
          <cell r="C1154" t="str">
            <v>2</v>
          </cell>
          <cell r="D1154" t="str">
            <v>245</v>
          </cell>
          <cell r="F1154">
            <v>8</v>
          </cell>
          <cell r="G1154">
            <v>7.6</v>
          </cell>
          <cell r="H1154" t="str">
            <v>Sanitair</v>
          </cell>
          <cell r="I1154" t="str">
            <v>Sanitaire ruimte</v>
          </cell>
          <cell r="J1154" t="str">
            <v>sanitair</v>
          </cell>
          <cell r="K1154">
            <v>520</v>
          </cell>
          <cell r="L1154" t="str">
            <v>10.0</v>
          </cell>
          <cell r="M1154" t="str">
            <v>10.2</v>
          </cell>
          <cell r="O1154">
            <v>3.25</v>
          </cell>
          <cell r="P1154">
            <v>26</v>
          </cell>
          <cell r="Q1154">
            <v>2.0474999999999999</v>
          </cell>
          <cell r="R1154">
            <v>16.38</v>
          </cell>
          <cell r="S1154">
            <v>0</v>
          </cell>
          <cell r="T1154">
            <v>0</v>
          </cell>
        </row>
        <row r="1155">
          <cell r="B1155" t="str">
            <v>133</v>
          </cell>
          <cell r="C1155" t="str">
            <v>2</v>
          </cell>
          <cell r="D1155" t="str">
            <v>246</v>
          </cell>
          <cell r="F1155">
            <v>5</v>
          </cell>
          <cell r="G1155">
            <v>4.75</v>
          </cell>
          <cell r="H1155" t="str">
            <v>Gebouwinstallaties</v>
          </cell>
          <cell r="I1155" t="str">
            <v>Machinekamer</v>
          </cell>
          <cell r="J1155" t="str">
            <v>Technischeruimte</v>
          </cell>
          <cell r="K1155">
            <v>0</v>
          </cell>
          <cell r="L1155" t="str">
            <v>nvt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</row>
        <row r="1156">
          <cell r="B1156" t="str">
            <v>133</v>
          </cell>
          <cell r="C1156" t="str">
            <v>2</v>
          </cell>
          <cell r="D1156" t="str">
            <v>246A</v>
          </cell>
          <cell r="F1156">
            <v>6</v>
          </cell>
          <cell r="G1156">
            <v>5.6999999999999993</v>
          </cell>
          <cell r="H1156" t="str">
            <v>Vertikaal verkeer</v>
          </cell>
          <cell r="I1156" t="str">
            <v>Lift</v>
          </cell>
          <cell r="J1156" t="str">
            <v>Lift</v>
          </cell>
          <cell r="K1156">
            <v>0</v>
          </cell>
          <cell r="L1156" t="str">
            <v>nvt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</row>
        <row r="1157">
          <cell r="B1157" t="str">
            <v>133</v>
          </cell>
          <cell r="C1157" t="str">
            <v>2</v>
          </cell>
          <cell r="D1157" t="str">
            <v>247</v>
          </cell>
          <cell r="F1157">
            <v>7</v>
          </cell>
          <cell r="G1157">
            <v>6.6499999999999995</v>
          </cell>
          <cell r="H1157" t="str">
            <v>Bergruimte</v>
          </cell>
          <cell r="I1157" t="str">
            <v>Opslag/magazijn</v>
          </cell>
          <cell r="J1157" t="str">
            <v>Werkkast</v>
          </cell>
          <cell r="K1157">
            <v>0</v>
          </cell>
          <cell r="L1157" t="str">
            <v>nvt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</row>
        <row r="1158">
          <cell r="B1158" t="str">
            <v>133</v>
          </cell>
          <cell r="C1158" t="str">
            <v>2</v>
          </cell>
          <cell r="D1158" t="str">
            <v>248</v>
          </cell>
          <cell r="F1158">
            <v>62</v>
          </cell>
          <cell r="G1158">
            <v>58.9</v>
          </cell>
          <cell r="H1158" t="str">
            <v>Horizontaal verkeer</v>
          </cell>
          <cell r="I1158" t="str">
            <v>Gangen/hallen</v>
          </cell>
          <cell r="J1158" t="str">
            <v>gang</v>
          </cell>
          <cell r="K1158">
            <v>52</v>
          </cell>
          <cell r="L1158" t="str">
            <v>06.01</v>
          </cell>
          <cell r="O1158">
            <v>0.21295238095238095</v>
          </cell>
          <cell r="P1158">
            <v>13.203047619047618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</row>
        <row r="1159">
          <cell r="B1159" t="str">
            <v>133</v>
          </cell>
          <cell r="C1159" t="str">
            <v>2</v>
          </cell>
          <cell r="D1159" t="str">
            <v>248A</v>
          </cell>
          <cell r="F1159">
            <v>48</v>
          </cell>
          <cell r="G1159">
            <v>45.599999999999994</v>
          </cell>
          <cell r="H1159" t="str">
            <v>Horizontaal verkeer</v>
          </cell>
          <cell r="I1159" t="str">
            <v>Gangen/hallen</v>
          </cell>
          <cell r="J1159" t="str">
            <v>gang</v>
          </cell>
          <cell r="K1159">
            <v>52</v>
          </cell>
          <cell r="L1159" t="str">
            <v>06.01</v>
          </cell>
          <cell r="O1159">
            <v>0.21295238095238095</v>
          </cell>
          <cell r="P1159">
            <v>10.221714285714285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</row>
        <row r="1160">
          <cell r="B1160" t="str">
            <v>133</v>
          </cell>
          <cell r="C1160" t="str">
            <v>2</v>
          </cell>
          <cell r="D1160" t="str">
            <v>250</v>
          </cell>
          <cell r="F1160">
            <v>4</v>
          </cell>
          <cell r="G1160">
            <v>3.8</v>
          </cell>
          <cell r="H1160" t="str">
            <v>Horizontaal verkeer</v>
          </cell>
          <cell r="I1160" t="str">
            <v>Multifuncti.-garderobe</v>
          </cell>
          <cell r="J1160" t="str">
            <v>garderobe</v>
          </cell>
          <cell r="K1160">
            <v>52</v>
          </cell>
          <cell r="L1160" t="str">
            <v>06.01</v>
          </cell>
          <cell r="O1160">
            <v>0.21295238095238095</v>
          </cell>
          <cell r="P1160">
            <v>0.85180952380952379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</row>
        <row r="1161">
          <cell r="B1161" t="str">
            <v>133</v>
          </cell>
          <cell r="C1161" t="str">
            <v>2</v>
          </cell>
          <cell r="D1161" t="str">
            <v>250A</v>
          </cell>
          <cell r="F1161">
            <v>4</v>
          </cell>
          <cell r="G1161">
            <v>3.8</v>
          </cell>
          <cell r="H1161" t="str">
            <v>Horizontaal verkeer</v>
          </cell>
          <cell r="I1161" t="str">
            <v>Multifuncti.-garderobe</v>
          </cell>
          <cell r="J1161" t="str">
            <v>copieerruimte</v>
          </cell>
          <cell r="K1161">
            <v>52</v>
          </cell>
          <cell r="L1161" t="str">
            <v>06.01</v>
          </cell>
          <cell r="O1161">
            <v>0.21295238095238095</v>
          </cell>
          <cell r="P1161">
            <v>0.85180952380952379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</row>
        <row r="1162">
          <cell r="B1162" t="str">
            <v>133</v>
          </cell>
          <cell r="C1162" t="str">
            <v>2</v>
          </cell>
          <cell r="D1162" t="str">
            <v>251</v>
          </cell>
          <cell r="E1162" t="str">
            <v>93104-DER/DE-KAS</v>
          </cell>
          <cell r="F1162">
            <v>17</v>
          </cell>
          <cell r="G1162">
            <v>16.149999999999999</v>
          </cell>
          <cell r="H1162" t="str">
            <v>Woonoppervlak</v>
          </cell>
          <cell r="I1162" t="str">
            <v>Leslokaal</v>
          </cell>
          <cell r="J1162" t="str">
            <v>Leslokaal</v>
          </cell>
          <cell r="K1162">
            <v>260</v>
          </cell>
          <cell r="L1162" t="str">
            <v>02.0</v>
          </cell>
          <cell r="O1162">
            <v>0.65</v>
          </cell>
          <cell r="P1162">
            <v>11.05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</row>
        <row r="1163">
          <cell r="B1163" t="str">
            <v>133</v>
          </cell>
          <cell r="C1163" t="str">
            <v>2</v>
          </cell>
          <cell r="D1163" t="str">
            <v>253</v>
          </cell>
          <cell r="E1163" t="str">
            <v>93104-DER/DE-KAS</v>
          </cell>
          <cell r="F1163">
            <v>23</v>
          </cell>
          <cell r="G1163">
            <v>21.849999999999998</v>
          </cell>
          <cell r="H1163" t="str">
            <v>Woonoppervlak</v>
          </cell>
          <cell r="I1163" t="str">
            <v>Leslokaal</v>
          </cell>
          <cell r="J1163" t="str">
            <v>Leslokaal</v>
          </cell>
          <cell r="K1163">
            <v>260</v>
          </cell>
          <cell r="L1163" t="str">
            <v>02.0</v>
          </cell>
          <cell r="O1163">
            <v>0.65</v>
          </cell>
          <cell r="P1163">
            <v>14.950000000000001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</row>
        <row r="1164">
          <cell r="B1164" t="str">
            <v>133</v>
          </cell>
          <cell r="C1164" t="str">
            <v>2</v>
          </cell>
          <cell r="D1164" t="str">
            <v>254</v>
          </cell>
          <cell r="E1164" t="str">
            <v>93104-DER/DE-KAS</v>
          </cell>
          <cell r="F1164">
            <v>23</v>
          </cell>
          <cell r="G1164">
            <v>21.849999999999998</v>
          </cell>
          <cell r="H1164" t="str">
            <v>Woonoppervlak</v>
          </cell>
          <cell r="I1164" t="str">
            <v>Wacht/pauzeruimte</v>
          </cell>
          <cell r="J1164" t="str">
            <v>wachtruimte</v>
          </cell>
          <cell r="K1164">
            <v>260</v>
          </cell>
          <cell r="L1164" t="str">
            <v>11.0</v>
          </cell>
          <cell r="O1164">
            <v>1.04</v>
          </cell>
          <cell r="P1164">
            <v>23.92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</row>
        <row r="1165">
          <cell r="B1165" t="str">
            <v>133</v>
          </cell>
          <cell r="C1165" t="str">
            <v>2</v>
          </cell>
          <cell r="D1165" t="str">
            <v>256</v>
          </cell>
          <cell r="E1165" t="str">
            <v>93104-DER/DE-KAS</v>
          </cell>
          <cell r="F1165">
            <v>43</v>
          </cell>
          <cell r="G1165">
            <v>40.85</v>
          </cell>
          <cell r="H1165" t="str">
            <v>Woonoppervlak</v>
          </cell>
          <cell r="I1165" t="str">
            <v>Administratieve ruimte</v>
          </cell>
          <cell r="J1165" t="str">
            <v>Kantoor</v>
          </cell>
          <cell r="K1165">
            <v>52</v>
          </cell>
          <cell r="L1165" t="str">
            <v>01.01</v>
          </cell>
          <cell r="O1165">
            <v>0.27949999999999997</v>
          </cell>
          <cell r="P1165">
            <v>12.0185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</row>
        <row r="1166">
          <cell r="B1166" t="str">
            <v>133</v>
          </cell>
          <cell r="C1166" t="str">
            <v>2</v>
          </cell>
          <cell r="D1166" t="str">
            <v>257</v>
          </cell>
          <cell r="E1166" t="str">
            <v>93104-DER/DE-KAS</v>
          </cell>
          <cell r="F1166">
            <v>17</v>
          </cell>
          <cell r="G1166">
            <v>16.149999999999999</v>
          </cell>
          <cell r="H1166" t="str">
            <v>Woonoppervlak</v>
          </cell>
          <cell r="I1166" t="str">
            <v>Behandel/artsenkamer</v>
          </cell>
          <cell r="J1166" t="str">
            <v>behandelkamer</v>
          </cell>
          <cell r="K1166">
            <v>104</v>
          </cell>
          <cell r="L1166" t="str">
            <v>03.02</v>
          </cell>
          <cell r="O1166">
            <v>0.36833333333333329</v>
          </cell>
          <cell r="P1166">
            <v>6.2616666666666658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</row>
        <row r="1167">
          <cell r="B1167" t="str">
            <v>133</v>
          </cell>
          <cell r="C1167" t="str">
            <v>2</v>
          </cell>
          <cell r="D1167" t="str">
            <v>259</v>
          </cell>
          <cell r="E1167" t="str">
            <v>93104-DER/DE-KAS</v>
          </cell>
          <cell r="F1167">
            <v>17</v>
          </cell>
          <cell r="G1167">
            <v>16.149999999999999</v>
          </cell>
          <cell r="H1167" t="str">
            <v>Woonoppervlak</v>
          </cell>
          <cell r="I1167" t="str">
            <v>Behandel/artsenkamer</v>
          </cell>
          <cell r="J1167" t="str">
            <v>behandelkamer</v>
          </cell>
          <cell r="K1167">
            <v>104</v>
          </cell>
          <cell r="L1167" t="str">
            <v>03.02</v>
          </cell>
          <cell r="O1167">
            <v>0.36833333333333329</v>
          </cell>
          <cell r="P1167">
            <v>6.2616666666666658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</row>
        <row r="1168">
          <cell r="B1168" t="str">
            <v>133</v>
          </cell>
          <cell r="C1168" t="str">
            <v>2</v>
          </cell>
          <cell r="D1168" t="str">
            <v>260</v>
          </cell>
          <cell r="E1168" t="str">
            <v>93104-DER/DE-KAS</v>
          </cell>
          <cell r="F1168">
            <v>26</v>
          </cell>
          <cell r="G1168">
            <v>24.7</v>
          </cell>
          <cell r="H1168" t="str">
            <v>Woonoppervlak</v>
          </cell>
          <cell r="I1168" t="str">
            <v>Administratieve ruimte</v>
          </cell>
          <cell r="J1168" t="str">
            <v>Kantoor</v>
          </cell>
          <cell r="K1168">
            <v>52</v>
          </cell>
          <cell r="L1168" t="str">
            <v>01.01</v>
          </cell>
          <cell r="O1168">
            <v>0.27949999999999997</v>
          </cell>
          <cell r="P1168">
            <v>7.2669999999999995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</row>
        <row r="1169">
          <cell r="B1169" t="str">
            <v>133</v>
          </cell>
          <cell r="C1169" t="str">
            <v>2</v>
          </cell>
          <cell r="D1169" t="str">
            <v>261</v>
          </cell>
          <cell r="E1169" t="str">
            <v>93104-DER/DE-KAS</v>
          </cell>
          <cell r="F1169">
            <v>17</v>
          </cell>
          <cell r="G1169">
            <v>16.149999999999999</v>
          </cell>
          <cell r="H1169" t="str">
            <v>Woonoppervlak</v>
          </cell>
          <cell r="I1169" t="str">
            <v>Behandel/artsenkamer</v>
          </cell>
          <cell r="J1169" t="str">
            <v>kantoor</v>
          </cell>
          <cell r="K1169">
            <v>104</v>
          </cell>
          <cell r="L1169" t="str">
            <v>03.02</v>
          </cell>
          <cell r="O1169">
            <v>0.36833333333333329</v>
          </cell>
          <cell r="P1169">
            <v>6.2616666666666658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</row>
        <row r="1170">
          <cell r="B1170" t="str">
            <v>133</v>
          </cell>
          <cell r="C1170" t="str">
            <v>2</v>
          </cell>
          <cell r="D1170" t="str">
            <v>262</v>
          </cell>
          <cell r="E1170" t="str">
            <v>93104-DER/DE-KAS</v>
          </cell>
          <cell r="F1170">
            <v>26</v>
          </cell>
          <cell r="G1170">
            <v>24.7</v>
          </cell>
          <cell r="H1170" t="str">
            <v>Woonoppervlak</v>
          </cell>
          <cell r="I1170" t="str">
            <v>Administratieve ruimte</v>
          </cell>
          <cell r="J1170" t="str">
            <v>kantoor</v>
          </cell>
          <cell r="K1170">
            <v>52</v>
          </cell>
          <cell r="L1170" t="str">
            <v>01.01</v>
          </cell>
          <cell r="O1170">
            <v>0.27949999999999997</v>
          </cell>
          <cell r="P1170">
            <v>7.2669999999999995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</row>
        <row r="1171">
          <cell r="B1171" t="str">
            <v>133</v>
          </cell>
          <cell r="C1171" t="str">
            <v>2</v>
          </cell>
          <cell r="D1171" t="str">
            <v>263</v>
          </cell>
          <cell r="E1171" t="str">
            <v>93104-DER/DE-KAS</v>
          </cell>
          <cell r="F1171">
            <v>17</v>
          </cell>
          <cell r="G1171">
            <v>16.149999999999999</v>
          </cell>
          <cell r="H1171" t="str">
            <v>Woonoppervlak</v>
          </cell>
          <cell r="I1171" t="str">
            <v>Administratieve ruimte</v>
          </cell>
          <cell r="J1171" t="str">
            <v>kantoor</v>
          </cell>
          <cell r="K1171">
            <v>52</v>
          </cell>
          <cell r="L1171" t="str">
            <v>01.01</v>
          </cell>
          <cell r="O1171">
            <v>0.27949999999999997</v>
          </cell>
          <cell r="P1171">
            <v>4.7514999999999992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</row>
        <row r="1172">
          <cell r="B1172" t="str">
            <v>133</v>
          </cell>
          <cell r="C1172" t="str">
            <v>2</v>
          </cell>
          <cell r="D1172" t="str">
            <v>264</v>
          </cell>
          <cell r="E1172" t="str">
            <v>93104-DER/DE-KAS</v>
          </cell>
          <cell r="F1172">
            <v>17</v>
          </cell>
          <cell r="G1172">
            <v>16.149999999999999</v>
          </cell>
          <cell r="H1172" t="str">
            <v>Woonoppervlak</v>
          </cell>
          <cell r="I1172" t="str">
            <v>Administratieve ruimte</v>
          </cell>
          <cell r="J1172" t="str">
            <v>kantoor</v>
          </cell>
          <cell r="K1172">
            <v>52</v>
          </cell>
          <cell r="L1172" t="str">
            <v>01.01</v>
          </cell>
          <cell r="O1172">
            <v>0.27949999999999997</v>
          </cell>
          <cell r="P1172">
            <v>4.7514999999999992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</row>
        <row r="1173">
          <cell r="B1173" t="str">
            <v>133</v>
          </cell>
          <cell r="C1173" t="str">
            <v>2</v>
          </cell>
          <cell r="D1173" t="str">
            <v>265</v>
          </cell>
          <cell r="E1173" t="str">
            <v>93104-DER/DE-KAS</v>
          </cell>
          <cell r="F1173">
            <v>17</v>
          </cell>
          <cell r="G1173">
            <v>16.149999999999999</v>
          </cell>
          <cell r="H1173" t="str">
            <v>Woonoppervlak</v>
          </cell>
          <cell r="I1173" t="str">
            <v>Administratieve ruimte</v>
          </cell>
          <cell r="J1173" t="str">
            <v>kantoor</v>
          </cell>
          <cell r="K1173">
            <v>52</v>
          </cell>
          <cell r="L1173" t="str">
            <v>01.01</v>
          </cell>
          <cell r="O1173">
            <v>0.27949999999999997</v>
          </cell>
          <cell r="P1173">
            <v>4.7514999999999992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</row>
        <row r="1174">
          <cell r="B1174" t="str">
            <v>133</v>
          </cell>
          <cell r="C1174" t="str">
            <v>2</v>
          </cell>
          <cell r="D1174" t="str">
            <v>266</v>
          </cell>
          <cell r="E1174" t="str">
            <v>93104-DER/DE-KAS</v>
          </cell>
          <cell r="F1174">
            <v>17</v>
          </cell>
          <cell r="G1174">
            <v>16.149999999999999</v>
          </cell>
          <cell r="H1174" t="str">
            <v>Woonoppervlak</v>
          </cell>
          <cell r="I1174" t="str">
            <v>Administratieve ruimte</v>
          </cell>
          <cell r="J1174" t="str">
            <v>kantoor</v>
          </cell>
          <cell r="K1174">
            <v>52</v>
          </cell>
          <cell r="L1174" t="str">
            <v>01.01</v>
          </cell>
          <cell r="O1174">
            <v>0.27949999999999997</v>
          </cell>
          <cell r="P1174">
            <v>4.7514999999999992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</row>
        <row r="1175">
          <cell r="B1175" t="str">
            <v>133</v>
          </cell>
          <cell r="C1175" t="str">
            <v>2</v>
          </cell>
          <cell r="D1175" t="str">
            <v>268</v>
          </cell>
          <cell r="E1175" t="str">
            <v>93104-DER/DE-KAS</v>
          </cell>
          <cell r="F1175">
            <v>26</v>
          </cell>
          <cell r="G1175">
            <v>24.7</v>
          </cell>
          <cell r="H1175" t="str">
            <v>Woonoppervlak</v>
          </cell>
          <cell r="I1175" t="str">
            <v>Behandel/artsenkamer</v>
          </cell>
          <cell r="J1175" t="str">
            <v>behandelkamer</v>
          </cell>
          <cell r="K1175">
            <v>104</v>
          </cell>
          <cell r="L1175" t="str">
            <v>03.02</v>
          </cell>
          <cell r="O1175">
            <v>0.36833333333333329</v>
          </cell>
          <cell r="P1175">
            <v>9.5766666666666662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</row>
        <row r="1176">
          <cell r="B1176" t="str">
            <v>133</v>
          </cell>
          <cell r="C1176" t="str">
            <v>2</v>
          </cell>
          <cell r="D1176" t="str">
            <v>269</v>
          </cell>
          <cell r="E1176" t="str">
            <v>93104-DER/DE-KAS</v>
          </cell>
          <cell r="F1176">
            <v>17</v>
          </cell>
          <cell r="G1176">
            <v>16.149999999999999</v>
          </cell>
          <cell r="H1176" t="str">
            <v>Woonoppervlak</v>
          </cell>
          <cell r="I1176" t="str">
            <v>Administratieve ruimte</v>
          </cell>
          <cell r="J1176" t="str">
            <v>kantoor</v>
          </cell>
          <cell r="K1176">
            <v>52</v>
          </cell>
          <cell r="L1176" t="str">
            <v>01.01</v>
          </cell>
          <cell r="O1176">
            <v>0.27949999999999997</v>
          </cell>
          <cell r="P1176">
            <v>4.7514999999999992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</row>
        <row r="1177">
          <cell r="B1177" t="str">
            <v>133</v>
          </cell>
          <cell r="C1177" t="str">
            <v>2</v>
          </cell>
          <cell r="D1177" t="str">
            <v>270</v>
          </cell>
          <cell r="E1177" t="str">
            <v>93104-DER/DE-KAS</v>
          </cell>
          <cell r="F1177">
            <v>17</v>
          </cell>
          <cell r="G1177">
            <v>16.149999999999999</v>
          </cell>
          <cell r="H1177" t="str">
            <v>Woonoppervlak</v>
          </cell>
          <cell r="I1177" t="str">
            <v>Administratieve ruimte</v>
          </cell>
          <cell r="J1177" t="str">
            <v>kantoor</v>
          </cell>
          <cell r="K1177">
            <v>52</v>
          </cell>
          <cell r="L1177" t="str">
            <v>01.01</v>
          </cell>
          <cell r="O1177">
            <v>0.27949999999999997</v>
          </cell>
          <cell r="P1177">
            <v>4.7514999999999992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</row>
        <row r="1178">
          <cell r="B1178" t="str">
            <v>133</v>
          </cell>
          <cell r="C1178" t="str">
            <v>2</v>
          </cell>
          <cell r="D1178" t="str">
            <v>271</v>
          </cell>
          <cell r="E1178" t="str">
            <v>93104-DER/DE-KAS</v>
          </cell>
          <cell r="F1178">
            <v>17</v>
          </cell>
          <cell r="G1178">
            <v>16.149999999999999</v>
          </cell>
          <cell r="H1178" t="str">
            <v>Woonoppervlak</v>
          </cell>
          <cell r="I1178" t="str">
            <v>Administratieve ruimte</v>
          </cell>
          <cell r="J1178" t="str">
            <v>kantoor</v>
          </cell>
          <cell r="K1178">
            <v>52</v>
          </cell>
          <cell r="L1178" t="str">
            <v>01.01</v>
          </cell>
          <cell r="O1178">
            <v>0.27949999999999997</v>
          </cell>
          <cell r="P1178">
            <v>4.7514999999999992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</row>
        <row r="1179">
          <cell r="B1179" t="str">
            <v>133</v>
          </cell>
          <cell r="C1179" t="str">
            <v>2</v>
          </cell>
          <cell r="D1179" t="str">
            <v>272</v>
          </cell>
          <cell r="E1179" t="str">
            <v>93104-DER/DE-KAS</v>
          </cell>
          <cell r="F1179">
            <v>18</v>
          </cell>
          <cell r="G1179">
            <v>17.099999999999998</v>
          </cell>
          <cell r="H1179" t="str">
            <v>Woonoppervlak</v>
          </cell>
          <cell r="I1179" t="str">
            <v>Administratieve ruimte</v>
          </cell>
          <cell r="J1179" t="str">
            <v>Kantoor</v>
          </cell>
          <cell r="K1179">
            <v>52</v>
          </cell>
          <cell r="L1179" t="str">
            <v>01.01</v>
          </cell>
          <cell r="O1179">
            <v>0.27949999999999997</v>
          </cell>
          <cell r="P1179">
            <v>5.0309999999999997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</row>
        <row r="1180">
          <cell r="B1180" t="str">
            <v>133</v>
          </cell>
          <cell r="C1180" t="str">
            <v>2</v>
          </cell>
          <cell r="D1180" t="str">
            <v>274</v>
          </cell>
          <cell r="E1180" t="str">
            <v>93104-DER/DE-KAS</v>
          </cell>
          <cell r="F1180">
            <v>17</v>
          </cell>
          <cell r="G1180">
            <v>16.149999999999999</v>
          </cell>
          <cell r="H1180" t="str">
            <v>Woonoppervlak</v>
          </cell>
          <cell r="I1180" t="str">
            <v>Administratieve ruimte</v>
          </cell>
          <cell r="J1180" t="str">
            <v>kantoor</v>
          </cell>
          <cell r="K1180">
            <v>52</v>
          </cell>
          <cell r="L1180" t="str">
            <v>01.01</v>
          </cell>
          <cell r="O1180">
            <v>0.27949999999999997</v>
          </cell>
          <cell r="P1180">
            <v>4.7514999999999992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</row>
        <row r="1181">
          <cell r="B1181" t="str">
            <v>133</v>
          </cell>
          <cell r="C1181" t="str">
            <v>2</v>
          </cell>
          <cell r="D1181" t="str">
            <v>275</v>
          </cell>
          <cell r="E1181" t="str">
            <v>93104-DER/DE-KAS</v>
          </cell>
          <cell r="F1181">
            <v>26</v>
          </cell>
          <cell r="G1181">
            <v>24.7</v>
          </cell>
          <cell r="H1181" t="str">
            <v>Woonoppervlak</v>
          </cell>
          <cell r="I1181" t="str">
            <v>Administratieve ruimte</v>
          </cell>
          <cell r="J1181" t="str">
            <v>kantoor</v>
          </cell>
          <cell r="K1181">
            <v>52</v>
          </cell>
          <cell r="L1181" t="str">
            <v>01.01</v>
          </cell>
          <cell r="O1181">
            <v>0.27949999999999997</v>
          </cell>
          <cell r="P1181">
            <v>7.2669999999999995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</row>
        <row r="1182">
          <cell r="B1182" t="str">
            <v>133</v>
          </cell>
          <cell r="C1182" t="str">
            <v>2</v>
          </cell>
          <cell r="D1182" t="str">
            <v>276</v>
          </cell>
          <cell r="E1182" t="str">
            <v>93104-DER/DE-KAS</v>
          </cell>
          <cell r="F1182">
            <v>35</v>
          </cell>
          <cell r="G1182">
            <v>33.25</v>
          </cell>
          <cell r="H1182" t="str">
            <v>Woonoppervlak</v>
          </cell>
          <cell r="I1182" t="str">
            <v>Administratieve ruimte</v>
          </cell>
          <cell r="J1182" t="str">
            <v>kantoor</v>
          </cell>
          <cell r="K1182">
            <v>52</v>
          </cell>
          <cell r="L1182" t="str">
            <v>01.01</v>
          </cell>
          <cell r="O1182">
            <v>0.27949999999999997</v>
          </cell>
          <cell r="P1182">
            <v>9.7824999999999989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</row>
        <row r="1183">
          <cell r="B1183" t="str">
            <v>133</v>
          </cell>
          <cell r="C1183" t="str">
            <v>2</v>
          </cell>
          <cell r="D1183" t="str">
            <v>278</v>
          </cell>
          <cell r="E1183" t="str">
            <v>93104-DER/DE-KAS</v>
          </cell>
          <cell r="F1183">
            <v>83</v>
          </cell>
          <cell r="G1183">
            <v>78.849999999999994</v>
          </cell>
          <cell r="H1183" t="str">
            <v>Woonoppervlak</v>
          </cell>
          <cell r="I1183" t="str">
            <v>Administratieve ruimte</v>
          </cell>
          <cell r="J1183" t="str">
            <v>kantoor</v>
          </cell>
          <cell r="K1183">
            <v>52</v>
          </cell>
          <cell r="L1183" t="str">
            <v>01.01</v>
          </cell>
          <cell r="O1183">
            <v>0.27949999999999997</v>
          </cell>
          <cell r="P1183">
            <v>23.198499999999999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</row>
        <row r="1184">
          <cell r="B1184" t="str">
            <v>133</v>
          </cell>
          <cell r="C1184" t="str">
            <v>2</v>
          </cell>
          <cell r="D1184" t="str">
            <v>287</v>
          </cell>
          <cell r="E1184" t="str">
            <v>93104-DER/DE-KAS</v>
          </cell>
          <cell r="F1184">
            <v>76</v>
          </cell>
          <cell r="G1184">
            <v>72.2</v>
          </cell>
          <cell r="H1184" t="str">
            <v>Bergruimte</v>
          </cell>
          <cell r="I1184" t="str">
            <v>Opslag/magazijn</v>
          </cell>
          <cell r="J1184" t="str">
            <v>archiefruimte</v>
          </cell>
          <cell r="K1184">
            <v>52</v>
          </cell>
          <cell r="L1184" t="str">
            <v>17.01</v>
          </cell>
          <cell r="O1184">
            <v>0.13974999999999999</v>
          </cell>
          <cell r="P1184">
            <v>10.620999999999999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</row>
        <row r="1185">
          <cell r="B1185" t="str">
            <v>133</v>
          </cell>
          <cell r="C1185" t="str">
            <v>2</v>
          </cell>
          <cell r="D1185" t="str">
            <v>292</v>
          </cell>
          <cell r="F1185">
            <v>19</v>
          </cell>
          <cell r="G1185">
            <v>18.05</v>
          </cell>
          <cell r="H1185" t="str">
            <v>Vertikaal verkeer</v>
          </cell>
          <cell r="I1185" t="str">
            <v>Trappenhuis/bordes</v>
          </cell>
          <cell r="J1185" t="str">
            <v>Trappenhuis</v>
          </cell>
          <cell r="K1185">
            <v>52</v>
          </cell>
          <cell r="L1185" t="str">
            <v>05.01</v>
          </cell>
          <cell r="O1185">
            <v>0.26</v>
          </cell>
          <cell r="P1185">
            <v>4.9400000000000004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</row>
        <row r="1186">
          <cell r="B1186" t="str">
            <v>133</v>
          </cell>
          <cell r="C1186" t="str">
            <v>2</v>
          </cell>
          <cell r="D1186" t="str">
            <v>293</v>
          </cell>
          <cell r="F1186">
            <v>7</v>
          </cell>
          <cell r="G1186">
            <v>6.6499999999999995</v>
          </cell>
          <cell r="H1186" t="str">
            <v>Sanitair</v>
          </cell>
          <cell r="I1186" t="str">
            <v>Sanitaire ruimte</v>
          </cell>
          <cell r="J1186" t="str">
            <v>sanitair</v>
          </cell>
          <cell r="K1186">
            <v>520</v>
          </cell>
          <cell r="L1186" t="str">
            <v>10.0</v>
          </cell>
          <cell r="M1186" t="str">
            <v>10.2</v>
          </cell>
          <cell r="O1186">
            <v>3.25</v>
          </cell>
          <cell r="P1186">
            <v>22.75</v>
          </cell>
          <cell r="Q1186">
            <v>2.0474999999999999</v>
          </cell>
          <cell r="R1186">
            <v>14.3325</v>
          </cell>
          <cell r="S1186">
            <v>0</v>
          </cell>
          <cell r="T1186">
            <v>0</v>
          </cell>
        </row>
        <row r="1187">
          <cell r="B1187" t="str">
            <v>133</v>
          </cell>
          <cell r="C1187" t="str">
            <v>2</v>
          </cell>
          <cell r="D1187" t="str">
            <v>294</v>
          </cell>
          <cell r="F1187">
            <v>6</v>
          </cell>
          <cell r="G1187">
            <v>5.6999999999999993</v>
          </cell>
          <cell r="H1187" t="str">
            <v>Bergruimte</v>
          </cell>
          <cell r="I1187" t="str">
            <v>Opslag/magazijn</v>
          </cell>
          <cell r="J1187" t="str">
            <v>Werkkast</v>
          </cell>
          <cell r="K1187">
            <v>0</v>
          </cell>
          <cell r="L1187" t="str">
            <v>nvt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</row>
        <row r="1188">
          <cell r="B1188" t="str">
            <v>133</v>
          </cell>
          <cell r="C1188" t="str">
            <v>2</v>
          </cell>
          <cell r="D1188" t="str">
            <v>295</v>
          </cell>
          <cell r="F1188">
            <v>8</v>
          </cell>
          <cell r="G1188">
            <v>7.6</v>
          </cell>
          <cell r="H1188" t="str">
            <v>Sanitair</v>
          </cell>
          <cell r="I1188" t="str">
            <v>Sanitaire ruimte</v>
          </cell>
          <cell r="J1188" t="str">
            <v>sanitair</v>
          </cell>
          <cell r="K1188">
            <v>520</v>
          </cell>
          <cell r="L1188" t="str">
            <v>10.0</v>
          </cell>
          <cell r="M1188" t="str">
            <v>10.2</v>
          </cell>
          <cell r="O1188">
            <v>3.25</v>
          </cell>
          <cell r="P1188">
            <v>26</v>
          </cell>
          <cell r="Q1188">
            <v>2.0474999999999999</v>
          </cell>
          <cell r="R1188">
            <v>16.38</v>
          </cell>
          <cell r="S1188">
            <v>0</v>
          </cell>
          <cell r="T1188">
            <v>0</v>
          </cell>
        </row>
        <row r="1189">
          <cell r="B1189" t="str">
            <v>133</v>
          </cell>
          <cell r="C1189" t="str">
            <v>2</v>
          </cell>
          <cell r="D1189" t="str">
            <v>296</v>
          </cell>
          <cell r="F1189">
            <v>5</v>
          </cell>
          <cell r="G1189">
            <v>4.75</v>
          </cell>
          <cell r="H1189" t="str">
            <v>Gebouwinstallaties</v>
          </cell>
          <cell r="I1189" t="str">
            <v>Machinekamer</v>
          </cell>
          <cell r="J1189" t="str">
            <v>Technischeruimte</v>
          </cell>
          <cell r="K1189">
            <v>0</v>
          </cell>
          <cell r="L1189" t="str">
            <v>nvt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</row>
        <row r="1190">
          <cell r="B1190" t="str">
            <v>133</v>
          </cell>
          <cell r="C1190" t="str">
            <v>2</v>
          </cell>
          <cell r="D1190" t="str">
            <v>296A</v>
          </cell>
          <cell r="F1190">
            <v>6</v>
          </cell>
          <cell r="G1190">
            <v>5.6999999999999993</v>
          </cell>
          <cell r="H1190" t="str">
            <v>Vertikaal verkeer</v>
          </cell>
          <cell r="I1190" t="str">
            <v>Lift</v>
          </cell>
          <cell r="J1190" t="str">
            <v>Lift</v>
          </cell>
          <cell r="K1190">
            <v>0</v>
          </cell>
          <cell r="L1190" t="str">
            <v>nvt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</row>
        <row r="1191">
          <cell r="B1191" t="str">
            <v>133</v>
          </cell>
          <cell r="C1191" t="str">
            <v>2</v>
          </cell>
          <cell r="D1191" t="str">
            <v>297</v>
          </cell>
          <cell r="F1191">
            <v>7</v>
          </cell>
          <cell r="G1191">
            <v>6.6499999999999995</v>
          </cell>
          <cell r="H1191" t="str">
            <v>Gebouwinstallaties</v>
          </cell>
          <cell r="I1191" t="str">
            <v>Machinekamer</v>
          </cell>
          <cell r="J1191" t="str">
            <v>Technischeruimte</v>
          </cell>
          <cell r="K1191">
            <v>0</v>
          </cell>
          <cell r="L1191" t="str">
            <v>nvt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</row>
        <row r="1192">
          <cell r="B1192" t="str">
            <v>133</v>
          </cell>
          <cell r="C1192" t="str">
            <v>2</v>
          </cell>
          <cell r="D1192" t="str">
            <v>298</v>
          </cell>
          <cell r="F1192">
            <v>97</v>
          </cell>
          <cell r="G1192">
            <v>92.149999999999991</v>
          </cell>
          <cell r="H1192" t="str">
            <v>Horizontaal verkeer</v>
          </cell>
          <cell r="I1192" t="str">
            <v>Gangen/hallen</v>
          </cell>
          <cell r="J1192" t="str">
            <v>gang</v>
          </cell>
          <cell r="K1192">
            <v>52</v>
          </cell>
          <cell r="L1192" t="str">
            <v>06.01</v>
          </cell>
          <cell r="O1192">
            <v>0.21295238095238095</v>
          </cell>
          <cell r="P1192">
            <v>20.656380952380953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</row>
        <row r="1193">
          <cell r="B1193" t="str">
            <v>133</v>
          </cell>
          <cell r="C1193" t="str">
            <v>2</v>
          </cell>
          <cell r="D1193" t="str">
            <v>298A</v>
          </cell>
          <cell r="F1193">
            <v>81</v>
          </cell>
          <cell r="G1193">
            <v>76.95</v>
          </cell>
          <cell r="H1193" t="str">
            <v>Horizontaal verkeer</v>
          </cell>
          <cell r="I1193" t="str">
            <v>Gangen/hallen</v>
          </cell>
          <cell r="J1193" t="str">
            <v>gang</v>
          </cell>
          <cell r="K1193">
            <v>52</v>
          </cell>
          <cell r="L1193" t="str">
            <v>06.01</v>
          </cell>
          <cell r="O1193">
            <v>0.21295238095238095</v>
          </cell>
          <cell r="P1193">
            <v>17.249142857142857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</row>
        <row r="1194">
          <cell r="B1194" t="str">
            <v>133</v>
          </cell>
          <cell r="C1194" t="str">
            <v>3</v>
          </cell>
          <cell r="D1194" t="str">
            <v>300</v>
          </cell>
          <cell r="E1194" t="str">
            <v>92708-SPL/GO-7023</v>
          </cell>
          <cell r="F1194">
            <v>8</v>
          </cell>
          <cell r="G1194">
            <v>7.6</v>
          </cell>
          <cell r="H1194" t="str">
            <v>Woonoppervlak</v>
          </cell>
          <cell r="I1194" t="str">
            <v>Multifuncti.-garderobe</v>
          </cell>
          <cell r="J1194" t="str">
            <v>postkamer</v>
          </cell>
          <cell r="K1194">
            <v>52</v>
          </cell>
          <cell r="L1194" t="str">
            <v>06.01</v>
          </cell>
          <cell r="O1194">
            <v>0.21295238095238095</v>
          </cell>
          <cell r="P1194">
            <v>1.7036190476190476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</row>
        <row r="1195">
          <cell r="B1195" t="str">
            <v>133</v>
          </cell>
          <cell r="C1195" t="str">
            <v>3</v>
          </cell>
          <cell r="D1195" t="str">
            <v>300A</v>
          </cell>
          <cell r="E1195" t="str">
            <v>92708-SPL/GO-7023</v>
          </cell>
          <cell r="F1195">
            <v>4</v>
          </cell>
          <cell r="G1195">
            <v>3.8</v>
          </cell>
          <cell r="H1195" t="str">
            <v>Woonoppervlak</v>
          </cell>
          <cell r="I1195" t="str">
            <v>Multifuncti.-garderobe</v>
          </cell>
          <cell r="J1195" t="str">
            <v>garderobe</v>
          </cell>
          <cell r="K1195">
            <v>52</v>
          </cell>
          <cell r="L1195" t="str">
            <v>06.01</v>
          </cell>
          <cell r="O1195">
            <v>0.21295238095238095</v>
          </cell>
          <cell r="P1195">
            <v>0.85180952380952379</v>
          </cell>
          <cell r="Q1195">
            <v>0</v>
          </cell>
          <cell r="R1195">
            <v>0</v>
          </cell>
          <cell r="S1195">
            <v>0</v>
          </cell>
          <cell r="T1195">
            <v>0</v>
          </cell>
        </row>
        <row r="1196">
          <cell r="B1196" t="str">
            <v>133</v>
          </cell>
          <cell r="C1196" t="str">
            <v>3</v>
          </cell>
          <cell r="D1196" t="str">
            <v>301</v>
          </cell>
          <cell r="E1196" t="str">
            <v>92708-SPL/GO-7023</v>
          </cell>
          <cell r="F1196">
            <v>195</v>
          </cell>
          <cell r="G1196">
            <v>185.25</v>
          </cell>
          <cell r="H1196" t="str">
            <v>Woonoppervlak</v>
          </cell>
          <cell r="I1196" t="str">
            <v>Administratieve ruimte</v>
          </cell>
          <cell r="J1196" t="str">
            <v>Kantoortuin</v>
          </cell>
          <cell r="K1196">
            <v>52</v>
          </cell>
          <cell r="L1196" t="str">
            <v>01.01</v>
          </cell>
          <cell r="O1196">
            <v>0.27949999999999997</v>
          </cell>
          <cell r="P1196">
            <v>54.502499999999998</v>
          </cell>
          <cell r="Q1196">
            <v>0</v>
          </cell>
          <cell r="R1196">
            <v>0</v>
          </cell>
          <cell r="S1196">
            <v>0</v>
          </cell>
          <cell r="T1196">
            <v>0</v>
          </cell>
        </row>
        <row r="1197">
          <cell r="B1197" t="str">
            <v>133</v>
          </cell>
          <cell r="C1197" t="str">
            <v>3</v>
          </cell>
          <cell r="D1197" t="str">
            <v>303</v>
          </cell>
          <cell r="E1197" t="str">
            <v>92708-SPL/GO-7023</v>
          </cell>
          <cell r="F1197">
            <v>7</v>
          </cell>
          <cell r="G1197">
            <v>6.6499999999999995</v>
          </cell>
          <cell r="H1197" t="str">
            <v>Woonoppervlak</v>
          </cell>
          <cell r="I1197" t="str">
            <v>Tax Free winkel</v>
          </cell>
          <cell r="J1197" t="str">
            <v>Verkoopbalie</v>
          </cell>
          <cell r="K1197">
            <v>52</v>
          </cell>
          <cell r="L1197" t="str">
            <v>06.01</v>
          </cell>
          <cell r="O1197">
            <v>0.21295238095238095</v>
          </cell>
          <cell r="P1197">
            <v>1.4906666666666666</v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</row>
        <row r="1198">
          <cell r="B1198" t="str">
            <v>133</v>
          </cell>
          <cell r="C1198" t="str">
            <v>3</v>
          </cell>
          <cell r="D1198" t="str">
            <v>310</v>
          </cell>
          <cell r="E1198" t="str">
            <v>92708-SPL/GO-7023</v>
          </cell>
          <cell r="F1198">
            <v>11</v>
          </cell>
          <cell r="G1198">
            <v>10.45</v>
          </cell>
          <cell r="H1198" t="str">
            <v>Woonoppervlak</v>
          </cell>
          <cell r="I1198" t="str">
            <v>Administratieve ruimte</v>
          </cell>
          <cell r="J1198" t="str">
            <v>kantoor</v>
          </cell>
          <cell r="K1198">
            <v>52</v>
          </cell>
          <cell r="L1198" t="str">
            <v>01.01</v>
          </cell>
          <cell r="O1198">
            <v>0.27949999999999997</v>
          </cell>
          <cell r="P1198">
            <v>3.0744999999999996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</row>
        <row r="1199">
          <cell r="B1199" t="str">
            <v>133</v>
          </cell>
          <cell r="C1199" t="str">
            <v>3</v>
          </cell>
          <cell r="D1199" t="str">
            <v>311</v>
          </cell>
          <cell r="E1199" t="str">
            <v>92708-SPL/GO-7023</v>
          </cell>
          <cell r="F1199">
            <v>17</v>
          </cell>
          <cell r="G1199">
            <v>16.149999999999999</v>
          </cell>
          <cell r="H1199" t="str">
            <v>Woonoppervlak</v>
          </cell>
          <cell r="I1199" t="str">
            <v>Administratieve ruimte</v>
          </cell>
          <cell r="J1199" t="str">
            <v>kantoor</v>
          </cell>
          <cell r="K1199">
            <v>52</v>
          </cell>
          <cell r="L1199" t="str">
            <v>01.01</v>
          </cell>
          <cell r="O1199">
            <v>0.27949999999999997</v>
          </cell>
          <cell r="P1199">
            <v>4.7514999999999992</v>
          </cell>
          <cell r="Q1199">
            <v>0</v>
          </cell>
          <cell r="R1199">
            <v>0</v>
          </cell>
          <cell r="S1199">
            <v>0</v>
          </cell>
          <cell r="T1199">
            <v>0</v>
          </cell>
        </row>
        <row r="1200">
          <cell r="B1200" t="str">
            <v>133</v>
          </cell>
          <cell r="C1200" t="str">
            <v>3</v>
          </cell>
          <cell r="D1200" t="str">
            <v>312</v>
          </cell>
          <cell r="E1200" t="str">
            <v>92708-SPL/GO-7023</v>
          </cell>
          <cell r="F1200">
            <v>17</v>
          </cell>
          <cell r="G1200">
            <v>16.149999999999999</v>
          </cell>
          <cell r="H1200" t="str">
            <v>Woonoppervlak</v>
          </cell>
          <cell r="I1200" t="str">
            <v>Administratieve ruimte</v>
          </cell>
          <cell r="J1200" t="str">
            <v>kantoor</v>
          </cell>
          <cell r="K1200">
            <v>52</v>
          </cell>
          <cell r="L1200" t="str">
            <v>01.01</v>
          </cell>
          <cell r="O1200">
            <v>0.27949999999999997</v>
          </cell>
          <cell r="P1200">
            <v>4.7514999999999992</v>
          </cell>
          <cell r="Q1200">
            <v>0</v>
          </cell>
          <cell r="R1200">
            <v>0</v>
          </cell>
          <cell r="S1200">
            <v>0</v>
          </cell>
          <cell r="T1200">
            <v>0</v>
          </cell>
        </row>
        <row r="1201">
          <cell r="B1201" t="str">
            <v>133</v>
          </cell>
          <cell r="C1201" t="str">
            <v>3</v>
          </cell>
          <cell r="D1201" t="str">
            <v>313</v>
          </cell>
          <cell r="E1201" t="str">
            <v>92708-SPL/GO-7023</v>
          </cell>
          <cell r="F1201">
            <v>17</v>
          </cell>
          <cell r="G1201">
            <v>16.149999999999999</v>
          </cell>
          <cell r="H1201" t="str">
            <v>Woonoppervlak</v>
          </cell>
          <cell r="I1201" t="str">
            <v>Administratieve ruimte</v>
          </cell>
          <cell r="J1201" t="str">
            <v>Kantoor</v>
          </cell>
          <cell r="K1201">
            <v>52</v>
          </cell>
          <cell r="L1201" t="str">
            <v>01.01</v>
          </cell>
          <cell r="O1201">
            <v>0.27949999999999997</v>
          </cell>
          <cell r="P1201">
            <v>4.7514999999999992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</row>
        <row r="1202">
          <cell r="B1202" t="str">
            <v>133</v>
          </cell>
          <cell r="C1202" t="str">
            <v>3</v>
          </cell>
          <cell r="D1202" t="str">
            <v>314</v>
          </cell>
          <cell r="E1202" t="str">
            <v>92708-SPL/GO-7023</v>
          </cell>
          <cell r="F1202">
            <v>17</v>
          </cell>
          <cell r="G1202">
            <v>16.149999999999999</v>
          </cell>
          <cell r="H1202" t="str">
            <v>Woonoppervlak</v>
          </cell>
          <cell r="I1202" t="str">
            <v>Administratieve ruimte</v>
          </cell>
          <cell r="J1202" t="str">
            <v>kantoor</v>
          </cell>
          <cell r="K1202">
            <v>52</v>
          </cell>
          <cell r="L1202" t="str">
            <v>01.01</v>
          </cell>
          <cell r="O1202">
            <v>0.27949999999999997</v>
          </cell>
          <cell r="P1202">
            <v>4.7514999999999992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</row>
        <row r="1203">
          <cell r="B1203" t="str">
            <v>133</v>
          </cell>
          <cell r="C1203" t="str">
            <v>3</v>
          </cell>
          <cell r="D1203" t="str">
            <v>315</v>
          </cell>
          <cell r="E1203" t="str">
            <v>92708-SPL/GO-7023</v>
          </cell>
          <cell r="F1203">
            <v>17</v>
          </cell>
          <cell r="G1203">
            <v>16.149999999999999</v>
          </cell>
          <cell r="H1203" t="str">
            <v>Woonoppervlak</v>
          </cell>
          <cell r="I1203" t="str">
            <v>Administratieve ruimte</v>
          </cell>
          <cell r="J1203" t="str">
            <v>kantoor</v>
          </cell>
          <cell r="K1203">
            <v>52</v>
          </cell>
          <cell r="L1203" t="str">
            <v>01.01</v>
          </cell>
          <cell r="O1203">
            <v>0.27949999999999997</v>
          </cell>
          <cell r="P1203">
            <v>4.7514999999999992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</row>
        <row r="1204">
          <cell r="B1204" t="str">
            <v>133</v>
          </cell>
          <cell r="C1204" t="str">
            <v>3</v>
          </cell>
          <cell r="D1204" t="str">
            <v>316</v>
          </cell>
          <cell r="E1204" t="str">
            <v>92708-SPL/GO-7023</v>
          </cell>
          <cell r="F1204">
            <v>17</v>
          </cell>
          <cell r="G1204">
            <v>16.149999999999999</v>
          </cell>
          <cell r="H1204" t="str">
            <v>Woonoppervlak</v>
          </cell>
          <cell r="I1204" t="str">
            <v>Administratieve ruimte</v>
          </cell>
          <cell r="J1204" t="str">
            <v>kantoor</v>
          </cell>
          <cell r="K1204">
            <v>52</v>
          </cell>
          <cell r="L1204" t="str">
            <v>01.01</v>
          </cell>
          <cell r="O1204">
            <v>0.27949999999999997</v>
          </cell>
          <cell r="P1204">
            <v>4.7514999999999992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</row>
        <row r="1205">
          <cell r="B1205" t="str">
            <v>133</v>
          </cell>
          <cell r="C1205" t="str">
            <v>3</v>
          </cell>
          <cell r="D1205" t="str">
            <v>317</v>
          </cell>
          <cell r="E1205" t="str">
            <v>92708-SPL/GO-7023</v>
          </cell>
          <cell r="F1205">
            <v>17</v>
          </cell>
          <cell r="G1205">
            <v>16.149999999999999</v>
          </cell>
          <cell r="H1205" t="str">
            <v>Woonoppervlak</v>
          </cell>
          <cell r="I1205" t="str">
            <v>Administratieve ruimte</v>
          </cell>
          <cell r="J1205" t="str">
            <v>kantoor</v>
          </cell>
          <cell r="K1205">
            <v>52</v>
          </cell>
          <cell r="L1205" t="str">
            <v>01.01</v>
          </cell>
          <cell r="O1205">
            <v>0.27949999999999997</v>
          </cell>
          <cell r="P1205">
            <v>4.7514999999999992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</row>
        <row r="1206">
          <cell r="B1206" t="str">
            <v>133</v>
          </cell>
          <cell r="C1206" t="str">
            <v>3</v>
          </cell>
          <cell r="D1206" t="str">
            <v>318</v>
          </cell>
          <cell r="E1206" t="str">
            <v>92708-SPL/GO-7023</v>
          </cell>
          <cell r="F1206">
            <v>17</v>
          </cell>
          <cell r="G1206">
            <v>16.149999999999999</v>
          </cell>
          <cell r="H1206" t="str">
            <v>Woonoppervlak</v>
          </cell>
          <cell r="I1206" t="str">
            <v>Administratieve ruimte</v>
          </cell>
          <cell r="J1206" t="str">
            <v>kantoor</v>
          </cell>
          <cell r="K1206">
            <v>52</v>
          </cell>
          <cell r="L1206" t="str">
            <v>01.01</v>
          </cell>
          <cell r="O1206">
            <v>0.27949999999999997</v>
          </cell>
          <cell r="P1206">
            <v>4.7514999999999992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</row>
        <row r="1207">
          <cell r="B1207" t="str">
            <v>133</v>
          </cell>
          <cell r="C1207" t="str">
            <v>3</v>
          </cell>
          <cell r="D1207" t="str">
            <v>319</v>
          </cell>
          <cell r="E1207" t="str">
            <v>92708-SPL/GO-7023</v>
          </cell>
          <cell r="F1207">
            <v>17</v>
          </cell>
          <cell r="G1207">
            <v>16.149999999999999</v>
          </cell>
          <cell r="H1207" t="str">
            <v>Woonoppervlak</v>
          </cell>
          <cell r="I1207" t="str">
            <v>Administratieve ruimte</v>
          </cell>
          <cell r="J1207" t="str">
            <v>kantoor</v>
          </cell>
          <cell r="K1207">
            <v>52</v>
          </cell>
          <cell r="L1207" t="str">
            <v>01.01</v>
          </cell>
          <cell r="O1207">
            <v>0.27949999999999997</v>
          </cell>
          <cell r="P1207">
            <v>4.7514999999999992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</row>
        <row r="1208">
          <cell r="B1208" t="str">
            <v>133</v>
          </cell>
          <cell r="C1208" t="str">
            <v>3</v>
          </cell>
          <cell r="D1208" t="str">
            <v>320</v>
          </cell>
          <cell r="E1208" t="str">
            <v>92708-SPL/GO-7023</v>
          </cell>
          <cell r="F1208">
            <v>17</v>
          </cell>
          <cell r="G1208">
            <v>16.149999999999999</v>
          </cell>
          <cell r="H1208" t="str">
            <v>Woonoppervlak</v>
          </cell>
          <cell r="I1208" t="str">
            <v>Administratieve ruimte</v>
          </cell>
          <cell r="J1208" t="str">
            <v>kantoor</v>
          </cell>
          <cell r="K1208">
            <v>52</v>
          </cell>
          <cell r="L1208" t="str">
            <v>01.01</v>
          </cell>
          <cell r="O1208">
            <v>0.27949999999999997</v>
          </cell>
          <cell r="P1208">
            <v>4.7514999999999992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</row>
        <row r="1209">
          <cell r="B1209" t="str">
            <v>133</v>
          </cell>
          <cell r="C1209" t="str">
            <v>3</v>
          </cell>
          <cell r="D1209" t="str">
            <v>321</v>
          </cell>
          <cell r="E1209" t="str">
            <v>92708-SPL/GO-7023</v>
          </cell>
          <cell r="F1209">
            <v>35</v>
          </cell>
          <cell r="G1209">
            <v>33.25</v>
          </cell>
          <cell r="H1209" t="str">
            <v>Woonoppervlak</v>
          </cell>
          <cell r="I1209" t="str">
            <v>Administratieve ruimte</v>
          </cell>
          <cell r="J1209" t="str">
            <v>kantoor</v>
          </cell>
          <cell r="K1209">
            <v>52</v>
          </cell>
          <cell r="L1209" t="str">
            <v>01.01</v>
          </cell>
          <cell r="O1209">
            <v>0.27949999999999997</v>
          </cell>
          <cell r="P1209">
            <v>9.7824999999999989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</row>
        <row r="1210">
          <cell r="B1210" t="str">
            <v>133</v>
          </cell>
          <cell r="C1210" t="str">
            <v>3</v>
          </cell>
          <cell r="D1210" t="str">
            <v>323</v>
          </cell>
          <cell r="E1210" t="str">
            <v>92708-SPL/GO-7023</v>
          </cell>
          <cell r="F1210">
            <v>17</v>
          </cell>
          <cell r="G1210">
            <v>16.149999999999999</v>
          </cell>
          <cell r="H1210" t="str">
            <v>Woonoppervlak</v>
          </cell>
          <cell r="I1210" t="str">
            <v>Administratieve ruimte</v>
          </cell>
          <cell r="J1210" t="str">
            <v>kantoor</v>
          </cell>
          <cell r="K1210">
            <v>52</v>
          </cell>
          <cell r="L1210" t="str">
            <v>01.01</v>
          </cell>
          <cell r="O1210">
            <v>0.27949999999999997</v>
          </cell>
          <cell r="P1210">
            <v>4.7514999999999992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</row>
        <row r="1211">
          <cell r="B1211" t="str">
            <v>133</v>
          </cell>
          <cell r="C1211" t="str">
            <v>3</v>
          </cell>
          <cell r="D1211" t="str">
            <v>325</v>
          </cell>
          <cell r="E1211" t="str">
            <v>92708-SPL/GO-7023</v>
          </cell>
          <cell r="F1211">
            <v>17</v>
          </cell>
          <cell r="G1211">
            <v>16.149999999999999</v>
          </cell>
          <cell r="H1211" t="str">
            <v>Woonoppervlak</v>
          </cell>
          <cell r="I1211" t="str">
            <v>Administratieve ruimte</v>
          </cell>
          <cell r="J1211" t="str">
            <v>kantoor</v>
          </cell>
          <cell r="K1211">
            <v>52</v>
          </cell>
          <cell r="L1211" t="str">
            <v>01.01</v>
          </cell>
          <cell r="O1211">
            <v>0.27949999999999997</v>
          </cell>
          <cell r="P1211">
            <v>4.7514999999999992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</row>
        <row r="1212">
          <cell r="B1212" t="str">
            <v>133</v>
          </cell>
          <cell r="C1212" t="str">
            <v>3</v>
          </cell>
          <cell r="D1212" t="str">
            <v>326</v>
          </cell>
          <cell r="E1212" t="str">
            <v>92708-SPL/GO-7023</v>
          </cell>
          <cell r="F1212">
            <v>17</v>
          </cell>
          <cell r="G1212">
            <v>16.149999999999999</v>
          </cell>
          <cell r="H1212" t="str">
            <v>Woonoppervlak</v>
          </cell>
          <cell r="I1212" t="str">
            <v>Administratieve ruimte</v>
          </cell>
          <cell r="J1212" t="str">
            <v>kantoor</v>
          </cell>
          <cell r="K1212">
            <v>52</v>
          </cell>
          <cell r="L1212" t="str">
            <v>01.01</v>
          </cell>
          <cell r="O1212">
            <v>0.27949999999999997</v>
          </cell>
          <cell r="P1212">
            <v>4.7514999999999992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</row>
        <row r="1213">
          <cell r="B1213" t="str">
            <v>133</v>
          </cell>
          <cell r="C1213" t="str">
            <v>3</v>
          </cell>
          <cell r="D1213" t="str">
            <v>333</v>
          </cell>
          <cell r="E1213" t="str">
            <v>92708-SPL/GO-7023</v>
          </cell>
          <cell r="F1213">
            <v>110</v>
          </cell>
          <cell r="G1213">
            <v>104.5</v>
          </cell>
          <cell r="H1213" t="str">
            <v>Woonoppervlak</v>
          </cell>
          <cell r="I1213" t="str">
            <v>Administratieve ruimte</v>
          </cell>
          <cell r="J1213" t="str">
            <v>kantoor</v>
          </cell>
          <cell r="K1213">
            <v>52</v>
          </cell>
          <cell r="L1213" t="str">
            <v>01.01</v>
          </cell>
          <cell r="O1213">
            <v>0.27949999999999997</v>
          </cell>
          <cell r="P1213">
            <v>30.744999999999997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</row>
        <row r="1214">
          <cell r="B1214" t="str">
            <v>133</v>
          </cell>
          <cell r="C1214" t="str">
            <v>3</v>
          </cell>
          <cell r="D1214" t="str">
            <v>334</v>
          </cell>
          <cell r="E1214" t="str">
            <v>92708-SPL/GO-7023</v>
          </cell>
          <cell r="F1214">
            <v>5</v>
          </cell>
          <cell r="G1214">
            <v>4.75</v>
          </cell>
          <cell r="H1214" t="str">
            <v>Woonoppervlak</v>
          </cell>
          <cell r="I1214" t="str">
            <v>Multifuncti.-garderobe</v>
          </cell>
          <cell r="J1214" t="str">
            <v>kantoor</v>
          </cell>
          <cell r="K1214">
            <v>52</v>
          </cell>
          <cell r="L1214" t="str">
            <v>06.01</v>
          </cell>
          <cell r="O1214">
            <v>0.21295238095238095</v>
          </cell>
          <cell r="P1214">
            <v>1.0647619047619048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</row>
        <row r="1215">
          <cell r="B1215" t="str">
            <v>133</v>
          </cell>
          <cell r="C1215" t="str">
            <v>3</v>
          </cell>
          <cell r="D1215" t="str">
            <v>335</v>
          </cell>
          <cell r="E1215" t="str">
            <v>92708-SPL/GO-7023</v>
          </cell>
          <cell r="F1215">
            <v>11</v>
          </cell>
          <cell r="G1215">
            <v>10.45</v>
          </cell>
          <cell r="H1215" t="str">
            <v>Woonoppervlak</v>
          </cell>
          <cell r="I1215" t="str">
            <v>Administratieve ruimte</v>
          </cell>
          <cell r="J1215" t="str">
            <v>vergaderruimte</v>
          </cell>
          <cell r="K1215">
            <v>52</v>
          </cell>
          <cell r="L1215" t="str">
            <v>01.01</v>
          </cell>
          <cell r="O1215">
            <v>0.27949999999999997</v>
          </cell>
          <cell r="P1215">
            <v>3.0744999999999996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</row>
        <row r="1216">
          <cell r="B1216" t="str">
            <v>133</v>
          </cell>
          <cell r="C1216" t="str">
            <v>3</v>
          </cell>
          <cell r="D1216" t="str">
            <v>335</v>
          </cell>
          <cell r="E1216" t="str">
            <v>93104-DER/DE-KAS</v>
          </cell>
          <cell r="F1216">
            <v>11</v>
          </cell>
          <cell r="G1216">
            <v>10.45</v>
          </cell>
          <cell r="H1216" t="str">
            <v>Woonoppervlak</v>
          </cell>
          <cell r="I1216" t="str">
            <v>Administratieve ruimte</v>
          </cell>
          <cell r="J1216" t="str">
            <v>vergaderruimte</v>
          </cell>
          <cell r="K1216">
            <v>52</v>
          </cell>
          <cell r="L1216" t="str">
            <v>01.01</v>
          </cell>
          <cell r="O1216">
            <v>0.27949999999999997</v>
          </cell>
          <cell r="P1216">
            <v>3.0744999999999996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</row>
        <row r="1217">
          <cell r="B1217" t="str">
            <v>133</v>
          </cell>
          <cell r="C1217" t="str">
            <v>3</v>
          </cell>
          <cell r="D1217" t="str">
            <v>337</v>
          </cell>
          <cell r="E1217" t="str">
            <v>92708-SPL/GO-7023</v>
          </cell>
          <cell r="F1217">
            <v>5.5</v>
          </cell>
          <cell r="G1217">
            <v>5.2249999999999996</v>
          </cell>
          <cell r="H1217" t="str">
            <v>Woonoppervlak</v>
          </cell>
          <cell r="I1217" t="str">
            <v>Administratieve ruimte</v>
          </cell>
          <cell r="J1217" t="str">
            <v>spreekkamer</v>
          </cell>
          <cell r="K1217">
            <v>52</v>
          </cell>
          <cell r="L1217" t="str">
            <v>01.01</v>
          </cell>
          <cell r="O1217">
            <v>0.27949999999999997</v>
          </cell>
          <cell r="P1217">
            <v>1.5372499999999998</v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</row>
        <row r="1218">
          <cell r="B1218" t="str">
            <v>133</v>
          </cell>
          <cell r="C1218" t="str">
            <v>3</v>
          </cell>
          <cell r="D1218" t="str">
            <v>337</v>
          </cell>
          <cell r="E1218" t="str">
            <v>93104-DER/DE-KAS</v>
          </cell>
          <cell r="F1218">
            <v>5.5</v>
          </cell>
          <cell r="G1218">
            <v>5.2249999999999996</v>
          </cell>
          <cell r="H1218" t="str">
            <v>Woonoppervlak</v>
          </cell>
          <cell r="I1218" t="str">
            <v>Administratieve ruimte</v>
          </cell>
          <cell r="J1218" t="str">
            <v>spreekkamer</v>
          </cell>
          <cell r="K1218">
            <v>52</v>
          </cell>
          <cell r="L1218" t="str">
            <v>01.01</v>
          </cell>
          <cell r="O1218">
            <v>0.27949999999999997</v>
          </cell>
          <cell r="P1218">
            <v>1.5372499999999998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</row>
        <row r="1219">
          <cell r="B1219" t="str">
            <v>133</v>
          </cell>
          <cell r="C1219" t="str">
            <v>3</v>
          </cell>
          <cell r="D1219" t="str">
            <v>338</v>
          </cell>
          <cell r="E1219" t="str">
            <v>92708-SPL/GO-7023</v>
          </cell>
          <cell r="F1219">
            <v>11</v>
          </cell>
          <cell r="G1219">
            <v>10.45</v>
          </cell>
          <cell r="H1219" t="str">
            <v>Woonoppervlak</v>
          </cell>
          <cell r="I1219" t="str">
            <v>Administratieve ruimte</v>
          </cell>
          <cell r="J1219" t="str">
            <v>spreekkamer</v>
          </cell>
          <cell r="K1219">
            <v>52</v>
          </cell>
          <cell r="L1219" t="str">
            <v>01.01</v>
          </cell>
          <cell r="O1219">
            <v>0.27949999999999997</v>
          </cell>
          <cell r="P1219">
            <v>3.0744999999999996</v>
          </cell>
          <cell r="Q1219">
            <v>0</v>
          </cell>
          <cell r="R1219">
            <v>0</v>
          </cell>
          <cell r="S1219">
            <v>0</v>
          </cell>
          <cell r="T1219">
            <v>0</v>
          </cell>
        </row>
        <row r="1220">
          <cell r="B1220" t="str">
            <v>133</v>
          </cell>
          <cell r="C1220" t="str">
            <v>3</v>
          </cell>
          <cell r="D1220" t="str">
            <v>339</v>
          </cell>
          <cell r="E1220" t="str">
            <v>92708-SPL/GO-7023</v>
          </cell>
          <cell r="F1220">
            <v>11</v>
          </cell>
          <cell r="G1220">
            <v>10.45</v>
          </cell>
          <cell r="H1220" t="str">
            <v>Woonoppervlak</v>
          </cell>
          <cell r="I1220" t="str">
            <v>Administratieve ruimte</v>
          </cell>
          <cell r="J1220" t="str">
            <v>spreekkamer</v>
          </cell>
          <cell r="K1220">
            <v>52</v>
          </cell>
          <cell r="L1220" t="str">
            <v>01.01</v>
          </cell>
          <cell r="O1220">
            <v>0.27949999999999997</v>
          </cell>
          <cell r="P1220">
            <v>3.0744999999999996</v>
          </cell>
          <cell r="Q1220">
            <v>0</v>
          </cell>
          <cell r="R1220">
            <v>0</v>
          </cell>
          <cell r="S1220">
            <v>0</v>
          </cell>
          <cell r="T1220">
            <v>0</v>
          </cell>
        </row>
        <row r="1221">
          <cell r="B1221" t="str">
            <v>133</v>
          </cell>
          <cell r="C1221" t="str">
            <v>3</v>
          </cell>
          <cell r="D1221" t="str">
            <v>340</v>
          </cell>
          <cell r="E1221" t="str">
            <v>92708-SPL/GO-7023</v>
          </cell>
          <cell r="F1221">
            <v>11</v>
          </cell>
          <cell r="G1221">
            <v>10.45</v>
          </cell>
          <cell r="H1221" t="str">
            <v>Woonoppervlak</v>
          </cell>
          <cell r="I1221" t="str">
            <v>Administratieve ruimte</v>
          </cell>
          <cell r="J1221" t="str">
            <v>spreekkamer</v>
          </cell>
          <cell r="K1221">
            <v>52</v>
          </cell>
          <cell r="L1221" t="str">
            <v>01.01</v>
          </cell>
          <cell r="O1221">
            <v>0.27949999999999997</v>
          </cell>
          <cell r="P1221">
            <v>3.0744999999999996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</row>
        <row r="1222">
          <cell r="B1222" t="str">
            <v>133</v>
          </cell>
          <cell r="C1222" t="str">
            <v>3</v>
          </cell>
          <cell r="D1222" t="str">
            <v>341</v>
          </cell>
          <cell r="E1222" t="str">
            <v>92708-SPL/GO-7023</v>
          </cell>
          <cell r="F1222">
            <v>5</v>
          </cell>
          <cell r="G1222">
            <v>4.75</v>
          </cell>
          <cell r="H1222" t="str">
            <v>Woonoppervlak</v>
          </cell>
          <cell r="I1222" t="str">
            <v>Pantry</v>
          </cell>
          <cell r="J1222" t="str">
            <v>pantry</v>
          </cell>
          <cell r="K1222">
            <v>104</v>
          </cell>
          <cell r="L1222" t="str">
            <v>07.02</v>
          </cell>
          <cell r="O1222">
            <v>0.56254545454545457</v>
          </cell>
          <cell r="P1222">
            <v>2.812727272727273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</row>
        <row r="1223">
          <cell r="B1223" t="str">
            <v>133</v>
          </cell>
          <cell r="C1223" t="str">
            <v>3</v>
          </cell>
          <cell r="D1223" t="str">
            <v>342</v>
          </cell>
          <cell r="F1223">
            <v>19</v>
          </cell>
          <cell r="G1223">
            <v>18.05</v>
          </cell>
          <cell r="H1223" t="str">
            <v>Vertikaal verkeer</v>
          </cell>
          <cell r="I1223" t="str">
            <v>Trappenhuis/bordes</v>
          </cell>
          <cell r="J1223" t="str">
            <v>Trappenhuis</v>
          </cell>
          <cell r="K1223">
            <v>52</v>
          </cell>
          <cell r="L1223" t="str">
            <v>05.01</v>
          </cell>
          <cell r="O1223">
            <v>0.26</v>
          </cell>
          <cell r="P1223">
            <v>4.9400000000000004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</row>
        <row r="1224">
          <cell r="B1224" t="str">
            <v>133</v>
          </cell>
          <cell r="C1224" t="str">
            <v>3</v>
          </cell>
          <cell r="D1224" t="str">
            <v>343</v>
          </cell>
          <cell r="F1224">
            <v>7</v>
          </cell>
          <cell r="G1224">
            <v>6.6499999999999995</v>
          </cell>
          <cell r="H1224" t="str">
            <v>Sanitair</v>
          </cell>
          <cell r="I1224" t="str">
            <v>Sanitaire ruimte</v>
          </cell>
          <cell r="J1224" t="str">
            <v>sanitair</v>
          </cell>
          <cell r="K1224">
            <v>520</v>
          </cell>
          <cell r="L1224" t="str">
            <v>10.0</v>
          </cell>
          <cell r="M1224" t="str">
            <v>10.2</v>
          </cell>
          <cell r="O1224">
            <v>3.25</v>
          </cell>
          <cell r="P1224">
            <v>22.75</v>
          </cell>
          <cell r="Q1224">
            <v>2.0474999999999999</v>
          </cell>
          <cell r="R1224">
            <v>14.3325</v>
          </cell>
          <cell r="S1224">
            <v>0</v>
          </cell>
          <cell r="T1224">
            <v>0</v>
          </cell>
        </row>
        <row r="1225">
          <cell r="B1225" t="str">
            <v>133</v>
          </cell>
          <cell r="C1225" t="str">
            <v>3</v>
          </cell>
          <cell r="D1225" t="str">
            <v>344</v>
          </cell>
          <cell r="F1225">
            <v>6</v>
          </cell>
          <cell r="G1225">
            <v>5.6999999999999993</v>
          </cell>
          <cell r="H1225" t="str">
            <v>Sanitair</v>
          </cell>
          <cell r="I1225" t="str">
            <v>Sanitaire ruimte</v>
          </cell>
          <cell r="J1225" t="str">
            <v>sanitair</v>
          </cell>
          <cell r="K1225">
            <v>520</v>
          </cell>
          <cell r="L1225" t="str">
            <v>10.0</v>
          </cell>
          <cell r="M1225" t="str">
            <v>10.2</v>
          </cell>
          <cell r="O1225">
            <v>3.25</v>
          </cell>
          <cell r="P1225">
            <v>19.5</v>
          </cell>
          <cell r="Q1225">
            <v>2.0474999999999999</v>
          </cell>
          <cell r="R1225">
            <v>12.285</v>
          </cell>
          <cell r="S1225">
            <v>0</v>
          </cell>
          <cell r="T1225">
            <v>0</v>
          </cell>
        </row>
        <row r="1226">
          <cell r="B1226" t="str">
            <v>133</v>
          </cell>
          <cell r="C1226" t="str">
            <v>3</v>
          </cell>
          <cell r="D1226" t="str">
            <v>345</v>
          </cell>
          <cell r="F1226">
            <v>8</v>
          </cell>
          <cell r="G1226">
            <v>7.6</v>
          </cell>
          <cell r="H1226" t="str">
            <v>Sanitair</v>
          </cell>
          <cell r="I1226" t="str">
            <v>Sanitaire ruimte</v>
          </cell>
          <cell r="J1226" t="str">
            <v>sanitair</v>
          </cell>
          <cell r="K1226">
            <v>520</v>
          </cell>
          <cell r="L1226" t="str">
            <v>10.0</v>
          </cell>
          <cell r="M1226" t="str">
            <v>10.2</v>
          </cell>
          <cell r="O1226">
            <v>3.25</v>
          </cell>
          <cell r="P1226">
            <v>26</v>
          </cell>
          <cell r="Q1226">
            <v>2.0474999999999999</v>
          </cell>
          <cell r="R1226">
            <v>16.38</v>
          </cell>
          <cell r="S1226">
            <v>0</v>
          </cell>
          <cell r="T1226">
            <v>0</v>
          </cell>
        </row>
        <row r="1227">
          <cell r="B1227" t="str">
            <v>133</v>
          </cell>
          <cell r="C1227" t="str">
            <v>3</v>
          </cell>
          <cell r="D1227" t="str">
            <v>346</v>
          </cell>
          <cell r="F1227">
            <v>5</v>
          </cell>
          <cell r="G1227">
            <v>4.75</v>
          </cell>
          <cell r="H1227" t="str">
            <v>Gebouwinstallaties</v>
          </cell>
          <cell r="I1227" t="str">
            <v>Machinekamer</v>
          </cell>
          <cell r="J1227" t="str">
            <v>Technischeruimte</v>
          </cell>
          <cell r="K1227">
            <v>0</v>
          </cell>
          <cell r="L1227" t="str">
            <v>nvt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</row>
        <row r="1228">
          <cell r="B1228" t="str">
            <v>133</v>
          </cell>
          <cell r="C1228" t="str">
            <v>3</v>
          </cell>
          <cell r="D1228" t="str">
            <v>346A</v>
          </cell>
          <cell r="F1228">
            <v>6</v>
          </cell>
          <cell r="G1228">
            <v>5.6999999999999993</v>
          </cell>
          <cell r="H1228" t="str">
            <v>Vertikaal verkeer</v>
          </cell>
          <cell r="I1228" t="str">
            <v>Lift</v>
          </cell>
          <cell r="J1228" t="str">
            <v>Lift</v>
          </cell>
          <cell r="K1228">
            <v>0</v>
          </cell>
          <cell r="L1228" t="str">
            <v>nvt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</row>
        <row r="1229">
          <cell r="B1229" t="str">
            <v>133</v>
          </cell>
          <cell r="C1229" t="str">
            <v>3</v>
          </cell>
          <cell r="D1229" t="str">
            <v>347</v>
          </cell>
          <cell r="F1229">
            <v>7</v>
          </cell>
          <cell r="G1229">
            <v>6.6499999999999995</v>
          </cell>
          <cell r="H1229" t="str">
            <v>Bergruimte</v>
          </cell>
          <cell r="I1229" t="str">
            <v>Opslag/magazijn</v>
          </cell>
          <cell r="J1229" t="str">
            <v>Werkkast</v>
          </cell>
          <cell r="K1229">
            <v>0</v>
          </cell>
          <cell r="L1229" t="str">
            <v>nvt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</row>
        <row r="1230">
          <cell r="B1230" t="str">
            <v>133</v>
          </cell>
          <cell r="C1230" t="str">
            <v>3</v>
          </cell>
          <cell r="D1230" t="str">
            <v>348</v>
          </cell>
          <cell r="F1230">
            <v>47</v>
          </cell>
          <cell r="G1230">
            <v>44.65</v>
          </cell>
          <cell r="H1230" t="str">
            <v>Horizontaal verkeer</v>
          </cell>
          <cell r="I1230" t="str">
            <v>Gangen/hallen</v>
          </cell>
          <cell r="J1230" t="str">
            <v>gang</v>
          </cell>
          <cell r="K1230">
            <v>52</v>
          </cell>
          <cell r="L1230" t="str">
            <v>06.01</v>
          </cell>
          <cell r="O1230">
            <v>0.21295238095238095</v>
          </cell>
          <cell r="P1230">
            <v>10.008761904761904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</row>
        <row r="1231">
          <cell r="B1231" t="str">
            <v>133</v>
          </cell>
          <cell r="C1231" t="str">
            <v>3</v>
          </cell>
          <cell r="D1231" t="str">
            <v>348A</v>
          </cell>
          <cell r="F1231">
            <v>81</v>
          </cell>
          <cell r="G1231">
            <v>76.95</v>
          </cell>
          <cell r="H1231" t="str">
            <v>Horizontaal verkeer</v>
          </cell>
          <cell r="I1231" t="str">
            <v>Gangen/hallen</v>
          </cell>
          <cell r="J1231" t="str">
            <v>gang</v>
          </cell>
          <cell r="K1231">
            <v>52</v>
          </cell>
          <cell r="L1231" t="str">
            <v>06.01</v>
          </cell>
          <cell r="O1231">
            <v>0.21295238095238095</v>
          </cell>
          <cell r="P1231">
            <v>17.249142857142857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</row>
        <row r="1232">
          <cell r="B1232" t="str">
            <v>133</v>
          </cell>
          <cell r="C1232" t="str">
            <v>3</v>
          </cell>
          <cell r="D1232" t="str">
            <v>350</v>
          </cell>
          <cell r="F1232">
            <v>4</v>
          </cell>
          <cell r="G1232">
            <v>3.8</v>
          </cell>
          <cell r="H1232" t="str">
            <v>Horizontaal verkeer</v>
          </cell>
          <cell r="I1232" t="str">
            <v>Multifuncti.-garderobe</v>
          </cell>
          <cell r="J1232" t="str">
            <v>copieerruimte</v>
          </cell>
          <cell r="K1232">
            <v>52</v>
          </cell>
          <cell r="L1232" t="str">
            <v>06.01</v>
          </cell>
          <cell r="O1232">
            <v>0.21295238095238095</v>
          </cell>
          <cell r="P1232">
            <v>0.85180952380952379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</row>
        <row r="1233">
          <cell r="B1233" t="str">
            <v>133</v>
          </cell>
          <cell r="C1233" t="str">
            <v>3</v>
          </cell>
          <cell r="D1233" t="str">
            <v>351</v>
          </cell>
          <cell r="E1233" t="str">
            <v>92708-AMS/GJ-7013</v>
          </cell>
          <cell r="F1233">
            <v>12</v>
          </cell>
          <cell r="G1233">
            <v>11.399999999999999</v>
          </cell>
          <cell r="H1233" t="str">
            <v>Woonoppervlak</v>
          </cell>
          <cell r="I1233" t="str">
            <v>Wacht/pauzeruimte</v>
          </cell>
          <cell r="J1233" t="str">
            <v>wachtruimte</v>
          </cell>
          <cell r="K1233">
            <v>260</v>
          </cell>
          <cell r="L1233" t="str">
            <v>11.0</v>
          </cell>
          <cell r="O1233">
            <v>1.04</v>
          </cell>
          <cell r="P1233">
            <v>12.48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</row>
        <row r="1234">
          <cell r="B1234" t="str">
            <v>133</v>
          </cell>
          <cell r="C1234" t="str">
            <v>3</v>
          </cell>
          <cell r="D1234" t="str">
            <v>359</v>
          </cell>
          <cell r="E1234" t="str">
            <v>92708-SPL/CK-7041</v>
          </cell>
          <cell r="F1234">
            <v>186</v>
          </cell>
          <cell r="G1234">
            <v>176.7</v>
          </cell>
          <cell r="H1234" t="str">
            <v>Woonoppervlak</v>
          </cell>
          <cell r="I1234" t="str">
            <v>Administratieve ruimte</v>
          </cell>
          <cell r="J1234" t="str">
            <v>kantoortuin</v>
          </cell>
          <cell r="K1234">
            <v>52</v>
          </cell>
          <cell r="L1234" t="str">
            <v>01.01</v>
          </cell>
          <cell r="O1234">
            <v>0.27949999999999997</v>
          </cell>
          <cell r="P1234">
            <v>51.986999999999995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</row>
        <row r="1235">
          <cell r="B1235" t="str">
            <v>133</v>
          </cell>
          <cell r="C1235" t="str">
            <v>3</v>
          </cell>
          <cell r="D1235" t="str">
            <v>361</v>
          </cell>
          <cell r="E1235" t="str">
            <v>92708-SPL/CK-7041</v>
          </cell>
          <cell r="F1235">
            <v>17</v>
          </cell>
          <cell r="G1235">
            <v>16.149999999999999</v>
          </cell>
          <cell r="H1235" t="str">
            <v>Woonoppervlak</v>
          </cell>
          <cell r="I1235" t="str">
            <v>Administratieve ruimte</v>
          </cell>
          <cell r="J1235" t="str">
            <v>Kantoor</v>
          </cell>
          <cell r="K1235">
            <v>52</v>
          </cell>
          <cell r="L1235" t="str">
            <v>01.01</v>
          </cell>
          <cell r="O1235">
            <v>0.27949999999999997</v>
          </cell>
          <cell r="P1235">
            <v>4.7514999999999992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</row>
        <row r="1236">
          <cell r="B1236" t="str">
            <v>133</v>
          </cell>
          <cell r="C1236" t="str">
            <v>3</v>
          </cell>
          <cell r="D1236" t="str">
            <v>362</v>
          </cell>
          <cell r="E1236" t="str">
            <v>92708-SPL/CK-7041</v>
          </cell>
          <cell r="F1236">
            <v>17</v>
          </cell>
          <cell r="G1236">
            <v>16.149999999999999</v>
          </cell>
          <cell r="H1236" t="str">
            <v>Woonoppervlak</v>
          </cell>
          <cell r="I1236" t="str">
            <v>Administratieve ruimte</v>
          </cell>
          <cell r="J1236" t="str">
            <v>kantoor</v>
          </cell>
          <cell r="K1236">
            <v>52</v>
          </cell>
          <cell r="L1236" t="str">
            <v>01.01</v>
          </cell>
          <cell r="O1236">
            <v>0.27949999999999997</v>
          </cell>
          <cell r="P1236">
            <v>4.7514999999999992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</row>
        <row r="1237">
          <cell r="B1237" t="str">
            <v>133</v>
          </cell>
          <cell r="C1237" t="str">
            <v>3</v>
          </cell>
          <cell r="D1237" t="str">
            <v>363</v>
          </cell>
          <cell r="E1237" t="str">
            <v>92708-SPL/CK-7041</v>
          </cell>
          <cell r="F1237">
            <v>43</v>
          </cell>
          <cell r="G1237">
            <v>40.85</v>
          </cell>
          <cell r="H1237" t="str">
            <v>Woonoppervlak</v>
          </cell>
          <cell r="I1237" t="str">
            <v>Administratieve ruimte</v>
          </cell>
          <cell r="J1237" t="str">
            <v>kantoor</v>
          </cell>
          <cell r="K1237">
            <v>52</v>
          </cell>
          <cell r="L1237" t="str">
            <v>01.01</v>
          </cell>
          <cell r="O1237">
            <v>0.27949999999999997</v>
          </cell>
          <cell r="P1237">
            <v>12.0185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</row>
        <row r="1238">
          <cell r="B1238" t="str">
            <v>133</v>
          </cell>
          <cell r="C1238" t="str">
            <v>3</v>
          </cell>
          <cell r="D1238" t="str">
            <v>365</v>
          </cell>
          <cell r="E1238" t="str">
            <v>92708-SPL/CK-7041</v>
          </cell>
          <cell r="F1238">
            <v>35</v>
          </cell>
          <cell r="G1238">
            <v>33.25</v>
          </cell>
          <cell r="H1238" t="str">
            <v>Woonoppervlak</v>
          </cell>
          <cell r="I1238" t="str">
            <v>Administratieve ruimte</v>
          </cell>
          <cell r="J1238" t="str">
            <v>kantoor</v>
          </cell>
          <cell r="K1238">
            <v>52</v>
          </cell>
          <cell r="L1238" t="str">
            <v>01.01</v>
          </cell>
          <cell r="O1238">
            <v>0.27949999999999997</v>
          </cell>
          <cell r="P1238">
            <v>9.7824999999999989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</row>
        <row r="1239">
          <cell r="B1239" t="str">
            <v>133</v>
          </cell>
          <cell r="C1239" t="str">
            <v>3</v>
          </cell>
          <cell r="D1239" t="str">
            <v>367</v>
          </cell>
          <cell r="E1239" t="str">
            <v>92708-SPL/CK-7041</v>
          </cell>
          <cell r="F1239">
            <v>17</v>
          </cell>
          <cell r="G1239">
            <v>16.149999999999999</v>
          </cell>
          <cell r="H1239" t="str">
            <v>Woonoppervlak</v>
          </cell>
          <cell r="I1239" t="str">
            <v>Administratieve ruimte</v>
          </cell>
          <cell r="J1239" t="str">
            <v>Kantoor</v>
          </cell>
          <cell r="K1239">
            <v>52</v>
          </cell>
          <cell r="L1239" t="str">
            <v>01.01</v>
          </cell>
          <cell r="O1239">
            <v>0.27949999999999997</v>
          </cell>
          <cell r="P1239">
            <v>4.7514999999999992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</row>
        <row r="1240">
          <cell r="B1240" t="str">
            <v>133</v>
          </cell>
          <cell r="C1240" t="str">
            <v>3</v>
          </cell>
          <cell r="D1240" t="str">
            <v>369</v>
          </cell>
          <cell r="E1240" t="str">
            <v>92708-SPL/CK-7041</v>
          </cell>
          <cell r="F1240">
            <v>26</v>
          </cell>
          <cell r="G1240">
            <v>24.7</v>
          </cell>
          <cell r="H1240" t="str">
            <v>Woonoppervlak</v>
          </cell>
          <cell r="I1240" t="str">
            <v>Administratieve ruimte</v>
          </cell>
          <cell r="J1240" t="str">
            <v>kantoor</v>
          </cell>
          <cell r="K1240">
            <v>52</v>
          </cell>
          <cell r="L1240" t="str">
            <v>01.01</v>
          </cell>
          <cell r="O1240">
            <v>0.27949999999999997</v>
          </cell>
          <cell r="P1240">
            <v>7.2669999999999995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</row>
        <row r="1241">
          <cell r="B1241" t="str">
            <v>133</v>
          </cell>
          <cell r="C1241" t="str">
            <v>3</v>
          </cell>
          <cell r="D1241" t="str">
            <v>370</v>
          </cell>
          <cell r="E1241" t="str">
            <v>92708-SPL/CK-7041</v>
          </cell>
          <cell r="F1241">
            <v>17</v>
          </cell>
          <cell r="G1241">
            <v>16.149999999999999</v>
          </cell>
          <cell r="H1241" t="str">
            <v>Woonoppervlak</v>
          </cell>
          <cell r="I1241" t="str">
            <v>Administratieve ruimte</v>
          </cell>
          <cell r="J1241" t="str">
            <v>kantoor</v>
          </cell>
          <cell r="K1241">
            <v>52</v>
          </cell>
          <cell r="L1241" t="str">
            <v>01.01</v>
          </cell>
          <cell r="O1241">
            <v>0.27949999999999997</v>
          </cell>
          <cell r="P1241">
            <v>4.7514999999999992</v>
          </cell>
          <cell r="Q1241">
            <v>0</v>
          </cell>
          <cell r="R1241">
            <v>0</v>
          </cell>
          <cell r="S1241">
            <v>0</v>
          </cell>
          <cell r="T1241">
            <v>0</v>
          </cell>
        </row>
        <row r="1242">
          <cell r="B1242" t="str">
            <v>133</v>
          </cell>
          <cell r="C1242" t="str">
            <v>3</v>
          </cell>
          <cell r="D1242" t="str">
            <v>373</v>
          </cell>
          <cell r="E1242" t="str">
            <v>92708-SPL/CK-7041</v>
          </cell>
          <cell r="F1242">
            <v>44</v>
          </cell>
          <cell r="G1242">
            <v>41.8</v>
          </cell>
          <cell r="H1242" t="str">
            <v>Woonoppervlak</v>
          </cell>
          <cell r="I1242" t="str">
            <v>Administratieve ruimte</v>
          </cell>
          <cell r="J1242" t="str">
            <v>kantoor</v>
          </cell>
          <cell r="K1242">
            <v>52</v>
          </cell>
          <cell r="L1242" t="str">
            <v>01.01</v>
          </cell>
          <cell r="O1242">
            <v>0.27949999999999997</v>
          </cell>
          <cell r="P1242">
            <v>12.297999999999998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</row>
        <row r="1243">
          <cell r="B1243" t="str">
            <v>133</v>
          </cell>
          <cell r="C1243" t="str">
            <v>3</v>
          </cell>
          <cell r="D1243" t="str">
            <v>374</v>
          </cell>
          <cell r="E1243" t="str">
            <v>92708-SPL/CK-7041</v>
          </cell>
          <cell r="F1243">
            <v>26</v>
          </cell>
          <cell r="G1243">
            <v>24.7</v>
          </cell>
          <cell r="H1243" t="str">
            <v>Woonoppervlak</v>
          </cell>
          <cell r="I1243" t="str">
            <v>Administratieve ruimte</v>
          </cell>
          <cell r="J1243" t="str">
            <v>kantoor</v>
          </cell>
          <cell r="K1243">
            <v>52</v>
          </cell>
          <cell r="L1243" t="str">
            <v>01.01</v>
          </cell>
          <cell r="O1243">
            <v>0.27949999999999997</v>
          </cell>
          <cell r="P1243">
            <v>7.2669999999999995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</row>
        <row r="1244">
          <cell r="B1244" t="str">
            <v>133</v>
          </cell>
          <cell r="C1244" t="str">
            <v>3</v>
          </cell>
          <cell r="D1244" t="str">
            <v>376</v>
          </cell>
          <cell r="E1244" t="str">
            <v>92708-SPL/CK-7041</v>
          </cell>
          <cell r="F1244">
            <v>17</v>
          </cell>
          <cell r="G1244">
            <v>16.149999999999999</v>
          </cell>
          <cell r="H1244" t="str">
            <v>Woonoppervlak</v>
          </cell>
          <cell r="I1244" t="str">
            <v>Administratieve ruimte</v>
          </cell>
          <cell r="J1244" t="str">
            <v>Kantoor</v>
          </cell>
          <cell r="K1244">
            <v>52</v>
          </cell>
          <cell r="L1244" t="str">
            <v>01.01</v>
          </cell>
          <cell r="O1244">
            <v>0.27949999999999997</v>
          </cell>
          <cell r="P1244">
            <v>4.7514999999999992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</row>
        <row r="1245">
          <cell r="B1245" t="str">
            <v>133</v>
          </cell>
          <cell r="C1245" t="str">
            <v>3</v>
          </cell>
          <cell r="D1245" t="str">
            <v>377</v>
          </cell>
          <cell r="E1245" t="str">
            <v>92708-SPL/CK-7041</v>
          </cell>
          <cell r="F1245">
            <v>27</v>
          </cell>
          <cell r="G1245">
            <v>25.65</v>
          </cell>
          <cell r="H1245" t="str">
            <v>Woonoppervlak</v>
          </cell>
          <cell r="I1245" t="str">
            <v>Administratieve ruimte</v>
          </cell>
          <cell r="J1245" t="str">
            <v>kantoor</v>
          </cell>
          <cell r="K1245">
            <v>52</v>
          </cell>
          <cell r="L1245" t="str">
            <v>01.01</v>
          </cell>
          <cell r="O1245">
            <v>0.27949999999999997</v>
          </cell>
          <cell r="P1245">
            <v>7.5464999999999991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</row>
        <row r="1246">
          <cell r="B1246" t="str">
            <v>133</v>
          </cell>
          <cell r="C1246" t="str">
            <v>3</v>
          </cell>
          <cell r="D1246" t="str">
            <v>378</v>
          </cell>
          <cell r="E1246" t="str">
            <v>92708-SPL/CK-7041</v>
          </cell>
          <cell r="F1246">
            <v>33</v>
          </cell>
          <cell r="G1246">
            <v>31.349999999999998</v>
          </cell>
          <cell r="H1246" t="str">
            <v>Woonoppervlak</v>
          </cell>
          <cell r="I1246" t="str">
            <v>Administratieve ruimte</v>
          </cell>
          <cell r="J1246" t="str">
            <v>kantoor</v>
          </cell>
          <cell r="K1246">
            <v>52</v>
          </cell>
          <cell r="L1246" t="str">
            <v>01.01</v>
          </cell>
          <cell r="O1246">
            <v>0.27949999999999997</v>
          </cell>
          <cell r="P1246">
            <v>9.2234999999999996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</row>
        <row r="1247">
          <cell r="B1247" t="str">
            <v>133</v>
          </cell>
          <cell r="C1247" t="str">
            <v>3</v>
          </cell>
          <cell r="D1247" t="str">
            <v>380</v>
          </cell>
          <cell r="E1247" t="str">
            <v>92708-SPL/GO-7023</v>
          </cell>
          <cell r="F1247">
            <v>47</v>
          </cell>
          <cell r="G1247">
            <v>44.65</v>
          </cell>
          <cell r="H1247" t="str">
            <v>Woonoppervlak</v>
          </cell>
          <cell r="I1247" t="str">
            <v>Administratieve ruimte</v>
          </cell>
          <cell r="J1247" t="str">
            <v>kantoor</v>
          </cell>
          <cell r="K1247">
            <v>52</v>
          </cell>
          <cell r="L1247" t="str">
            <v>01.01</v>
          </cell>
          <cell r="O1247">
            <v>0.27949999999999997</v>
          </cell>
          <cell r="P1247">
            <v>13.136499999999998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</row>
        <row r="1248">
          <cell r="B1248" t="str">
            <v>133</v>
          </cell>
          <cell r="C1248" t="str">
            <v>3</v>
          </cell>
          <cell r="D1248" t="str">
            <v>383</v>
          </cell>
          <cell r="E1248" t="str">
            <v>92708-SPL/CK-7041</v>
          </cell>
          <cell r="F1248">
            <v>12</v>
          </cell>
          <cell r="G1248">
            <v>11.399999999999999</v>
          </cell>
          <cell r="H1248" t="str">
            <v>Bergruimte</v>
          </cell>
          <cell r="I1248" t="str">
            <v>Opslag/magazijn</v>
          </cell>
          <cell r="J1248" t="str">
            <v>Archief</v>
          </cell>
          <cell r="K1248">
            <v>12</v>
          </cell>
          <cell r="L1248">
            <v>17012</v>
          </cell>
          <cell r="O1248">
            <v>0.03</v>
          </cell>
          <cell r="P1248">
            <v>0.36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</row>
        <row r="1249">
          <cell r="B1249" t="str">
            <v>133</v>
          </cell>
          <cell r="C1249" t="str">
            <v>3</v>
          </cell>
          <cell r="D1249" t="str">
            <v>385</v>
          </cell>
          <cell r="E1249" t="str">
            <v>92708-SPL/CK-7041</v>
          </cell>
          <cell r="F1249">
            <v>44</v>
          </cell>
          <cell r="G1249">
            <v>41.8</v>
          </cell>
          <cell r="H1249" t="str">
            <v>Woonoppervlak</v>
          </cell>
          <cell r="I1249" t="str">
            <v>Vergaderruimte</v>
          </cell>
          <cell r="J1249" t="str">
            <v>Vergaderruimte</v>
          </cell>
          <cell r="K1249">
            <v>260</v>
          </cell>
          <cell r="L1249" t="str">
            <v>02.0</v>
          </cell>
          <cell r="O1249">
            <v>0.65</v>
          </cell>
          <cell r="P1249">
            <v>28.6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</row>
        <row r="1250">
          <cell r="B1250" t="str">
            <v>133</v>
          </cell>
          <cell r="C1250" t="str">
            <v>3</v>
          </cell>
          <cell r="D1250" t="str">
            <v>390</v>
          </cell>
          <cell r="E1250" t="str">
            <v>92708-SPL/CK-7041</v>
          </cell>
          <cell r="F1250">
            <v>9</v>
          </cell>
          <cell r="G1250">
            <v>8.5499999999999989</v>
          </cell>
          <cell r="H1250" t="str">
            <v>Woonoppervlak</v>
          </cell>
          <cell r="I1250" t="str">
            <v>Pantry</v>
          </cell>
          <cell r="J1250" t="str">
            <v>Pantry</v>
          </cell>
          <cell r="K1250">
            <v>104</v>
          </cell>
          <cell r="L1250" t="str">
            <v>07.02</v>
          </cell>
          <cell r="O1250">
            <v>0.56254545454545457</v>
          </cell>
          <cell r="P1250">
            <v>5.0629090909090912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</row>
        <row r="1251">
          <cell r="B1251" t="str">
            <v>133</v>
          </cell>
          <cell r="C1251" t="str">
            <v>3</v>
          </cell>
          <cell r="D1251" t="str">
            <v>391</v>
          </cell>
          <cell r="E1251" t="str">
            <v>92708-SPL/CK-7041</v>
          </cell>
          <cell r="F1251">
            <v>12</v>
          </cell>
          <cell r="G1251">
            <v>11.399999999999999</v>
          </cell>
          <cell r="H1251" t="str">
            <v>Bergruimte</v>
          </cell>
          <cell r="I1251" t="str">
            <v>Magazijn/kluis</v>
          </cell>
          <cell r="J1251" t="str">
            <v>Kluisruimte</v>
          </cell>
          <cell r="K1251">
            <v>52</v>
          </cell>
          <cell r="L1251" t="str">
            <v>17.01</v>
          </cell>
          <cell r="O1251">
            <v>0.13974999999999999</v>
          </cell>
          <cell r="P1251">
            <v>1.6769999999999998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</row>
        <row r="1252">
          <cell r="B1252" t="str">
            <v>133</v>
          </cell>
          <cell r="C1252" t="str">
            <v>3</v>
          </cell>
          <cell r="D1252" t="str">
            <v>392</v>
          </cell>
          <cell r="F1252">
            <v>19</v>
          </cell>
          <cell r="G1252">
            <v>18.05</v>
          </cell>
          <cell r="H1252" t="str">
            <v>Vertikaal verkeer</v>
          </cell>
          <cell r="I1252" t="str">
            <v>Trappenhuis/bordes</v>
          </cell>
          <cell r="J1252" t="str">
            <v>Trappenhuis</v>
          </cell>
          <cell r="K1252">
            <v>52</v>
          </cell>
          <cell r="L1252" t="str">
            <v>05.01</v>
          </cell>
          <cell r="O1252">
            <v>0.26</v>
          </cell>
          <cell r="P1252">
            <v>4.9400000000000004</v>
          </cell>
          <cell r="Q1252">
            <v>0</v>
          </cell>
          <cell r="R1252">
            <v>0</v>
          </cell>
          <cell r="S1252">
            <v>0</v>
          </cell>
          <cell r="T1252">
            <v>0</v>
          </cell>
        </row>
        <row r="1253">
          <cell r="B1253" t="str">
            <v>133</v>
          </cell>
          <cell r="C1253" t="str">
            <v>3</v>
          </cell>
          <cell r="D1253" t="str">
            <v>393</v>
          </cell>
          <cell r="F1253">
            <v>7</v>
          </cell>
          <cell r="G1253">
            <v>6.6499999999999995</v>
          </cell>
          <cell r="H1253" t="str">
            <v>Sanitair</v>
          </cell>
          <cell r="I1253" t="str">
            <v>Sanitaire ruimte</v>
          </cell>
          <cell r="J1253" t="str">
            <v>sanitair</v>
          </cell>
          <cell r="K1253">
            <v>260</v>
          </cell>
          <cell r="L1253" t="str">
            <v>10.0</v>
          </cell>
          <cell r="O1253">
            <v>3.25</v>
          </cell>
          <cell r="P1253">
            <v>22.75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</row>
        <row r="1254">
          <cell r="B1254" t="str">
            <v>133</v>
          </cell>
          <cell r="C1254" t="str">
            <v>3</v>
          </cell>
          <cell r="D1254" t="str">
            <v>394</v>
          </cell>
          <cell r="F1254">
            <v>5</v>
          </cell>
          <cell r="G1254">
            <v>4.75</v>
          </cell>
          <cell r="H1254" t="str">
            <v>Bergruimte</v>
          </cell>
          <cell r="I1254" t="str">
            <v>Opslag/magazijn</v>
          </cell>
          <cell r="J1254" t="str">
            <v>Werkkast</v>
          </cell>
          <cell r="K1254">
            <v>0</v>
          </cell>
          <cell r="L1254" t="str">
            <v>nvt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</row>
        <row r="1255">
          <cell r="B1255" t="str">
            <v>133</v>
          </cell>
          <cell r="C1255" t="str">
            <v>3</v>
          </cell>
          <cell r="D1255" t="str">
            <v>395</v>
          </cell>
          <cell r="F1255">
            <v>7</v>
          </cell>
          <cell r="G1255">
            <v>6.6499999999999995</v>
          </cell>
          <cell r="H1255" t="str">
            <v>Sanitair</v>
          </cell>
          <cell r="I1255" t="str">
            <v>Sanitaire ruimte</v>
          </cell>
          <cell r="J1255" t="str">
            <v>sanitair</v>
          </cell>
          <cell r="K1255">
            <v>260</v>
          </cell>
          <cell r="L1255" t="str">
            <v>10.0</v>
          </cell>
          <cell r="O1255">
            <v>3.25</v>
          </cell>
          <cell r="P1255">
            <v>22.75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</row>
        <row r="1256">
          <cell r="B1256" t="str">
            <v>133</v>
          </cell>
          <cell r="C1256" t="str">
            <v>3</v>
          </cell>
          <cell r="D1256" t="str">
            <v>396</v>
          </cell>
          <cell r="F1256">
            <v>5</v>
          </cell>
          <cell r="G1256">
            <v>4.75</v>
          </cell>
          <cell r="H1256" t="str">
            <v>Gebouwinstallaties</v>
          </cell>
          <cell r="I1256" t="str">
            <v>Machinekamer</v>
          </cell>
          <cell r="J1256" t="str">
            <v>Technischeruimte</v>
          </cell>
          <cell r="K1256">
            <v>0</v>
          </cell>
          <cell r="L1256" t="str">
            <v>nvt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</row>
        <row r="1257">
          <cell r="B1257" t="str">
            <v>133</v>
          </cell>
          <cell r="C1257" t="str">
            <v>3</v>
          </cell>
          <cell r="D1257" t="str">
            <v>396A</v>
          </cell>
          <cell r="F1257">
            <v>6</v>
          </cell>
          <cell r="G1257">
            <v>5.6999999999999993</v>
          </cell>
          <cell r="H1257" t="str">
            <v>Vertikaal verkeer</v>
          </cell>
          <cell r="I1257" t="str">
            <v>Lift</v>
          </cell>
          <cell r="J1257" t="str">
            <v>Lift</v>
          </cell>
          <cell r="K1257">
            <v>0</v>
          </cell>
          <cell r="L1257" t="str">
            <v>nvt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</row>
        <row r="1258">
          <cell r="B1258" t="str">
            <v>133</v>
          </cell>
          <cell r="C1258" t="str">
            <v>3</v>
          </cell>
          <cell r="D1258" t="str">
            <v>397</v>
          </cell>
          <cell r="F1258">
            <v>7</v>
          </cell>
          <cell r="G1258">
            <v>6.6499999999999995</v>
          </cell>
          <cell r="H1258" t="str">
            <v>Gebouwinstallaties</v>
          </cell>
          <cell r="I1258" t="str">
            <v>Machinekamer</v>
          </cell>
          <cell r="J1258" t="str">
            <v>Technischeruimte</v>
          </cell>
          <cell r="K1258">
            <v>0</v>
          </cell>
          <cell r="L1258" t="str">
            <v>nvt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</row>
        <row r="1259">
          <cell r="B1259" t="str">
            <v>133</v>
          </cell>
          <cell r="C1259" t="str">
            <v>3</v>
          </cell>
          <cell r="D1259" t="str">
            <v>398</v>
          </cell>
          <cell r="F1259">
            <v>72</v>
          </cell>
          <cell r="G1259">
            <v>68.399999999999991</v>
          </cell>
          <cell r="H1259" t="str">
            <v>Horizontaal verkeer</v>
          </cell>
          <cell r="I1259" t="str">
            <v>Gangen/hallen</v>
          </cell>
          <cell r="J1259" t="str">
            <v>gang</v>
          </cell>
          <cell r="K1259">
            <v>52</v>
          </cell>
          <cell r="L1259" t="str">
            <v>06.01</v>
          </cell>
          <cell r="O1259">
            <v>0.21295238095238095</v>
          </cell>
          <cell r="P1259">
            <v>15.332571428571429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</row>
        <row r="1260">
          <cell r="B1260" t="str">
            <v>133</v>
          </cell>
          <cell r="C1260" t="str">
            <v>3</v>
          </cell>
          <cell r="D1260" t="str">
            <v>398A</v>
          </cell>
          <cell r="F1260">
            <v>97</v>
          </cell>
          <cell r="G1260">
            <v>92.149999999999991</v>
          </cell>
          <cell r="H1260" t="str">
            <v>Horizontaal verkeer</v>
          </cell>
          <cell r="I1260" t="str">
            <v>Gangen/hallen</v>
          </cell>
          <cell r="J1260" t="str">
            <v>gang</v>
          </cell>
          <cell r="K1260">
            <v>52</v>
          </cell>
          <cell r="L1260" t="str">
            <v>06.01</v>
          </cell>
          <cell r="O1260">
            <v>0.21295238095238095</v>
          </cell>
          <cell r="P1260">
            <v>20.656380952380953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</row>
        <row r="1261">
          <cell r="B1261" t="str">
            <v>133</v>
          </cell>
          <cell r="C1261" t="str">
            <v>4</v>
          </cell>
          <cell r="D1261" t="str">
            <v>400</v>
          </cell>
          <cell r="F1261">
            <v>4</v>
          </cell>
          <cell r="G1261">
            <v>3.8</v>
          </cell>
          <cell r="H1261" t="str">
            <v>Horizontaal verkeer</v>
          </cell>
          <cell r="I1261" t="str">
            <v>Multifuncti.-garderobe</v>
          </cell>
          <cell r="J1261" t="str">
            <v>copieerruimte</v>
          </cell>
          <cell r="K1261">
            <v>52</v>
          </cell>
          <cell r="L1261" t="str">
            <v>06.01</v>
          </cell>
          <cell r="O1261">
            <v>0.21295238095238095</v>
          </cell>
          <cell r="P1261">
            <v>0.85180952380952379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</row>
        <row r="1262">
          <cell r="B1262" t="str">
            <v>133</v>
          </cell>
          <cell r="C1262" t="str">
            <v>4</v>
          </cell>
          <cell r="D1262" t="str">
            <v>401</v>
          </cell>
          <cell r="F1262">
            <v>51</v>
          </cell>
          <cell r="G1262">
            <v>48.449999999999996</v>
          </cell>
          <cell r="H1262" t="str">
            <v>Gebouwinstallaties</v>
          </cell>
          <cell r="I1262" t="str">
            <v>Machinekamer</v>
          </cell>
          <cell r="J1262" t="str">
            <v>Technischeruimte</v>
          </cell>
          <cell r="K1262">
            <v>0</v>
          </cell>
          <cell r="L1262" t="str">
            <v>nvt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</row>
        <row r="1263">
          <cell r="B1263" t="str">
            <v>133</v>
          </cell>
          <cell r="C1263" t="str">
            <v>4</v>
          </cell>
          <cell r="D1263" t="str">
            <v>401A</v>
          </cell>
          <cell r="E1263" t="str">
            <v>LVNL</v>
          </cell>
          <cell r="F1263">
            <v>1</v>
          </cell>
          <cell r="G1263">
            <v>0.95</v>
          </cell>
          <cell r="H1263" t="str">
            <v>Bergruimte</v>
          </cell>
          <cell r="I1263" t="str">
            <v>Equipment</v>
          </cell>
          <cell r="J1263" t="str">
            <v>LVB zender fiktief</v>
          </cell>
          <cell r="K1263">
            <v>0</v>
          </cell>
          <cell r="L1263" t="str">
            <v>nvt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</row>
        <row r="1264">
          <cell r="B1264" t="str">
            <v>133</v>
          </cell>
          <cell r="C1264" t="str">
            <v>4</v>
          </cell>
          <cell r="D1264" t="str">
            <v>404</v>
          </cell>
          <cell r="E1264" t="str">
            <v>93104-DER/DE-KAS</v>
          </cell>
          <cell r="F1264">
            <v>10</v>
          </cell>
          <cell r="G1264">
            <v>9.5</v>
          </cell>
          <cell r="H1264" t="str">
            <v>Woonoppervlak</v>
          </cell>
          <cell r="I1264" t="str">
            <v>Administratieve ruimte</v>
          </cell>
          <cell r="J1264" t="str">
            <v>kantoor</v>
          </cell>
          <cell r="K1264">
            <v>52</v>
          </cell>
          <cell r="L1264" t="str">
            <v>01.01</v>
          </cell>
          <cell r="O1264">
            <v>0.27949999999999997</v>
          </cell>
          <cell r="P1264">
            <v>2.7949999999999999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</row>
        <row r="1265">
          <cell r="B1265" t="str">
            <v>133</v>
          </cell>
          <cell r="C1265" t="str">
            <v>4</v>
          </cell>
          <cell r="D1265" t="str">
            <v>405</v>
          </cell>
          <cell r="E1265" t="str">
            <v>93104-DER/DE-KAS</v>
          </cell>
          <cell r="F1265">
            <v>4</v>
          </cell>
          <cell r="G1265">
            <v>3.8</v>
          </cell>
          <cell r="H1265" t="str">
            <v>Woonoppervlak</v>
          </cell>
          <cell r="I1265" t="str">
            <v>Pantry</v>
          </cell>
          <cell r="J1265" t="str">
            <v>wachtruimte + pantry</v>
          </cell>
          <cell r="K1265">
            <v>104</v>
          </cell>
          <cell r="L1265" t="str">
            <v>07.02</v>
          </cell>
          <cell r="O1265">
            <v>0.56254545454545457</v>
          </cell>
          <cell r="P1265">
            <v>2.2501818181818183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</row>
        <row r="1266">
          <cell r="B1266" t="str">
            <v>133</v>
          </cell>
          <cell r="C1266" t="str">
            <v>4</v>
          </cell>
          <cell r="D1266" t="str">
            <v>407</v>
          </cell>
          <cell r="E1266" t="str">
            <v>93104-DER/DE-KAS</v>
          </cell>
          <cell r="F1266">
            <v>36</v>
          </cell>
          <cell r="G1266">
            <v>34.199999999999996</v>
          </cell>
          <cell r="H1266" t="str">
            <v>Woonoppervlak</v>
          </cell>
          <cell r="I1266" t="str">
            <v>Behandel/artsenkamer</v>
          </cell>
          <cell r="J1266" t="str">
            <v>behandelkamer</v>
          </cell>
          <cell r="K1266">
            <v>104</v>
          </cell>
          <cell r="L1266" t="str">
            <v>03.02</v>
          </cell>
          <cell r="O1266">
            <v>0.36833333333333329</v>
          </cell>
          <cell r="P1266">
            <v>13.259999999999998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</row>
        <row r="1267">
          <cell r="B1267" t="str">
            <v>133</v>
          </cell>
          <cell r="C1267" t="str">
            <v>4</v>
          </cell>
          <cell r="D1267" t="str">
            <v>408</v>
          </cell>
          <cell r="E1267" t="str">
            <v>93104-DER/DE-KAS</v>
          </cell>
          <cell r="F1267">
            <v>26</v>
          </cell>
          <cell r="G1267">
            <v>24.7</v>
          </cell>
          <cell r="H1267" t="str">
            <v>Woonoppervlak</v>
          </cell>
          <cell r="I1267" t="str">
            <v>Administratieve ruimte</v>
          </cell>
          <cell r="J1267" t="str">
            <v>Kantoor</v>
          </cell>
          <cell r="K1267">
            <v>52</v>
          </cell>
          <cell r="L1267" t="str">
            <v>01.01</v>
          </cell>
          <cell r="O1267">
            <v>0.27949999999999997</v>
          </cell>
          <cell r="P1267">
            <v>7.2669999999999995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</row>
        <row r="1268">
          <cell r="B1268" t="str">
            <v>133</v>
          </cell>
          <cell r="C1268" t="str">
            <v>4</v>
          </cell>
          <cell r="D1268" t="str">
            <v>409</v>
          </cell>
          <cell r="E1268" t="str">
            <v>93104-DER/DE-KAS</v>
          </cell>
          <cell r="F1268">
            <v>17</v>
          </cell>
          <cell r="G1268">
            <v>16.149999999999999</v>
          </cell>
          <cell r="H1268" t="str">
            <v>Woonoppervlak</v>
          </cell>
          <cell r="I1268" t="str">
            <v>Administratieve ruimte</v>
          </cell>
          <cell r="J1268" t="str">
            <v>Kantoor</v>
          </cell>
          <cell r="K1268">
            <v>52</v>
          </cell>
          <cell r="L1268" t="str">
            <v>01.01</v>
          </cell>
          <cell r="O1268">
            <v>0.27949999999999997</v>
          </cell>
          <cell r="P1268">
            <v>4.7514999999999992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</row>
        <row r="1269">
          <cell r="B1269" t="str">
            <v>133</v>
          </cell>
          <cell r="C1269" t="str">
            <v>4</v>
          </cell>
          <cell r="D1269" t="str">
            <v>410</v>
          </cell>
          <cell r="E1269" t="str">
            <v>93104-DER/DE-KAS</v>
          </cell>
          <cell r="F1269">
            <v>26</v>
          </cell>
          <cell r="G1269">
            <v>24.7</v>
          </cell>
          <cell r="H1269" t="str">
            <v>Woonoppervlak</v>
          </cell>
          <cell r="I1269" t="str">
            <v>Administratieve ruimte</v>
          </cell>
          <cell r="J1269" t="str">
            <v>kantoor</v>
          </cell>
          <cell r="K1269">
            <v>52</v>
          </cell>
          <cell r="L1269" t="str">
            <v>01.01</v>
          </cell>
          <cell r="O1269">
            <v>0.27949999999999997</v>
          </cell>
          <cell r="P1269">
            <v>7.2669999999999995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</row>
        <row r="1270">
          <cell r="B1270" t="str">
            <v>133</v>
          </cell>
          <cell r="C1270" t="str">
            <v>4</v>
          </cell>
          <cell r="D1270" t="str">
            <v>412</v>
          </cell>
          <cell r="E1270" t="str">
            <v>93104-DER/DE-KAS</v>
          </cell>
          <cell r="F1270">
            <v>26</v>
          </cell>
          <cell r="G1270">
            <v>24.7</v>
          </cell>
          <cell r="H1270" t="str">
            <v>Woonoppervlak</v>
          </cell>
          <cell r="I1270" t="str">
            <v>Administratieve ruimte</v>
          </cell>
          <cell r="J1270" t="str">
            <v>Kantoor</v>
          </cell>
          <cell r="K1270">
            <v>52</v>
          </cell>
          <cell r="L1270" t="str">
            <v>01.01</v>
          </cell>
          <cell r="O1270">
            <v>0.27949999999999997</v>
          </cell>
          <cell r="P1270">
            <v>7.2669999999999995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</row>
        <row r="1271">
          <cell r="B1271" t="str">
            <v>133</v>
          </cell>
          <cell r="C1271" t="str">
            <v>4</v>
          </cell>
          <cell r="D1271" t="str">
            <v>413</v>
          </cell>
          <cell r="E1271" t="str">
            <v>93104-DER/DE-KAS</v>
          </cell>
          <cell r="F1271">
            <v>35</v>
          </cell>
          <cell r="G1271">
            <v>33.25</v>
          </cell>
          <cell r="H1271" t="str">
            <v>Woonoppervlak</v>
          </cell>
          <cell r="I1271" t="str">
            <v>Administratieve ruimte</v>
          </cell>
          <cell r="J1271" t="str">
            <v>Kantoor</v>
          </cell>
          <cell r="K1271">
            <v>52</v>
          </cell>
          <cell r="L1271" t="str">
            <v>01.01</v>
          </cell>
          <cell r="O1271">
            <v>0.27949999999999997</v>
          </cell>
          <cell r="P1271">
            <v>9.7824999999999989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</row>
        <row r="1272">
          <cell r="B1272" t="str">
            <v>133</v>
          </cell>
          <cell r="C1272" t="str">
            <v>4</v>
          </cell>
          <cell r="D1272" t="str">
            <v>415</v>
          </cell>
          <cell r="E1272" t="str">
            <v>93104-DER/DE-KAS</v>
          </cell>
          <cell r="F1272">
            <v>17</v>
          </cell>
          <cell r="G1272">
            <v>16.149999999999999</v>
          </cell>
          <cell r="H1272" t="str">
            <v>Woonoppervlak</v>
          </cell>
          <cell r="I1272" t="str">
            <v>Administratieve ruimte</v>
          </cell>
          <cell r="J1272" t="str">
            <v>Kantoor</v>
          </cell>
          <cell r="K1272">
            <v>52</v>
          </cell>
          <cell r="L1272" t="str">
            <v>01.01</v>
          </cell>
          <cell r="O1272">
            <v>0.27949999999999997</v>
          </cell>
          <cell r="P1272">
            <v>4.7514999999999992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</row>
        <row r="1273">
          <cell r="B1273" t="str">
            <v>133</v>
          </cell>
          <cell r="C1273" t="str">
            <v>4</v>
          </cell>
          <cell r="D1273" t="str">
            <v>417</v>
          </cell>
          <cell r="E1273" t="str">
            <v>93104-DER/DE-KAS</v>
          </cell>
          <cell r="F1273">
            <v>52</v>
          </cell>
          <cell r="G1273">
            <v>49.4</v>
          </cell>
          <cell r="H1273" t="str">
            <v>Woonoppervlak</v>
          </cell>
          <cell r="I1273" t="str">
            <v>Administratieve ruimte</v>
          </cell>
          <cell r="J1273" t="str">
            <v>kantoor</v>
          </cell>
          <cell r="K1273">
            <v>52</v>
          </cell>
          <cell r="L1273" t="str">
            <v>01.01</v>
          </cell>
          <cell r="O1273">
            <v>0.27949999999999997</v>
          </cell>
          <cell r="P1273">
            <v>14.533999999999999</v>
          </cell>
          <cell r="Q1273">
            <v>0</v>
          </cell>
          <cell r="R1273">
            <v>0</v>
          </cell>
          <cell r="S1273">
            <v>0</v>
          </cell>
          <cell r="T1273">
            <v>0</v>
          </cell>
        </row>
        <row r="1274">
          <cell r="B1274" t="str">
            <v>133</v>
          </cell>
          <cell r="C1274" t="str">
            <v>4</v>
          </cell>
          <cell r="D1274" t="str">
            <v>418</v>
          </cell>
          <cell r="E1274" t="str">
            <v>93104-DER/DE-KAS</v>
          </cell>
          <cell r="F1274">
            <v>17</v>
          </cell>
          <cell r="G1274">
            <v>16.149999999999999</v>
          </cell>
          <cell r="H1274" t="str">
            <v>Woonoppervlak</v>
          </cell>
          <cell r="I1274" t="str">
            <v>Administratieve ruimte</v>
          </cell>
          <cell r="J1274" t="str">
            <v>kantoor</v>
          </cell>
          <cell r="K1274">
            <v>52</v>
          </cell>
          <cell r="L1274" t="str">
            <v>01.01</v>
          </cell>
          <cell r="O1274">
            <v>0.27949999999999997</v>
          </cell>
          <cell r="P1274">
            <v>4.7514999999999992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</row>
        <row r="1275">
          <cell r="B1275" t="str">
            <v>133</v>
          </cell>
          <cell r="C1275" t="str">
            <v>4</v>
          </cell>
          <cell r="D1275" t="str">
            <v>420</v>
          </cell>
          <cell r="E1275" t="str">
            <v>93104-DER/DE-KAS</v>
          </cell>
          <cell r="F1275">
            <v>17</v>
          </cell>
          <cell r="G1275">
            <v>16.149999999999999</v>
          </cell>
          <cell r="H1275" t="str">
            <v>Woonoppervlak</v>
          </cell>
          <cell r="I1275" t="str">
            <v>Administratieve ruimte</v>
          </cell>
          <cell r="J1275" t="str">
            <v>kantoor</v>
          </cell>
          <cell r="K1275">
            <v>52</v>
          </cell>
          <cell r="L1275" t="str">
            <v>01.01</v>
          </cell>
          <cell r="O1275">
            <v>0.27949999999999997</v>
          </cell>
          <cell r="P1275">
            <v>4.7514999999999992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</row>
        <row r="1276">
          <cell r="B1276" t="str">
            <v>133</v>
          </cell>
          <cell r="C1276" t="str">
            <v>4</v>
          </cell>
          <cell r="D1276" t="str">
            <v>421</v>
          </cell>
          <cell r="E1276" t="str">
            <v>93104-DER/DE-KAS</v>
          </cell>
          <cell r="F1276">
            <v>44</v>
          </cell>
          <cell r="G1276">
            <v>41.8</v>
          </cell>
          <cell r="H1276" t="str">
            <v>Woonoppervlak</v>
          </cell>
          <cell r="I1276" t="str">
            <v>Administratieve ruimte</v>
          </cell>
          <cell r="J1276" t="str">
            <v>kantoor</v>
          </cell>
          <cell r="K1276">
            <v>52</v>
          </cell>
          <cell r="L1276" t="str">
            <v>01.01</v>
          </cell>
          <cell r="O1276">
            <v>0.27949999999999997</v>
          </cell>
          <cell r="P1276">
            <v>12.297999999999998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</row>
        <row r="1277">
          <cell r="B1277" t="str">
            <v>133</v>
          </cell>
          <cell r="C1277" t="str">
            <v>4</v>
          </cell>
          <cell r="D1277" t="str">
            <v>423</v>
          </cell>
          <cell r="E1277" t="str">
            <v>93104-DER/DE-KAS</v>
          </cell>
          <cell r="F1277">
            <v>17</v>
          </cell>
          <cell r="G1277">
            <v>16.149999999999999</v>
          </cell>
          <cell r="H1277" t="str">
            <v>Woonoppervlak</v>
          </cell>
          <cell r="I1277" t="str">
            <v>Administratieve ruimte</v>
          </cell>
          <cell r="J1277" t="str">
            <v>kantoor</v>
          </cell>
          <cell r="K1277">
            <v>52</v>
          </cell>
          <cell r="L1277" t="str">
            <v>01.01</v>
          </cell>
          <cell r="O1277">
            <v>0.27949999999999997</v>
          </cell>
          <cell r="P1277">
            <v>4.7514999999999992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</row>
        <row r="1278">
          <cell r="B1278" t="str">
            <v>133</v>
          </cell>
          <cell r="C1278" t="str">
            <v>4</v>
          </cell>
          <cell r="D1278" t="str">
            <v>425</v>
          </cell>
          <cell r="E1278" t="str">
            <v>93104-DER/DE-KAS</v>
          </cell>
          <cell r="F1278">
            <v>26</v>
          </cell>
          <cell r="G1278">
            <v>24.7</v>
          </cell>
          <cell r="H1278" t="str">
            <v>Woonoppervlak</v>
          </cell>
          <cell r="I1278" t="str">
            <v>Administratieve ruimte</v>
          </cell>
          <cell r="J1278" t="str">
            <v>kantoor</v>
          </cell>
          <cell r="K1278">
            <v>52</v>
          </cell>
          <cell r="L1278" t="str">
            <v>01.01</v>
          </cell>
          <cell r="O1278">
            <v>0.27949999999999997</v>
          </cell>
          <cell r="P1278">
            <v>7.2669999999999995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</row>
        <row r="1279">
          <cell r="B1279" t="str">
            <v>133</v>
          </cell>
          <cell r="C1279" t="str">
            <v>4</v>
          </cell>
          <cell r="D1279" t="str">
            <v>428</v>
          </cell>
          <cell r="E1279" t="str">
            <v>93104-DER/DE-KAS</v>
          </cell>
          <cell r="F1279">
            <v>35</v>
          </cell>
          <cell r="G1279">
            <v>33.25</v>
          </cell>
          <cell r="H1279" t="str">
            <v>Woonoppervlak</v>
          </cell>
          <cell r="I1279" t="str">
            <v>Administratieve ruimte</v>
          </cell>
          <cell r="J1279" t="str">
            <v>kantoor</v>
          </cell>
          <cell r="K1279">
            <v>52</v>
          </cell>
          <cell r="L1279" t="str">
            <v>01.01</v>
          </cell>
          <cell r="O1279">
            <v>0.27949999999999997</v>
          </cell>
          <cell r="P1279">
            <v>9.7824999999999989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</row>
        <row r="1280">
          <cell r="B1280" t="str">
            <v>133</v>
          </cell>
          <cell r="C1280" t="str">
            <v>4</v>
          </cell>
          <cell r="D1280" t="str">
            <v>434</v>
          </cell>
          <cell r="E1280" t="str">
            <v>92708-AMS/GJ-7013</v>
          </cell>
          <cell r="F1280">
            <v>48.1</v>
          </cell>
          <cell r="G1280">
            <v>45.695</v>
          </cell>
          <cell r="H1280" t="str">
            <v>Woonoppervlak</v>
          </cell>
          <cell r="I1280" t="str">
            <v>Computerruimte</v>
          </cell>
          <cell r="J1280" t="str">
            <v>computerzaal</v>
          </cell>
          <cell r="K1280">
            <v>0</v>
          </cell>
          <cell r="L1280" t="str">
            <v>nvt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 t="str">
            <v>MER ruimte</v>
          </cell>
        </row>
        <row r="1281">
          <cell r="B1281" t="str">
            <v>133</v>
          </cell>
          <cell r="C1281" t="str">
            <v>4</v>
          </cell>
          <cell r="D1281" t="str">
            <v>434</v>
          </cell>
          <cell r="E1281" t="str">
            <v>93104-DER/DE-KAS</v>
          </cell>
          <cell r="F1281">
            <v>81.900000000000006</v>
          </cell>
          <cell r="G1281">
            <v>77.805000000000007</v>
          </cell>
          <cell r="H1281" t="str">
            <v>Woonoppervlak</v>
          </cell>
          <cell r="I1281" t="str">
            <v>Computerruimte</v>
          </cell>
          <cell r="J1281" t="str">
            <v>computerzaal</v>
          </cell>
          <cell r="K1281">
            <v>0</v>
          </cell>
          <cell r="L1281" t="str">
            <v>nvt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 t="str">
            <v>MER ruimte</v>
          </cell>
        </row>
        <row r="1282">
          <cell r="B1282" t="str">
            <v>133</v>
          </cell>
          <cell r="C1282" t="str">
            <v>4</v>
          </cell>
          <cell r="D1282" t="str">
            <v>435</v>
          </cell>
          <cell r="E1282" t="str">
            <v>93104-DER/DE-KAS</v>
          </cell>
          <cell r="F1282">
            <v>26</v>
          </cell>
          <cell r="G1282">
            <v>24.7</v>
          </cell>
          <cell r="H1282" t="str">
            <v>Bergruimte</v>
          </cell>
          <cell r="I1282" t="str">
            <v>Opslag/magazijn</v>
          </cell>
          <cell r="J1282" t="str">
            <v>archief</v>
          </cell>
          <cell r="K1282">
            <v>0</v>
          </cell>
          <cell r="L1282" t="str">
            <v>nvt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</row>
        <row r="1283">
          <cell r="B1283" t="str">
            <v>133</v>
          </cell>
          <cell r="C1283" t="str">
            <v>4</v>
          </cell>
          <cell r="D1283" t="str">
            <v>441</v>
          </cell>
          <cell r="E1283" t="str">
            <v>93104-DER/DE-KAS</v>
          </cell>
          <cell r="F1283">
            <v>11</v>
          </cell>
          <cell r="G1283">
            <v>10.45</v>
          </cell>
          <cell r="H1283" t="str">
            <v>Woonoppervlak</v>
          </cell>
          <cell r="I1283" t="str">
            <v>Administratieve ruimte</v>
          </cell>
          <cell r="J1283" t="str">
            <v>kantoor</v>
          </cell>
          <cell r="K1283">
            <v>52</v>
          </cell>
          <cell r="L1283" t="str">
            <v>01.01</v>
          </cell>
          <cell r="O1283">
            <v>0.27949999999999997</v>
          </cell>
          <cell r="P1283">
            <v>3.0744999999999996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</row>
        <row r="1284">
          <cell r="B1284" t="str">
            <v>133</v>
          </cell>
          <cell r="C1284" t="str">
            <v>4</v>
          </cell>
          <cell r="D1284" t="str">
            <v>442</v>
          </cell>
          <cell r="F1284">
            <v>18</v>
          </cell>
          <cell r="G1284">
            <v>17.099999999999998</v>
          </cell>
          <cell r="H1284" t="str">
            <v>Vertikaal verkeer</v>
          </cell>
          <cell r="I1284" t="str">
            <v>Trappenhuis/bordes</v>
          </cell>
          <cell r="J1284" t="str">
            <v>Trappenhuis</v>
          </cell>
          <cell r="K1284">
            <v>52</v>
          </cell>
          <cell r="L1284" t="str">
            <v>05.01</v>
          </cell>
          <cell r="O1284">
            <v>0.26</v>
          </cell>
          <cell r="P1284">
            <v>4.68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</row>
        <row r="1285">
          <cell r="B1285" t="str">
            <v>133</v>
          </cell>
          <cell r="C1285" t="str">
            <v>4</v>
          </cell>
          <cell r="D1285" t="str">
            <v>443</v>
          </cell>
          <cell r="F1285">
            <v>6</v>
          </cell>
          <cell r="G1285">
            <v>5.6999999999999993</v>
          </cell>
          <cell r="H1285" t="str">
            <v>Sanitair</v>
          </cell>
          <cell r="I1285" t="str">
            <v>Sanitaire ruimte</v>
          </cell>
          <cell r="J1285" t="str">
            <v>sanitair</v>
          </cell>
          <cell r="K1285">
            <v>260</v>
          </cell>
          <cell r="L1285" t="str">
            <v>10.0</v>
          </cell>
          <cell r="O1285">
            <v>3.25</v>
          </cell>
          <cell r="P1285">
            <v>19.5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</row>
        <row r="1286">
          <cell r="B1286" t="str">
            <v>133</v>
          </cell>
          <cell r="C1286" t="str">
            <v>4</v>
          </cell>
          <cell r="D1286" t="str">
            <v>444</v>
          </cell>
          <cell r="F1286">
            <v>5</v>
          </cell>
          <cell r="G1286">
            <v>4.75</v>
          </cell>
          <cell r="H1286" t="str">
            <v>Sanitair</v>
          </cell>
          <cell r="I1286" t="str">
            <v>Sanitaire ruimte</v>
          </cell>
          <cell r="J1286" t="str">
            <v>sanitair</v>
          </cell>
          <cell r="K1286">
            <v>260</v>
          </cell>
          <cell r="L1286" t="str">
            <v>10.0</v>
          </cell>
          <cell r="O1286">
            <v>3.25</v>
          </cell>
          <cell r="P1286">
            <v>16.25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</row>
        <row r="1287">
          <cell r="B1287" t="str">
            <v>133</v>
          </cell>
          <cell r="C1287" t="str">
            <v>4</v>
          </cell>
          <cell r="D1287" t="str">
            <v>445</v>
          </cell>
          <cell r="F1287">
            <v>7</v>
          </cell>
          <cell r="G1287">
            <v>6.6499999999999995</v>
          </cell>
          <cell r="H1287" t="str">
            <v>Sanitair</v>
          </cell>
          <cell r="I1287" t="str">
            <v>Sanitaire ruimte</v>
          </cell>
          <cell r="J1287" t="str">
            <v>sanitair</v>
          </cell>
          <cell r="K1287">
            <v>260</v>
          </cell>
          <cell r="L1287" t="str">
            <v>10.0</v>
          </cell>
          <cell r="O1287">
            <v>3.25</v>
          </cell>
          <cell r="P1287">
            <v>22.75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</row>
        <row r="1288">
          <cell r="B1288" t="str">
            <v>133</v>
          </cell>
          <cell r="C1288" t="str">
            <v>4</v>
          </cell>
          <cell r="D1288" t="str">
            <v>446</v>
          </cell>
          <cell r="F1288">
            <v>5</v>
          </cell>
          <cell r="G1288">
            <v>4.75</v>
          </cell>
          <cell r="H1288" t="str">
            <v>Gebouwinstallaties</v>
          </cell>
          <cell r="I1288" t="str">
            <v>Machinekamer</v>
          </cell>
          <cell r="J1288" t="str">
            <v>Technischeruimte</v>
          </cell>
          <cell r="K1288">
            <v>0</v>
          </cell>
          <cell r="L1288" t="str">
            <v>nvt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</row>
        <row r="1289">
          <cell r="B1289" t="str">
            <v>133</v>
          </cell>
          <cell r="C1289" t="str">
            <v>4</v>
          </cell>
          <cell r="D1289" t="str">
            <v>446A</v>
          </cell>
          <cell r="F1289">
            <v>6</v>
          </cell>
          <cell r="G1289">
            <v>5.6999999999999993</v>
          </cell>
          <cell r="H1289" t="str">
            <v>Vertikaal verkeer</v>
          </cell>
          <cell r="I1289" t="str">
            <v>Lift</v>
          </cell>
          <cell r="J1289" t="str">
            <v>Lift</v>
          </cell>
          <cell r="K1289">
            <v>0</v>
          </cell>
          <cell r="L1289" t="str">
            <v>nvt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</row>
        <row r="1290">
          <cell r="B1290" t="str">
            <v>133</v>
          </cell>
          <cell r="C1290" t="str">
            <v>4</v>
          </cell>
          <cell r="D1290" t="str">
            <v>447</v>
          </cell>
          <cell r="F1290">
            <v>7</v>
          </cell>
          <cell r="G1290">
            <v>6.6499999999999995</v>
          </cell>
          <cell r="H1290" t="str">
            <v>Bergruimte</v>
          </cell>
          <cell r="I1290" t="str">
            <v>Opslag/magazijn</v>
          </cell>
          <cell r="J1290" t="str">
            <v>Werkkast</v>
          </cell>
          <cell r="K1290">
            <v>0</v>
          </cell>
          <cell r="L1290" t="str">
            <v>nvt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</row>
        <row r="1291">
          <cell r="B1291" t="str">
            <v>133</v>
          </cell>
          <cell r="C1291" t="str">
            <v>4</v>
          </cell>
          <cell r="D1291" t="str">
            <v>448</v>
          </cell>
          <cell r="F1291">
            <v>47</v>
          </cell>
          <cell r="G1291">
            <v>44.65</v>
          </cell>
          <cell r="H1291" t="str">
            <v>Horizontaal verkeer</v>
          </cell>
          <cell r="I1291" t="str">
            <v>Gangen/hallen</v>
          </cell>
          <cell r="J1291" t="str">
            <v>gang</v>
          </cell>
          <cell r="K1291">
            <v>52</v>
          </cell>
          <cell r="L1291" t="str">
            <v>06.01</v>
          </cell>
          <cell r="O1291">
            <v>0.21295238095238095</v>
          </cell>
          <cell r="P1291">
            <v>10.008761904761904</v>
          </cell>
          <cell r="Q1291">
            <v>0</v>
          </cell>
          <cell r="R1291">
            <v>0</v>
          </cell>
          <cell r="S1291">
            <v>0</v>
          </cell>
          <cell r="T1291">
            <v>0</v>
          </cell>
        </row>
        <row r="1292">
          <cell r="B1292" t="str">
            <v>133</v>
          </cell>
          <cell r="C1292" t="str">
            <v>4</v>
          </cell>
          <cell r="D1292" t="str">
            <v>448A</v>
          </cell>
          <cell r="F1292">
            <v>131</v>
          </cell>
          <cell r="G1292">
            <v>124.44999999999999</v>
          </cell>
          <cell r="H1292" t="str">
            <v>Horizontaal verkeer</v>
          </cell>
          <cell r="I1292" t="str">
            <v>Gangen/hallen</v>
          </cell>
          <cell r="J1292" t="str">
            <v>gang</v>
          </cell>
          <cell r="K1292">
            <v>52</v>
          </cell>
          <cell r="L1292" t="str">
            <v>06.01</v>
          </cell>
          <cell r="O1292">
            <v>0.21295238095238095</v>
          </cell>
          <cell r="P1292">
            <v>27.896761904761906</v>
          </cell>
          <cell r="Q1292">
            <v>0</v>
          </cell>
          <cell r="R1292">
            <v>0</v>
          </cell>
          <cell r="S1292">
            <v>0</v>
          </cell>
          <cell r="T1292">
            <v>0</v>
          </cell>
        </row>
        <row r="1293">
          <cell r="B1293" t="str">
            <v>133</v>
          </cell>
          <cell r="C1293" t="str">
            <v>4</v>
          </cell>
          <cell r="D1293" t="str">
            <v>450</v>
          </cell>
          <cell r="F1293">
            <v>4</v>
          </cell>
          <cell r="G1293">
            <v>3.8</v>
          </cell>
          <cell r="H1293" t="str">
            <v>Horizontaal verkeer</v>
          </cell>
          <cell r="I1293" t="str">
            <v>Multifuncti.-garderobe</v>
          </cell>
          <cell r="J1293" t="str">
            <v>garderobe</v>
          </cell>
          <cell r="K1293">
            <v>52</v>
          </cell>
          <cell r="L1293" t="str">
            <v>06.01</v>
          </cell>
          <cell r="O1293">
            <v>0.21295238095238095</v>
          </cell>
          <cell r="P1293">
            <v>0.85180952380952379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</row>
        <row r="1294">
          <cell r="B1294" t="str">
            <v>133</v>
          </cell>
          <cell r="C1294" t="str">
            <v>4</v>
          </cell>
          <cell r="D1294" t="str">
            <v>450A</v>
          </cell>
          <cell r="F1294">
            <v>4</v>
          </cell>
          <cell r="G1294">
            <v>3.8</v>
          </cell>
          <cell r="H1294" t="str">
            <v>Horizontaal verkeer</v>
          </cell>
          <cell r="I1294" t="str">
            <v>Multifuncti.-garderobe</v>
          </cell>
          <cell r="J1294" t="str">
            <v>copieerruimte</v>
          </cell>
          <cell r="K1294">
            <v>52</v>
          </cell>
          <cell r="L1294" t="str">
            <v>06.01</v>
          </cell>
          <cell r="O1294">
            <v>0.21295238095238095</v>
          </cell>
          <cell r="P1294">
            <v>0.85180952380952379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</row>
        <row r="1295">
          <cell r="B1295" t="str">
            <v>133</v>
          </cell>
          <cell r="C1295" t="str">
            <v>4</v>
          </cell>
          <cell r="D1295" t="str">
            <v>451</v>
          </cell>
          <cell r="F1295">
            <v>49</v>
          </cell>
          <cell r="G1295">
            <v>46.55</v>
          </cell>
          <cell r="H1295" t="str">
            <v>Gebouwinstallaties</v>
          </cell>
          <cell r="I1295" t="str">
            <v>Computerruimte</v>
          </cell>
          <cell r="J1295" t="str">
            <v>Luchtbehandelingsruimte</v>
          </cell>
          <cell r="K1295">
            <v>0</v>
          </cell>
          <cell r="L1295" t="str">
            <v>nvt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</row>
        <row r="1296">
          <cell r="B1296" t="str">
            <v>133</v>
          </cell>
          <cell r="C1296" t="str">
            <v>4</v>
          </cell>
          <cell r="D1296" t="str">
            <v>454</v>
          </cell>
          <cell r="E1296" t="str">
            <v>93104-DER/DE-KAS</v>
          </cell>
          <cell r="F1296">
            <v>11</v>
          </cell>
          <cell r="G1296">
            <v>10.45</v>
          </cell>
          <cell r="H1296" t="str">
            <v>Woonoppervlak</v>
          </cell>
          <cell r="I1296" t="str">
            <v>Administratieve ruimte</v>
          </cell>
          <cell r="J1296" t="str">
            <v>kantoor</v>
          </cell>
          <cell r="K1296">
            <v>52</v>
          </cell>
          <cell r="L1296" t="str">
            <v>01.01</v>
          </cell>
          <cell r="O1296">
            <v>0.27949999999999997</v>
          </cell>
          <cell r="P1296">
            <v>3.0744999999999996</v>
          </cell>
          <cell r="Q1296">
            <v>0</v>
          </cell>
          <cell r="R1296">
            <v>0</v>
          </cell>
          <cell r="S1296">
            <v>0</v>
          </cell>
          <cell r="T1296">
            <v>0</v>
          </cell>
        </row>
        <row r="1297">
          <cell r="B1297" t="str">
            <v>133</v>
          </cell>
          <cell r="C1297" t="str">
            <v>4</v>
          </cell>
          <cell r="D1297" t="str">
            <v>455</v>
          </cell>
          <cell r="E1297" t="str">
            <v>93104-DER/DE-KAS</v>
          </cell>
          <cell r="F1297">
            <v>8</v>
          </cell>
          <cell r="G1297">
            <v>7.6</v>
          </cell>
          <cell r="H1297" t="str">
            <v>Woonoppervlak</v>
          </cell>
          <cell r="I1297" t="str">
            <v>Administratieve ruimte</v>
          </cell>
          <cell r="J1297" t="str">
            <v>kantoor</v>
          </cell>
          <cell r="K1297">
            <v>52</v>
          </cell>
          <cell r="L1297" t="str">
            <v>01.01</v>
          </cell>
          <cell r="O1297">
            <v>0.27949999999999997</v>
          </cell>
          <cell r="P1297">
            <v>2.2359999999999998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</row>
        <row r="1298">
          <cell r="B1298" t="str">
            <v>133</v>
          </cell>
          <cell r="C1298" t="str">
            <v>4</v>
          </cell>
          <cell r="D1298" t="str">
            <v>456</v>
          </cell>
          <cell r="E1298" t="str">
            <v>93104-DER/DE-KAS</v>
          </cell>
          <cell r="F1298">
            <v>22</v>
          </cell>
          <cell r="G1298">
            <v>20.9</v>
          </cell>
          <cell r="H1298" t="str">
            <v>Woonoppervlak</v>
          </cell>
          <cell r="I1298" t="str">
            <v>Administratieve ruimte</v>
          </cell>
          <cell r="J1298" t="str">
            <v>kantoor</v>
          </cell>
          <cell r="K1298">
            <v>52</v>
          </cell>
          <cell r="L1298" t="str">
            <v>01.01</v>
          </cell>
          <cell r="O1298">
            <v>0.27949999999999997</v>
          </cell>
          <cell r="P1298">
            <v>6.1489999999999991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</row>
        <row r="1299">
          <cell r="B1299" t="str">
            <v>133</v>
          </cell>
          <cell r="C1299" t="str">
            <v>4</v>
          </cell>
          <cell r="D1299" t="str">
            <v>457</v>
          </cell>
          <cell r="E1299" t="str">
            <v>93104-DER/DE-KAS</v>
          </cell>
          <cell r="F1299">
            <v>21</v>
          </cell>
          <cell r="G1299">
            <v>19.95</v>
          </cell>
          <cell r="H1299" t="str">
            <v>Woonoppervlak</v>
          </cell>
          <cell r="I1299" t="str">
            <v>Administratieve ruimte</v>
          </cell>
          <cell r="J1299" t="str">
            <v>Kantoor</v>
          </cell>
          <cell r="K1299">
            <v>52</v>
          </cell>
          <cell r="L1299" t="str">
            <v>01.01</v>
          </cell>
          <cell r="O1299">
            <v>0.27949999999999997</v>
          </cell>
          <cell r="P1299">
            <v>5.8694999999999995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</row>
        <row r="1300">
          <cell r="B1300" t="str">
            <v>133</v>
          </cell>
          <cell r="C1300" t="str">
            <v>4</v>
          </cell>
          <cell r="D1300" t="str">
            <v>459</v>
          </cell>
          <cell r="E1300" t="str">
            <v>93104-DER/DE-KAS</v>
          </cell>
          <cell r="F1300">
            <v>35</v>
          </cell>
          <cell r="G1300">
            <v>33.25</v>
          </cell>
          <cell r="H1300" t="str">
            <v>Woonoppervlak</v>
          </cell>
          <cell r="I1300" t="str">
            <v>Administratieve ruimte</v>
          </cell>
          <cell r="J1300" t="str">
            <v>kantoor</v>
          </cell>
          <cell r="K1300">
            <v>52</v>
          </cell>
          <cell r="L1300" t="str">
            <v>01.01</v>
          </cell>
          <cell r="O1300">
            <v>0.27949999999999997</v>
          </cell>
          <cell r="P1300">
            <v>9.7824999999999989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</row>
        <row r="1301">
          <cell r="B1301" t="str">
            <v>133</v>
          </cell>
          <cell r="C1301" t="str">
            <v>4</v>
          </cell>
          <cell r="D1301" t="str">
            <v>460</v>
          </cell>
          <cell r="E1301" t="str">
            <v>93104-DER/DE-KAS</v>
          </cell>
          <cell r="F1301">
            <v>17</v>
          </cell>
          <cell r="G1301">
            <v>16.149999999999999</v>
          </cell>
          <cell r="H1301" t="str">
            <v>Woonoppervlak</v>
          </cell>
          <cell r="I1301" t="str">
            <v>Administratieve ruimte</v>
          </cell>
          <cell r="J1301" t="str">
            <v>kantoor</v>
          </cell>
          <cell r="K1301">
            <v>52</v>
          </cell>
          <cell r="L1301" t="str">
            <v>01.01</v>
          </cell>
          <cell r="O1301">
            <v>0.27949999999999997</v>
          </cell>
          <cell r="P1301">
            <v>4.7514999999999992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</row>
        <row r="1302">
          <cell r="B1302" t="str">
            <v>133</v>
          </cell>
          <cell r="C1302" t="str">
            <v>4</v>
          </cell>
          <cell r="D1302" t="str">
            <v>461</v>
          </cell>
          <cell r="E1302" t="str">
            <v>93104-DER/DE-KAS</v>
          </cell>
          <cell r="F1302">
            <v>17</v>
          </cell>
          <cell r="G1302">
            <v>16.149999999999999</v>
          </cell>
          <cell r="H1302" t="str">
            <v>Woonoppervlak</v>
          </cell>
          <cell r="I1302" t="str">
            <v>Administratieve ruimte</v>
          </cell>
          <cell r="J1302" t="str">
            <v>Kantoor</v>
          </cell>
          <cell r="K1302">
            <v>52</v>
          </cell>
          <cell r="L1302" t="str">
            <v>01.01</v>
          </cell>
          <cell r="O1302">
            <v>0.27949999999999997</v>
          </cell>
          <cell r="P1302">
            <v>4.7514999999999992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</row>
        <row r="1303">
          <cell r="B1303" t="str">
            <v>133</v>
          </cell>
          <cell r="C1303" t="str">
            <v>4</v>
          </cell>
          <cell r="D1303" t="str">
            <v>462</v>
          </cell>
          <cell r="E1303" t="str">
            <v>93104-DER/DE-KAS</v>
          </cell>
          <cell r="F1303">
            <v>26</v>
          </cell>
          <cell r="G1303">
            <v>24.7</v>
          </cell>
          <cell r="H1303" t="str">
            <v>Woonoppervlak</v>
          </cell>
          <cell r="I1303" t="str">
            <v>Administratieve ruimte</v>
          </cell>
          <cell r="J1303" t="str">
            <v>kantoor</v>
          </cell>
          <cell r="K1303">
            <v>52</v>
          </cell>
          <cell r="L1303" t="str">
            <v>01.01</v>
          </cell>
          <cell r="O1303">
            <v>0.27949999999999997</v>
          </cell>
          <cell r="P1303">
            <v>7.2669999999999995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</row>
        <row r="1304">
          <cell r="B1304" t="str">
            <v>133</v>
          </cell>
          <cell r="C1304" t="str">
            <v>4</v>
          </cell>
          <cell r="D1304" t="str">
            <v>463</v>
          </cell>
          <cell r="E1304" t="str">
            <v>93104-DER/DE-KAS</v>
          </cell>
          <cell r="F1304">
            <v>17</v>
          </cell>
          <cell r="G1304">
            <v>16.149999999999999</v>
          </cell>
          <cell r="H1304" t="str">
            <v>Woonoppervlak</v>
          </cell>
          <cell r="I1304" t="str">
            <v>Administratieve ruimte</v>
          </cell>
          <cell r="J1304" t="str">
            <v>kantoor</v>
          </cell>
          <cell r="K1304">
            <v>52</v>
          </cell>
          <cell r="L1304" t="str">
            <v>01.01</v>
          </cell>
          <cell r="O1304">
            <v>0.27949999999999997</v>
          </cell>
          <cell r="P1304">
            <v>4.7514999999999992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</row>
        <row r="1305">
          <cell r="B1305" t="str">
            <v>133</v>
          </cell>
          <cell r="C1305" t="str">
            <v>4</v>
          </cell>
          <cell r="D1305" t="str">
            <v>464</v>
          </cell>
          <cell r="E1305" t="str">
            <v>93104-DER/DE-KAS</v>
          </cell>
          <cell r="F1305">
            <v>17</v>
          </cell>
          <cell r="G1305">
            <v>16.149999999999999</v>
          </cell>
          <cell r="H1305" t="str">
            <v>Woonoppervlak</v>
          </cell>
          <cell r="I1305" t="str">
            <v>Behandel/artsenkamer</v>
          </cell>
          <cell r="J1305" t="str">
            <v>behandelkamer</v>
          </cell>
          <cell r="K1305">
            <v>104</v>
          </cell>
          <cell r="L1305" t="str">
            <v>03.02</v>
          </cell>
          <cell r="O1305">
            <v>0.36833333333333329</v>
          </cell>
          <cell r="P1305">
            <v>6.2616666666666658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</row>
        <row r="1306">
          <cell r="B1306" t="str">
            <v>133</v>
          </cell>
          <cell r="C1306" t="str">
            <v>4</v>
          </cell>
          <cell r="D1306" t="str">
            <v>466</v>
          </cell>
          <cell r="E1306" t="str">
            <v>93104-DER/DE-KAS</v>
          </cell>
          <cell r="F1306">
            <v>26</v>
          </cell>
          <cell r="G1306">
            <v>24.7</v>
          </cell>
          <cell r="H1306" t="str">
            <v>Woonoppervlak</v>
          </cell>
          <cell r="I1306" t="str">
            <v>Administratieve ruimte</v>
          </cell>
          <cell r="J1306" t="str">
            <v>kantoor</v>
          </cell>
          <cell r="K1306">
            <v>52</v>
          </cell>
          <cell r="L1306" t="str">
            <v>01.01</v>
          </cell>
          <cell r="O1306">
            <v>0.27949999999999997</v>
          </cell>
          <cell r="P1306">
            <v>7.2669999999999995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</row>
        <row r="1307">
          <cell r="B1307" t="str">
            <v>133</v>
          </cell>
          <cell r="C1307" t="str">
            <v>4</v>
          </cell>
          <cell r="D1307" t="str">
            <v>467</v>
          </cell>
          <cell r="E1307" t="str">
            <v>93104-DER/DE-KAS</v>
          </cell>
          <cell r="F1307">
            <v>26</v>
          </cell>
          <cell r="G1307">
            <v>24.7</v>
          </cell>
          <cell r="H1307" t="str">
            <v>Woonoppervlak</v>
          </cell>
          <cell r="I1307" t="str">
            <v>Behandel/artsenkamer</v>
          </cell>
          <cell r="J1307" t="str">
            <v>behandelkamer</v>
          </cell>
          <cell r="K1307">
            <v>104</v>
          </cell>
          <cell r="L1307" t="str">
            <v>03.02</v>
          </cell>
          <cell r="O1307">
            <v>0.36833333333333329</v>
          </cell>
          <cell r="P1307">
            <v>9.5766666666666662</v>
          </cell>
          <cell r="Q1307">
            <v>0</v>
          </cell>
          <cell r="R1307">
            <v>0</v>
          </cell>
          <cell r="S1307">
            <v>0</v>
          </cell>
          <cell r="T1307">
            <v>0</v>
          </cell>
        </row>
        <row r="1308">
          <cell r="B1308" t="str">
            <v>133</v>
          </cell>
          <cell r="C1308" t="str">
            <v>4</v>
          </cell>
          <cell r="D1308" t="str">
            <v>468</v>
          </cell>
          <cell r="E1308" t="str">
            <v>93104-DER/DE-KAS</v>
          </cell>
          <cell r="F1308">
            <v>17</v>
          </cell>
          <cell r="G1308">
            <v>16.149999999999999</v>
          </cell>
          <cell r="H1308" t="str">
            <v>Woonoppervlak</v>
          </cell>
          <cell r="I1308" t="str">
            <v>Administratieve ruimte</v>
          </cell>
          <cell r="J1308" t="str">
            <v>kantoor</v>
          </cell>
          <cell r="K1308">
            <v>52</v>
          </cell>
          <cell r="L1308" t="str">
            <v>01.01</v>
          </cell>
          <cell r="O1308">
            <v>0.27949999999999997</v>
          </cell>
          <cell r="P1308">
            <v>4.7514999999999992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</row>
        <row r="1309">
          <cell r="B1309" t="str">
            <v>133</v>
          </cell>
          <cell r="C1309" t="str">
            <v>4</v>
          </cell>
          <cell r="D1309" t="str">
            <v>469</v>
          </cell>
          <cell r="E1309" t="str">
            <v>93104-DER/DE-KAS</v>
          </cell>
          <cell r="F1309">
            <v>17</v>
          </cell>
          <cell r="G1309">
            <v>16.149999999999999</v>
          </cell>
          <cell r="H1309" t="str">
            <v>Woonoppervlak</v>
          </cell>
          <cell r="I1309" t="str">
            <v>Administratieve ruimte</v>
          </cell>
          <cell r="J1309" t="str">
            <v>kantoor</v>
          </cell>
          <cell r="K1309">
            <v>52</v>
          </cell>
          <cell r="L1309" t="str">
            <v>01.01</v>
          </cell>
          <cell r="O1309">
            <v>0.27949999999999997</v>
          </cell>
          <cell r="P1309">
            <v>4.7514999999999992</v>
          </cell>
          <cell r="Q1309">
            <v>0</v>
          </cell>
          <cell r="R1309">
            <v>0</v>
          </cell>
          <cell r="S1309">
            <v>0</v>
          </cell>
          <cell r="T1309">
            <v>0</v>
          </cell>
        </row>
        <row r="1310">
          <cell r="B1310" t="str">
            <v>133</v>
          </cell>
          <cell r="C1310" t="str">
            <v>4</v>
          </cell>
          <cell r="D1310" t="str">
            <v>471</v>
          </cell>
          <cell r="E1310" t="str">
            <v>93104-DER/DE-KAS</v>
          </cell>
          <cell r="F1310">
            <v>26</v>
          </cell>
          <cell r="G1310">
            <v>24.7</v>
          </cell>
          <cell r="H1310" t="str">
            <v>Woonoppervlak</v>
          </cell>
          <cell r="I1310" t="str">
            <v>Behandel/artsenkamer</v>
          </cell>
          <cell r="J1310" t="str">
            <v>behandelkamer</v>
          </cell>
          <cell r="K1310">
            <v>104</v>
          </cell>
          <cell r="L1310" t="str">
            <v>03.02</v>
          </cell>
          <cell r="O1310">
            <v>0.36833333333333329</v>
          </cell>
          <cell r="P1310">
            <v>9.5766666666666662</v>
          </cell>
          <cell r="Q1310">
            <v>0</v>
          </cell>
          <cell r="R1310">
            <v>0</v>
          </cell>
          <cell r="S1310">
            <v>0</v>
          </cell>
          <cell r="T1310">
            <v>0</v>
          </cell>
        </row>
        <row r="1311">
          <cell r="B1311" t="str">
            <v>133</v>
          </cell>
          <cell r="C1311" t="str">
            <v>4</v>
          </cell>
          <cell r="D1311" t="str">
            <v>473</v>
          </cell>
          <cell r="E1311" t="str">
            <v>93104-DER/DE-KAS</v>
          </cell>
          <cell r="F1311">
            <v>79</v>
          </cell>
          <cell r="G1311">
            <v>75.05</v>
          </cell>
          <cell r="H1311" t="str">
            <v>Woonoppervlak</v>
          </cell>
          <cell r="I1311" t="str">
            <v>Administratieve ruimte</v>
          </cell>
          <cell r="J1311" t="str">
            <v>kantoor</v>
          </cell>
          <cell r="K1311">
            <v>52</v>
          </cell>
          <cell r="L1311" t="str">
            <v>01.01</v>
          </cell>
          <cell r="O1311">
            <v>0.27949999999999997</v>
          </cell>
          <cell r="P1311">
            <v>22.080499999999997</v>
          </cell>
          <cell r="Q1311">
            <v>0</v>
          </cell>
          <cell r="R1311">
            <v>0</v>
          </cell>
          <cell r="S1311">
            <v>0</v>
          </cell>
          <cell r="T1311">
            <v>0</v>
          </cell>
        </row>
        <row r="1312">
          <cell r="B1312" t="str">
            <v>133</v>
          </cell>
          <cell r="C1312" t="str">
            <v>4</v>
          </cell>
          <cell r="D1312" t="str">
            <v>478</v>
          </cell>
          <cell r="E1312" t="str">
            <v>93104-DER/DE-KAS</v>
          </cell>
          <cell r="F1312">
            <v>27</v>
          </cell>
          <cell r="G1312">
            <v>25.65</v>
          </cell>
          <cell r="H1312" t="str">
            <v>Woonoppervlak</v>
          </cell>
          <cell r="I1312" t="str">
            <v>Administratieve ruimte</v>
          </cell>
          <cell r="J1312" t="str">
            <v>kantoor</v>
          </cell>
          <cell r="K1312">
            <v>52</v>
          </cell>
          <cell r="L1312" t="str">
            <v>01.01</v>
          </cell>
          <cell r="O1312">
            <v>0.27949999999999997</v>
          </cell>
          <cell r="P1312">
            <v>7.5464999999999991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</row>
        <row r="1313">
          <cell r="B1313" t="str">
            <v>133</v>
          </cell>
          <cell r="C1313" t="str">
            <v>4</v>
          </cell>
          <cell r="D1313" t="str">
            <v>479</v>
          </cell>
          <cell r="E1313" t="str">
            <v>93104-DER/DE-KAS</v>
          </cell>
          <cell r="F1313">
            <v>34</v>
          </cell>
          <cell r="G1313">
            <v>32.299999999999997</v>
          </cell>
          <cell r="H1313" t="str">
            <v>Woonoppervlak</v>
          </cell>
          <cell r="I1313" t="str">
            <v>Administratieve ruimte</v>
          </cell>
          <cell r="J1313" t="str">
            <v>kantoor</v>
          </cell>
          <cell r="K1313">
            <v>52</v>
          </cell>
          <cell r="L1313" t="str">
            <v>01.01</v>
          </cell>
          <cell r="O1313">
            <v>0.27949999999999997</v>
          </cell>
          <cell r="P1313">
            <v>9.5029999999999983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</row>
        <row r="1314">
          <cell r="B1314" t="str">
            <v>133</v>
          </cell>
          <cell r="C1314" t="str">
            <v>4</v>
          </cell>
          <cell r="D1314" t="str">
            <v>482</v>
          </cell>
          <cell r="E1314" t="str">
            <v>93104-DER/DE-KAS</v>
          </cell>
          <cell r="F1314">
            <v>49</v>
          </cell>
          <cell r="G1314">
            <v>46.55</v>
          </cell>
          <cell r="H1314" t="str">
            <v>Woonoppervlak</v>
          </cell>
          <cell r="I1314" t="str">
            <v>Vergaderruimte</v>
          </cell>
          <cell r="J1314" t="str">
            <v>vergaderruimte</v>
          </cell>
          <cell r="K1314">
            <v>104</v>
          </cell>
          <cell r="L1314" t="str">
            <v>02.02</v>
          </cell>
          <cell r="O1314">
            <v>0.38674999999999998</v>
          </cell>
          <cell r="P1314">
            <v>18.950749999999999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</row>
        <row r="1315">
          <cell r="B1315" t="str">
            <v>133</v>
          </cell>
          <cell r="C1315" t="str">
            <v>4</v>
          </cell>
          <cell r="D1315" t="str">
            <v>488</v>
          </cell>
          <cell r="E1315" t="str">
            <v>93104-DER/DE-KAS</v>
          </cell>
          <cell r="F1315">
            <v>11</v>
          </cell>
          <cell r="G1315">
            <v>10.45</v>
          </cell>
          <cell r="H1315" t="str">
            <v>Woonoppervlak</v>
          </cell>
          <cell r="I1315" t="str">
            <v>Pantry</v>
          </cell>
          <cell r="J1315" t="str">
            <v>pantry</v>
          </cell>
          <cell r="K1315">
            <v>104</v>
          </cell>
          <cell r="L1315" t="str">
            <v>07.02</v>
          </cell>
          <cell r="O1315">
            <v>0.56254545454545457</v>
          </cell>
          <cell r="P1315">
            <v>6.1880000000000006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</row>
        <row r="1316">
          <cell r="B1316" t="str">
            <v>133</v>
          </cell>
          <cell r="C1316" t="str">
            <v>4</v>
          </cell>
          <cell r="D1316" t="str">
            <v>489</v>
          </cell>
          <cell r="E1316" t="str">
            <v>93104-DER/DE-KAS</v>
          </cell>
          <cell r="F1316">
            <v>52</v>
          </cell>
          <cell r="G1316">
            <v>49.4</v>
          </cell>
          <cell r="H1316" t="str">
            <v>Woonoppervlak</v>
          </cell>
          <cell r="I1316" t="str">
            <v>Wacht/pauzeruimte</v>
          </cell>
          <cell r="J1316" t="str">
            <v>Wachtkamer</v>
          </cell>
          <cell r="K1316">
            <v>260</v>
          </cell>
          <cell r="L1316" t="str">
            <v>11.0</v>
          </cell>
          <cell r="O1316">
            <v>1.04</v>
          </cell>
          <cell r="P1316">
            <v>54.08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</row>
        <row r="1317">
          <cell r="B1317" t="str">
            <v>133</v>
          </cell>
          <cell r="C1317" t="str">
            <v>4</v>
          </cell>
          <cell r="D1317" t="str">
            <v>490</v>
          </cell>
          <cell r="E1317" t="str">
            <v>93104-DER/DE-KAS</v>
          </cell>
          <cell r="F1317">
            <v>17</v>
          </cell>
          <cell r="G1317">
            <v>16.149999999999999</v>
          </cell>
          <cell r="H1317" t="str">
            <v>Woonoppervlak</v>
          </cell>
          <cell r="I1317" t="str">
            <v>Vergaderruimte</v>
          </cell>
          <cell r="J1317" t="str">
            <v>vergaderruimte</v>
          </cell>
          <cell r="K1317">
            <v>104</v>
          </cell>
          <cell r="L1317" t="str">
            <v>02.02</v>
          </cell>
          <cell r="O1317">
            <v>0.38674999999999998</v>
          </cell>
          <cell r="P1317">
            <v>6.5747499999999999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</row>
        <row r="1318">
          <cell r="B1318" t="str">
            <v>133</v>
          </cell>
          <cell r="C1318" t="str">
            <v>4</v>
          </cell>
          <cell r="D1318" t="str">
            <v>491</v>
          </cell>
          <cell r="E1318" t="str">
            <v>93104-DER/DE-KAS</v>
          </cell>
          <cell r="F1318">
            <v>16</v>
          </cell>
          <cell r="G1318">
            <v>15.2</v>
          </cell>
          <cell r="H1318" t="str">
            <v>Woonoppervlak</v>
          </cell>
          <cell r="I1318" t="str">
            <v>Vergaderruimte</v>
          </cell>
          <cell r="J1318" t="str">
            <v>vergaderruimte</v>
          </cell>
          <cell r="K1318">
            <v>104</v>
          </cell>
          <cell r="L1318" t="str">
            <v>02.02</v>
          </cell>
          <cell r="O1318">
            <v>0.38674999999999998</v>
          </cell>
          <cell r="P1318">
            <v>6.1879999999999997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</row>
        <row r="1319">
          <cell r="B1319" t="str">
            <v>133</v>
          </cell>
          <cell r="C1319" t="str">
            <v>4</v>
          </cell>
          <cell r="D1319" t="str">
            <v>492</v>
          </cell>
          <cell r="F1319">
            <v>19</v>
          </cell>
          <cell r="G1319">
            <v>18.05</v>
          </cell>
          <cell r="H1319" t="str">
            <v>Vertikaal verkeer</v>
          </cell>
          <cell r="I1319" t="str">
            <v>Trappenhuis/bordes</v>
          </cell>
          <cell r="J1319" t="str">
            <v>Trappenhuis</v>
          </cell>
          <cell r="K1319">
            <v>52</v>
          </cell>
          <cell r="L1319" t="str">
            <v>05.01</v>
          </cell>
          <cell r="O1319">
            <v>0.26</v>
          </cell>
          <cell r="P1319">
            <v>4.9400000000000004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</row>
        <row r="1320">
          <cell r="B1320" t="str">
            <v>133</v>
          </cell>
          <cell r="C1320" t="str">
            <v>4</v>
          </cell>
          <cell r="D1320" t="str">
            <v>493</v>
          </cell>
          <cell r="F1320">
            <v>7</v>
          </cell>
          <cell r="G1320">
            <v>6.6499999999999995</v>
          </cell>
          <cell r="H1320" t="str">
            <v>Sanitair</v>
          </cell>
          <cell r="I1320" t="str">
            <v>Sanitaire ruimte</v>
          </cell>
          <cell r="J1320" t="str">
            <v>sanitair</v>
          </cell>
          <cell r="K1320">
            <v>260</v>
          </cell>
          <cell r="L1320" t="str">
            <v>10.0</v>
          </cell>
          <cell r="O1320">
            <v>3.25</v>
          </cell>
          <cell r="P1320">
            <v>22.75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</row>
        <row r="1321">
          <cell r="B1321" t="str">
            <v>133</v>
          </cell>
          <cell r="C1321" t="str">
            <v>4</v>
          </cell>
          <cell r="D1321" t="str">
            <v>494</v>
          </cell>
          <cell r="F1321">
            <v>6</v>
          </cell>
          <cell r="G1321">
            <v>5.6999999999999993</v>
          </cell>
          <cell r="H1321" t="str">
            <v>Bergruimte</v>
          </cell>
          <cell r="I1321" t="str">
            <v>Opslag/magazijn</v>
          </cell>
          <cell r="J1321" t="str">
            <v>Werkkast</v>
          </cell>
          <cell r="K1321">
            <v>0</v>
          </cell>
          <cell r="L1321" t="str">
            <v>nvt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</row>
        <row r="1322">
          <cell r="B1322" t="str">
            <v>133</v>
          </cell>
          <cell r="C1322" t="str">
            <v>4</v>
          </cell>
          <cell r="D1322" t="str">
            <v>495</v>
          </cell>
          <cell r="F1322">
            <v>8</v>
          </cell>
          <cell r="G1322">
            <v>7.6</v>
          </cell>
          <cell r="H1322" t="str">
            <v>Sanitair</v>
          </cell>
          <cell r="I1322" t="str">
            <v>Sanitaire ruimte</v>
          </cell>
          <cell r="J1322" t="str">
            <v>sanitair</v>
          </cell>
          <cell r="K1322">
            <v>260</v>
          </cell>
          <cell r="L1322" t="str">
            <v>10.0</v>
          </cell>
          <cell r="O1322">
            <v>3.25</v>
          </cell>
          <cell r="P1322">
            <v>26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</row>
        <row r="1323">
          <cell r="B1323" t="str">
            <v>133</v>
          </cell>
          <cell r="C1323" t="str">
            <v>4</v>
          </cell>
          <cell r="D1323" t="str">
            <v>496</v>
          </cell>
          <cell r="F1323">
            <v>5</v>
          </cell>
          <cell r="G1323">
            <v>4.75</v>
          </cell>
          <cell r="H1323" t="str">
            <v>Gebouwinstallaties</v>
          </cell>
          <cell r="I1323" t="str">
            <v>Machinekamer</v>
          </cell>
          <cell r="J1323" t="str">
            <v>Technischeruimte</v>
          </cell>
          <cell r="K1323">
            <v>0</v>
          </cell>
          <cell r="L1323" t="str">
            <v>nvt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</row>
        <row r="1324">
          <cell r="B1324" t="str">
            <v>133</v>
          </cell>
          <cell r="C1324" t="str">
            <v>4</v>
          </cell>
          <cell r="D1324" t="str">
            <v>496A</v>
          </cell>
          <cell r="F1324">
            <v>6</v>
          </cell>
          <cell r="G1324">
            <v>5.6999999999999993</v>
          </cell>
          <cell r="H1324" t="str">
            <v>Vertikaal verkeer</v>
          </cell>
          <cell r="I1324" t="str">
            <v>Lift</v>
          </cell>
          <cell r="J1324" t="str">
            <v>Lift</v>
          </cell>
          <cell r="K1324">
            <v>0</v>
          </cell>
          <cell r="L1324" t="str">
            <v>nvt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</row>
        <row r="1325">
          <cell r="B1325" t="str">
            <v>133</v>
          </cell>
          <cell r="C1325" t="str">
            <v>4</v>
          </cell>
          <cell r="D1325" t="str">
            <v>497</v>
          </cell>
          <cell r="F1325">
            <v>7</v>
          </cell>
          <cell r="G1325">
            <v>6.6499999999999995</v>
          </cell>
          <cell r="H1325" t="str">
            <v>Gebouwinstallaties</v>
          </cell>
          <cell r="I1325" t="str">
            <v>Machinekamer</v>
          </cell>
          <cell r="J1325" t="str">
            <v>Technischeruimte</v>
          </cell>
          <cell r="K1325">
            <v>0</v>
          </cell>
          <cell r="L1325" t="str">
            <v>nvt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</row>
        <row r="1326">
          <cell r="B1326" t="str">
            <v>133</v>
          </cell>
          <cell r="C1326" t="str">
            <v>4</v>
          </cell>
          <cell r="D1326" t="str">
            <v>498</v>
          </cell>
          <cell r="F1326">
            <v>47</v>
          </cell>
          <cell r="G1326">
            <v>44.65</v>
          </cell>
          <cell r="H1326" t="str">
            <v>Horizontaal verkeer</v>
          </cell>
          <cell r="I1326" t="str">
            <v>Gangen/hallen</v>
          </cell>
          <cell r="J1326" t="str">
            <v>gang</v>
          </cell>
          <cell r="K1326">
            <v>52</v>
          </cell>
          <cell r="L1326" t="str">
            <v>06.01</v>
          </cell>
          <cell r="O1326">
            <v>0.21295238095238095</v>
          </cell>
          <cell r="P1326">
            <v>10.008761904761904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</row>
        <row r="1327">
          <cell r="B1327" t="str">
            <v>133</v>
          </cell>
          <cell r="C1327" t="str">
            <v>4</v>
          </cell>
          <cell r="D1327" t="str">
            <v>498A</v>
          </cell>
          <cell r="F1327">
            <v>55</v>
          </cell>
          <cell r="G1327">
            <v>52.25</v>
          </cell>
          <cell r="H1327" t="str">
            <v>Horizontaal verkeer</v>
          </cell>
          <cell r="I1327" t="str">
            <v>Gangen/hallen</v>
          </cell>
          <cell r="J1327" t="str">
            <v>gang</v>
          </cell>
          <cell r="K1327">
            <v>52</v>
          </cell>
          <cell r="L1327" t="str">
            <v>06.01</v>
          </cell>
          <cell r="O1327">
            <v>0.21295238095238095</v>
          </cell>
          <cell r="P1327">
            <v>11.712380952380952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</row>
        <row r="1328">
          <cell r="B1328" t="str">
            <v>133</v>
          </cell>
          <cell r="C1328" t="str">
            <v>4</v>
          </cell>
          <cell r="D1328" t="str">
            <v>498B</v>
          </cell>
          <cell r="F1328">
            <v>61</v>
          </cell>
          <cell r="G1328">
            <v>57.949999999999996</v>
          </cell>
          <cell r="H1328" t="str">
            <v>Horizontaal verkeer</v>
          </cell>
          <cell r="I1328" t="str">
            <v>Gangen/hallen</v>
          </cell>
          <cell r="J1328" t="str">
            <v>gang</v>
          </cell>
          <cell r="K1328">
            <v>52</v>
          </cell>
          <cell r="L1328" t="str">
            <v>06.01</v>
          </cell>
          <cell r="O1328">
            <v>0.21295238095238095</v>
          </cell>
          <cell r="P1328">
            <v>12.990095238095238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</row>
        <row r="1329">
          <cell r="B1329" t="str">
            <v>133</v>
          </cell>
          <cell r="C1329" t="str">
            <v>5</v>
          </cell>
          <cell r="D1329" t="str">
            <v>501</v>
          </cell>
          <cell r="F1329">
            <v>89</v>
          </cell>
          <cell r="G1329">
            <v>84.55</v>
          </cell>
          <cell r="H1329" t="str">
            <v>Gebouwinstallaties</v>
          </cell>
          <cell r="I1329" t="str">
            <v>Machinekamer</v>
          </cell>
          <cell r="J1329" t="str">
            <v>Technischeruimte</v>
          </cell>
          <cell r="K1329">
            <v>0</v>
          </cell>
          <cell r="L1329" t="str">
            <v>nvt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</row>
        <row r="1330">
          <cell r="B1330" t="str">
            <v>133</v>
          </cell>
          <cell r="C1330" t="str">
            <v>5</v>
          </cell>
          <cell r="D1330" t="str">
            <v>502</v>
          </cell>
          <cell r="F1330">
            <v>36</v>
          </cell>
          <cell r="G1330">
            <v>34.199999999999996</v>
          </cell>
          <cell r="H1330" t="str">
            <v>Gebouwinstallaties</v>
          </cell>
          <cell r="I1330" t="str">
            <v>Machinekamer</v>
          </cell>
          <cell r="J1330" t="str">
            <v>Technischeruimte</v>
          </cell>
          <cell r="K1330">
            <v>0</v>
          </cell>
          <cell r="L1330" t="str">
            <v>nvt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</row>
        <row r="1331">
          <cell r="B1331" t="str">
            <v>133</v>
          </cell>
          <cell r="C1331" t="str">
            <v>5</v>
          </cell>
          <cell r="D1331" t="str">
            <v>503</v>
          </cell>
          <cell r="F1331">
            <v>20</v>
          </cell>
          <cell r="G1331">
            <v>19</v>
          </cell>
          <cell r="H1331" t="str">
            <v>Gebouwinstallaties</v>
          </cell>
          <cell r="I1331" t="str">
            <v>Machinekamer</v>
          </cell>
          <cell r="J1331" t="str">
            <v>Technischeruimte</v>
          </cell>
          <cell r="K1331">
            <v>0</v>
          </cell>
          <cell r="L1331" t="str">
            <v>nvt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</row>
        <row r="1332">
          <cell r="B1332" t="str">
            <v>133</v>
          </cell>
          <cell r="C1332" t="str">
            <v>5</v>
          </cell>
          <cell r="D1332" t="str">
            <v>504</v>
          </cell>
          <cell r="F1332">
            <v>19</v>
          </cell>
          <cell r="G1332">
            <v>18.05</v>
          </cell>
          <cell r="H1332" t="str">
            <v>Gebouwinstallaties</v>
          </cell>
          <cell r="I1332" t="str">
            <v>Machinekamer</v>
          </cell>
          <cell r="J1332" t="str">
            <v>Technischeruimte</v>
          </cell>
          <cell r="K1332">
            <v>0</v>
          </cell>
          <cell r="L1332" t="str">
            <v>nvt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</row>
        <row r="1333">
          <cell r="B1333" t="str">
            <v>133</v>
          </cell>
          <cell r="C1333" t="str">
            <v>5</v>
          </cell>
          <cell r="D1333" t="str">
            <v>506</v>
          </cell>
          <cell r="F1333">
            <v>7</v>
          </cell>
          <cell r="G1333">
            <v>6.6499999999999995</v>
          </cell>
          <cell r="H1333" t="str">
            <v>Gebouwinstallaties</v>
          </cell>
          <cell r="I1333" t="str">
            <v>Machinekamer</v>
          </cell>
          <cell r="J1333" t="str">
            <v>Technischeruimte</v>
          </cell>
          <cell r="K1333">
            <v>0</v>
          </cell>
          <cell r="L1333" t="str">
            <v>nvt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</row>
        <row r="1334">
          <cell r="B1334" t="str">
            <v>133</v>
          </cell>
          <cell r="C1334" t="str">
            <v>5</v>
          </cell>
          <cell r="D1334" t="str">
            <v>507</v>
          </cell>
          <cell r="F1334">
            <v>9</v>
          </cell>
          <cell r="G1334">
            <v>8.5499999999999989</v>
          </cell>
          <cell r="H1334" t="str">
            <v>Gebouwinstallaties</v>
          </cell>
          <cell r="I1334" t="str">
            <v>Machinekamer</v>
          </cell>
          <cell r="J1334" t="str">
            <v>Technischeruimte</v>
          </cell>
          <cell r="K1334">
            <v>0</v>
          </cell>
          <cell r="L1334" t="str">
            <v>nvt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</row>
        <row r="1335">
          <cell r="B1335" t="str">
            <v>133</v>
          </cell>
          <cell r="C1335" t="str">
            <v>5</v>
          </cell>
          <cell r="D1335" t="str">
            <v>557</v>
          </cell>
          <cell r="F1335">
            <v>11</v>
          </cell>
          <cell r="G1335">
            <v>10.45</v>
          </cell>
          <cell r="H1335" t="str">
            <v>Gebouwinstallaties</v>
          </cell>
          <cell r="I1335" t="str">
            <v>Machinekamer</v>
          </cell>
          <cell r="J1335" t="str">
            <v>Technischeruimte</v>
          </cell>
          <cell r="K1335">
            <v>0</v>
          </cell>
          <cell r="L1335" t="str">
            <v>nvt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</row>
        <row r="1336">
          <cell r="B1336" t="str">
            <v>133</v>
          </cell>
          <cell r="C1336" t="str">
            <v>5</v>
          </cell>
          <cell r="D1336" t="str">
            <v>558</v>
          </cell>
          <cell r="F1336">
            <v>5</v>
          </cell>
          <cell r="G1336">
            <v>4.75</v>
          </cell>
          <cell r="H1336" t="str">
            <v>Gebouwinstallaties</v>
          </cell>
          <cell r="I1336" t="str">
            <v>Machinekamer</v>
          </cell>
          <cell r="J1336" t="str">
            <v>Technischeruimte</v>
          </cell>
          <cell r="K1336">
            <v>0</v>
          </cell>
          <cell r="L1336" t="str">
            <v>nvt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</row>
        <row r="1337">
          <cell r="B1337" t="str">
            <v>700</v>
          </cell>
          <cell r="C1337" t="str">
            <v>0</v>
          </cell>
          <cell r="D1337" t="str">
            <v>0100</v>
          </cell>
          <cell r="F1337">
            <v>46</v>
          </cell>
          <cell r="G1337">
            <v>43.699999999999996</v>
          </cell>
          <cell r="H1337" t="str">
            <v>Horizontaal verkeer</v>
          </cell>
          <cell r="I1337" t="str">
            <v>Gangen/hallen</v>
          </cell>
          <cell r="J1337" t="str">
            <v>Gang</v>
          </cell>
          <cell r="K1337">
            <v>260</v>
          </cell>
          <cell r="L1337" t="str">
            <v>06.0</v>
          </cell>
          <cell r="O1337">
            <v>0.49523809523809526</v>
          </cell>
          <cell r="P1337">
            <v>22.780952380952382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</row>
        <row r="1338">
          <cell r="B1338" t="str">
            <v>700</v>
          </cell>
          <cell r="C1338" t="str">
            <v>0</v>
          </cell>
          <cell r="D1338" t="str">
            <v>0100A</v>
          </cell>
          <cell r="F1338">
            <v>56</v>
          </cell>
          <cell r="G1338">
            <v>53.199999999999996</v>
          </cell>
          <cell r="H1338" t="str">
            <v>Horizontaal verkeer</v>
          </cell>
          <cell r="I1338" t="str">
            <v>Gangen/hallen</v>
          </cell>
          <cell r="J1338" t="str">
            <v>Gang</v>
          </cell>
          <cell r="K1338">
            <v>260</v>
          </cell>
          <cell r="L1338" t="str">
            <v>06.0</v>
          </cell>
          <cell r="O1338">
            <v>0.49523809523809526</v>
          </cell>
          <cell r="P1338">
            <v>27.733333333333334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</row>
        <row r="1339">
          <cell r="B1339" t="str">
            <v>700</v>
          </cell>
          <cell r="C1339" t="str">
            <v>0</v>
          </cell>
          <cell r="D1339" t="str">
            <v>0101</v>
          </cell>
          <cell r="E1339" t="str">
            <v>93401-SPL/XW-0719</v>
          </cell>
          <cell r="F1339">
            <v>39</v>
          </cell>
          <cell r="G1339">
            <v>37.049999999999997</v>
          </cell>
          <cell r="H1339" t="str">
            <v>Woonoppervlak</v>
          </cell>
          <cell r="I1339" t="str">
            <v>Administratieve ruimte</v>
          </cell>
          <cell r="J1339" t="str">
            <v>Kantoor evt. uitloop huurperiode t/m 31-5-03</v>
          </cell>
          <cell r="K1339">
            <v>52</v>
          </cell>
          <cell r="L1339" t="str">
            <v>01.01</v>
          </cell>
          <cell r="O1339">
            <v>0.27949999999999997</v>
          </cell>
          <cell r="P1339">
            <v>10.900499999999999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</row>
        <row r="1340">
          <cell r="B1340" t="str">
            <v>700</v>
          </cell>
          <cell r="C1340" t="str">
            <v>0</v>
          </cell>
          <cell r="D1340" t="str">
            <v>0111</v>
          </cell>
          <cell r="E1340" t="str">
            <v>93401-SPL/XW-0719</v>
          </cell>
          <cell r="F1340">
            <v>19</v>
          </cell>
          <cell r="G1340">
            <v>18.05</v>
          </cell>
          <cell r="H1340" t="str">
            <v>Woonoppervlak</v>
          </cell>
          <cell r="I1340" t="str">
            <v>Administratieve ruimte</v>
          </cell>
          <cell r="J1340" t="str">
            <v>Kantoor evt. uitloop huurperiode t/m 31-5-03</v>
          </cell>
          <cell r="K1340">
            <v>52</v>
          </cell>
          <cell r="L1340" t="str">
            <v>01.01</v>
          </cell>
          <cell r="O1340">
            <v>0.27949999999999997</v>
          </cell>
          <cell r="P1340">
            <v>5.3104999999999993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</row>
        <row r="1341">
          <cell r="B1341" t="str">
            <v>700</v>
          </cell>
          <cell r="C1341" t="str">
            <v>0</v>
          </cell>
          <cell r="D1341" t="str">
            <v>0113</v>
          </cell>
          <cell r="E1341" t="str">
            <v>93401-SPL/XW-0719</v>
          </cell>
          <cell r="F1341">
            <v>17</v>
          </cell>
          <cell r="G1341">
            <v>16.149999999999999</v>
          </cell>
          <cell r="H1341" t="str">
            <v>Woonoppervlak</v>
          </cell>
          <cell r="I1341" t="str">
            <v>Administratieve ruimte</v>
          </cell>
          <cell r="J1341" t="str">
            <v>Kantoor evt. uitloop huurperiode t/m 31-5-03</v>
          </cell>
          <cell r="K1341">
            <v>52</v>
          </cell>
          <cell r="L1341" t="str">
            <v>01.01</v>
          </cell>
          <cell r="O1341">
            <v>0.27949999999999997</v>
          </cell>
          <cell r="P1341">
            <v>4.7514999999999992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</row>
        <row r="1342">
          <cell r="B1342" t="str">
            <v>700</v>
          </cell>
          <cell r="C1342" t="str">
            <v>0</v>
          </cell>
          <cell r="D1342" t="str">
            <v>0114</v>
          </cell>
          <cell r="E1342" t="str">
            <v>93104-SPL/GQ-4601</v>
          </cell>
          <cell r="F1342">
            <v>5</v>
          </cell>
          <cell r="G1342">
            <v>4.75</v>
          </cell>
          <cell r="H1342" t="str">
            <v>Sanitair</v>
          </cell>
          <cell r="I1342" t="str">
            <v>Kleedruimte</v>
          </cell>
          <cell r="J1342" t="str">
            <v>kleedruimte</v>
          </cell>
          <cell r="K1342">
            <v>0</v>
          </cell>
          <cell r="L1342" t="str">
            <v>nvt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</row>
        <row r="1343">
          <cell r="B1343" t="str">
            <v>700</v>
          </cell>
          <cell r="C1343" t="str">
            <v>0</v>
          </cell>
          <cell r="D1343" t="str">
            <v>0117</v>
          </cell>
          <cell r="E1343" t="str">
            <v>93401-SPL/XW-0719</v>
          </cell>
          <cell r="F1343">
            <v>20</v>
          </cell>
          <cell r="G1343">
            <v>19</v>
          </cell>
          <cell r="H1343" t="str">
            <v>Woonoppervlak</v>
          </cell>
          <cell r="I1343" t="str">
            <v>Administratieve ruimte</v>
          </cell>
          <cell r="J1343" t="str">
            <v>Kantoor evt. uitloop huurperiode t/m 31-5-03</v>
          </cell>
          <cell r="K1343">
            <v>52</v>
          </cell>
          <cell r="L1343" t="str">
            <v>01.01</v>
          </cell>
          <cell r="O1343">
            <v>0.27949999999999997</v>
          </cell>
          <cell r="P1343">
            <v>5.59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</row>
        <row r="1344">
          <cell r="B1344" t="str">
            <v>700</v>
          </cell>
          <cell r="C1344" t="str">
            <v>0</v>
          </cell>
          <cell r="D1344" t="str">
            <v>0118</v>
          </cell>
          <cell r="F1344">
            <v>6</v>
          </cell>
          <cell r="G1344">
            <v>5.6999999999999993</v>
          </cell>
          <cell r="H1344" t="str">
            <v>Sanitair</v>
          </cell>
          <cell r="I1344" t="str">
            <v>Sanitaire ruimte</v>
          </cell>
          <cell r="J1344" t="str">
            <v>Toiletten</v>
          </cell>
          <cell r="K1344">
            <v>260</v>
          </cell>
          <cell r="L1344" t="str">
            <v>10.0</v>
          </cell>
          <cell r="O1344">
            <v>3.25</v>
          </cell>
          <cell r="P1344">
            <v>19.5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</row>
        <row r="1345">
          <cell r="B1345" t="str">
            <v>700</v>
          </cell>
          <cell r="C1345" t="str">
            <v>0</v>
          </cell>
          <cell r="D1345" t="str">
            <v>0120</v>
          </cell>
          <cell r="F1345">
            <v>5</v>
          </cell>
          <cell r="G1345">
            <v>4.75</v>
          </cell>
          <cell r="H1345" t="str">
            <v>Sanitair</v>
          </cell>
          <cell r="I1345" t="str">
            <v>Sanitaire ruimte</v>
          </cell>
          <cell r="J1345" t="str">
            <v>Toiletten</v>
          </cell>
          <cell r="K1345">
            <v>260</v>
          </cell>
          <cell r="L1345" t="str">
            <v>10.0</v>
          </cell>
          <cell r="O1345">
            <v>3.25</v>
          </cell>
          <cell r="P1345">
            <v>16.25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</row>
        <row r="1346">
          <cell r="B1346" t="str">
            <v>700</v>
          </cell>
          <cell r="C1346" t="str">
            <v>0</v>
          </cell>
          <cell r="D1346" t="str">
            <v>0122</v>
          </cell>
          <cell r="E1346" t="str">
            <v>93401-SPL/XW-0719</v>
          </cell>
          <cell r="F1346">
            <v>5</v>
          </cell>
          <cell r="G1346">
            <v>4.75</v>
          </cell>
          <cell r="H1346" t="str">
            <v>Woonoppervlak</v>
          </cell>
          <cell r="I1346" t="str">
            <v>Pantry</v>
          </cell>
          <cell r="J1346" t="str">
            <v>Pantry</v>
          </cell>
          <cell r="K1346">
            <v>0</v>
          </cell>
          <cell r="L1346" t="str">
            <v>nvt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  <cell r="T1346">
            <v>0</v>
          </cell>
        </row>
        <row r="1347">
          <cell r="B1347" t="str">
            <v>700</v>
          </cell>
          <cell r="C1347" t="str">
            <v>0</v>
          </cell>
          <cell r="D1347" t="str">
            <v>0123</v>
          </cell>
          <cell r="F1347">
            <v>21</v>
          </cell>
          <cell r="G1347">
            <v>19.95</v>
          </cell>
          <cell r="H1347" t="str">
            <v>Woonoppervlak</v>
          </cell>
          <cell r="I1347" t="str">
            <v>Administratieve ruimte</v>
          </cell>
          <cell r="J1347" t="str">
            <v>kantoor</v>
          </cell>
          <cell r="K1347">
            <v>52</v>
          </cell>
          <cell r="L1347" t="str">
            <v>01.01</v>
          </cell>
          <cell r="O1347">
            <v>0.27949999999999997</v>
          </cell>
          <cell r="P1347">
            <v>5.8694999999999995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</row>
        <row r="1348">
          <cell r="B1348" t="str">
            <v>700</v>
          </cell>
          <cell r="C1348" t="str">
            <v>0</v>
          </cell>
          <cell r="D1348" t="str">
            <v>0124</v>
          </cell>
          <cell r="F1348">
            <v>25</v>
          </cell>
          <cell r="G1348">
            <v>23.75</v>
          </cell>
          <cell r="H1348" t="str">
            <v>Woonoppervlak</v>
          </cell>
          <cell r="I1348" t="str">
            <v>Administratieve ruimte</v>
          </cell>
          <cell r="J1348" t="str">
            <v>kantoor</v>
          </cell>
          <cell r="K1348">
            <v>52</v>
          </cell>
          <cell r="L1348" t="str">
            <v>01.01</v>
          </cell>
          <cell r="O1348">
            <v>0.27949999999999997</v>
          </cell>
          <cell r="P1348">
            <v>6.9874999999999989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</row>
        <row r="1349">
          <cell r="B1349" t="str">
            <v>700</v>
          </cell>
          <cell r="C1349" t="str">
            <v>0</v>
          </cell>
          <cell r="D1349" t="str">
            <v>0127</v>
          </cell>
          <cell r="F1349">
            <v>20</v>
          </cell>
          <cell r="G1349">
            <v>19</v>
          </cell>
          <cell r="H1349" t="str">
            <v>Woonoppervlak</v>
          </cell>
          <cell r="I1349" t="str">
            <v>Administratieve ruimte</v>
          </cell>
          <cell r="J1349" t="str">
            <v>kantoor</v>
          </cell>
          <cell r="K1349">
            <v>52</v>
          </cell>
          <cell r="L1349" t="str">
            <v>01.01</v>
          </cell>
          <cell r="O1349">
            <v>0.27949999999999997</v>
          </cell>
          <cell r="P1349">
            <v>5.59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</row>
        <row r="1350">
          <cell r="B1350" t="str">
            <v>700</v>
          </cell>
          <cell r="C1350" t="str">
            <v>0</v>
          </cell>
          <cell r="D1350" t="str">
            <v>0129</v>
          </cell>
          <cell r="F1350">
            <v>9</v>
          </cell>
          <cell r="G1350">
            <v>8.5499999999999989</v>
          </cell>
          <cell r="H1350" t="str">
            <v>Gebouwinstallaties</v>
          </cell>
          <cell r="I1350" t="str">
            <v>(-)</v>
          </cell>
          <cell r="J1350" t="str">
            <v>PTT-ruimte</v>
          </cell>
          <cell r="K1350">
            <v>0</v>
          </cell>
          <cell r="L1350" t="str">
            <v>nvt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</row>
        <row r="1351">
          <cell r="B1351" t="str">
            <v>700</v>
          </cell>
          <cell r="C1351" t="str">
            <v>0</v>
          </cell>
          <cell r="D1351" t="str">
            <v>0142</v>
          </cell>
          <cell r="F1351">
            <v>23</v>
          </cell>
          <cell r="G1351">
            <v>21.849999999999998</v>
          </cell>
          <cell r="H1351" t="str">
            <v>Woonoppervlak</v>
          </cell>
          <cell r="I1351" t="str">
            <v>Administratieve ruimte</v>
          </cell>
          <cell r="J1351" t="str">
            <v>kantoor</v>
          </cell>
          <cell r="K1351">
            <v>52</v>
          </cell>
          <cell r="L1351" t="str">
            <v>01.01</v>
          </cell>
          <cell r="O1351">
            <v>0.27949999999999997</v>
          </cell>
          <cell r="P1351">
            <v>6.4284999999999997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</row>
        <row r="1352">
          <cell r="B1352" t="str">
            <v>700</v>
          </cell>
          <cell r="C1352" t="str">
            <v>0</v>
          </cell>
          <cell r="D1352" t="str">
            <v>0144</v>
          </cell>
          <cell r="F1352">
            <v>110</v>
          </cell>
          <cell r="G1352">
            <v>104.5</v>
          </cell>
          <cell r="H1352" t="str">
            <v>Gebouwinstallaties</v>
          </cell>
          <cell r="I1352" t="str">
            <v>Machinekamer</v>
          </cell>
          <cell r="J1352" t="str">
            <v>Technischeruimte</v>
          </cell>
          <cell r="K1352">
            <v>0</v>
          </cell>
          <cell r="L1352" t="str">
            <v>nvt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</row>
        <row r="1353">
          <cell r="B1353" t="str">
            <v>700</v>
          </cell>
          <cell r="C1353" t="str">
            <v>0</v>
          </cell>
          <cell r="D1353" t="str">
            <v>0147B</v>
          </cell>
          <cell r="F1353">
            <v>23</v>
          </cell>
          <cell r="G1353">
            <v>21.849999999999998</v>
          </cell>
          <cell r="H1353" t="str">
            <v>Vertikaal verkeer</v>
          </cell>
          <cell r="I1353" t="str">
            <v>Noodtrappenhuis</v>
          </cell>
          <cell r="J1353" t="str">
            <v>noodtrappenhuis</v>
          </cell>
          <cell r="K1353">
            <v>52</v>
          </cell>
          <cell r="L1353" t="str">
            <v>05.01</v>
          </cell>
          <cell r="O1353">
            <v>0.26</v>
          </cell>
          <cell r="P1353">
            <v>5.98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</row>
        <row r="1354">
          <cell r="B1354" t="str">
            <v>700</v>
          </cell>
          <cell r="C1354" t="str">
            <v>0</v>
          </cell>
          <cell r="D1354" t="str">
            <v>0149</v>
          </cell>
          <cell r="F1354">
            <v>9</v>
          </cell>
          <cell r="G1354">
            <v>8.5499999999999989</v>
          </cell>
          <cell r="H1354" t="str">
            <v>Gebouwinstallaties</v>
          </cell>
          <cell r="I1354" t="str">
            <v>(-)</v>
          </cell>
          <cell r="J1354" t="str">
            <v>Technischeruimte</v>
          </cell>
          <cell r="K1354">
            <v>0</v>
          </cell>
          <cell r="L1354" t="str">
            <v>nvt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</row>
        <row r="1355">
          <cell r="B1355" t="str">
            <v>700</v>
          </cell>
          <cell r="C1355" t="str">
            <v>0</v>
          </cell>
          <cell r="D1355" t="str">
            <v>0160</v>
          </cell>
          <cell r="F1355">
            <v>8</v>
          </cell>
          <cell r="G1355">
            <v>7.6</v>
          </cell>
          <cell r="H1355" t="str">
            <v>Gebouwinstallaties</v>
          </cell>
          <cell r="I1355" t="str">
            <v>(-)</v>
          </cell>
          <cell r="J1355" t="str">
            <v>Schacht</v>
          </cell>
          <cell r="K1355">
            <v>0</v>
          </cell>
          <cell r="L1355" t="str">
            <v>nvt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</row>
        <row r="1356">
          <cell r="B1356" t="str">
            <v>700</v>
          </cell>
          <cell r="C1356" t="str">
            <v>0</v>
          </cell>
          <cell r="D1356" t="str">
            <v>0200</v>
          </cell>
          <cell r="F1356">
            <v>42</v>
          </cell>
          <cell r="G1356">
            <v>39.9</v>
          </cell>
          <cell r="H1356" t="str">
            <v>Horizontaal verkeer</v>
          </cell>
          <cell r="I1356" t="str">
            <v>Gangen/hallen</v>
          </cell>
          <cell r="J1356" t="str">
            <v>Gang</v>
          </cell>
          <cell r="K1356">
            <v>260</v>
          </cell>
          <cell r="L1356" t="str">
            <v>06.0</v>
          </cell>
          <cell r="O1356">
            <v>0.49523809523809526</v>
          </cell>
          <cell r="P1356">
            <v>20.8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</row>
        <row r="1357">
          <cell r="B1357" t="str">
            <v>700</v>
          </cell>
          <cell r="C1357" t="str">
            <v>0</v>
          </cell>
          <cell r="D1357" t="str">
            <v>0200A</v>
          </cell>
          <cell r="F1357">
            <v>30</v>
          </cell>
          <cell r="G1357">
            <v>28.5</v>
          </cell>
          <cell r="H1357" t="str">
            <v>Horizontaal verkeer</v>
          </cell>
          <cell r="I1357" t="str">
            <v>Gangen/hallen</v>
          </cell>
          <cell r="J1357" t="str">
            <v>Gang</v>
          </cell>
          <cell r="K1357">
            <v>260</v>
          </cell>
          <cell r="L1357" t="str">
            <v>06.0</v>
          </cell>
          <cell r="O1357">
            <v>0.49523809523809526</v>
          </cell>
          <cell r="P1357">
            <v>14.857142857142858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</row>
        <row r="1358">
          <cell r="B1358" t="str">
            <v>700</v>
          </cell>
          <cell r="C1358" t="str">
            <v>0</v>
          </cell>
          <cell r="D1358" t="str">
            <v>0200B</v>
          </cell>
          <cell r="F1358">
            <v>17</v>
          </cell>
          <cell r="G1358">
            <v>16.149999999999999</v>
          </cell>
          <cell r="H1358" t="str">
            <v>Horizontaal verkeer</v>
          </cell>
          <cell r="I1358" t="str">
            <v>Gangen/hallen</v>
          </cell>
          <cell r="J1358" t="str">
            <v>Gang</v>
          </cell>
          <cell r="K1358">
            <v>260</v>
          </cell>
          <cell r="L1358" t="str">
            <v>06.0</v>
          </cell>
          <cell r="O1358">
            <v>0.49523809523809526</v>
          </cell>
          <cell r="P1358">
            <v>8.4190476190476193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</row>
        <row r="1359">
          <cell r="B1359" t="str">
            <v>700</v>
          </cell>
          <cell r="C1359" t="str">
            <v>0</v>
          </cell>
          <cell r="D1359" t="str">
            <v>0202</v>
          </cell>
          <cell r="E1359" t="str">
            <v>ABNNV</v>
          </cell>
          <cell r="F1359">
            <v>10</v>
          </cell>
          <cell r="G1359">
            <v>9.5</v>
          </cell>
          <cell r="H1359" t="str">
            <v>Woonoppervlak</v>
          </cell>
          <cell r="I1359" t="str">
            <v>(-)</v>
          </cell>
          <cell r="J1359" t="str">
            <v>ABN-AMRO Pin</v>
          </cell>
          <cell r="K1359">
            <v>0</v>
          </cell>
          <cell r="L1359" t="str">
            <v>nvt</v>
          </cell>
          <cell r="O1359">
            <v>0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</row>
        <row r="1360">
          <cell r="B1360" t="str">
            <v>700</v>
          </cell>
          <cell r="C1360" t="str">
            <v>0</v>
          </cell>
          <cell r="D1360" t="str">
            <v>0206</v>
          </cell>
          <cell r="E1360" t="str">
            <v>CSUTC</v>
          </cell>
          <cell r="F1360">
            <v>19</v>
          </cell>
          <cell r="G1360">
            <v>18.05</v>
          </cell>
          <cell r="H1360" t="str">
            <v>Bergruimte</v>
          </cell>
          <cell r="I1360" t="str">
            <v>Opslag/magazijn</v>
          </cell>
          <cell r="J1360" t="str">
            <v>Magazijn</v>
          </cell>
          <cell r="K1360">
            <v>0</v>
          </cell>
          <cell r="L1360" t="str">
            <v>nvt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</row>
        <row r="1361">
          <cell r="B1361" t="str">
            <v>700</v>
          </cell>
          <cell r="C1361" t="str">
            <v>0</v>
          </cell>
          <cell r="D1361" t="str">
            <v>0214</v>
          </cell>
          <cell r="F1361">
            <v>20</v>
          </cell>
          <cell r="G1361">
            <v>19</v>
          </cell>
          <cell r="H1361" t="str">
            <v>Horizontaal verkeer</v>
          </cell>
          <cell r="I1361" t="str">
            <v>Entree/entreehal</v>
          </cell>
          <cell r="J1361" t="str">
            <v>Entreehal</v>
          </cell>
          <cell r="K1361">
            <v>52</v>
          </cell>
          <cell r="L1361" t="str">
            <v>06.01</v>
          </cell>
          <cell r="O1361">
            <v>0.21295238095238095</v>
          </cell>
          <cell r="P1361">
            <v>4.2590476190476192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</row>
        <row r="1362">
          <cell r="B1362" t="str">
            <v>700</v>
          </cell>
          <cell r="C1362" t="str">
            <v>0</v>
          </cell>
          <cell r="D1362" t="str">
            <v>0214A</v>
          </cell>
          <cell r="F1362">
            <v>8</v>
          </cell>
          <cell r="G1362">
            <v>7.6</v>
          </cell>
          <cell r="H1362" t="str">
            <v>Vertikaal verkeer</v>
          </cell>
          <cell r="I1362" t="str">
            <v>Lift</v>
          </cell>
          <cell r="J1362" t="str">
            <v>Goederenlift</v>
          </cell>
          <cell r="K1362">
            <v>260</v>
          </cell>
          <cell r="L1362" t="str">
            <v>08.0</v>
          </cell>
          <cell r="O1362">
            <v>2.6</v>
          </cell>
          <cell r="P1362">
            <v>20.8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</row>
        <row r="1363">
          <cell r="B1363" t="str">
            <v>700</v>
          </cell>
          <cell r="C1363" t="str">
            <v>0</v>
          </cell>
          <cell r="D1363" t="str">
            <v>0218</v>
          </cell>
          <cell r="E1363" t="str">
            <v>CSUTC</v>
          </cell>
          <cell r="F1363">
            <v>10</v>
          </cell>
          <cell r="G1363">
            <v>9.5</v>
          </cell>
          <cell r="H1363" t="str">
            <v>Woonoppervlak</v>
          </cell>
          <cell r="I1363" t="str">
            <v>Administratieve ruimte</v>
          </cell>
          <cell r="J1363" t="str">
            <v>Kantoor</v>
          </cell>
          <cell r="K1363">
            <v>52</v>
          </cell>
          <cell r="L1363" t="str">
            <v>01.01</v>
          </cell>
          <cell r="O1363">
            <v>0.27949999999999997</v>
          </cell>
          <cell r="P1363">
            <v>2.7949999999999999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</row>
        <row r="1364">
          <cell r="B1364" t="str">
            <v>700</v>
          </cell>
          <cell r="C1364" t="str">
            <v>0</v>
          </cell>
          <cell r="D1364" t="str">
            <v>0222</v>
          </cell>
          <cell r="E1364" t="str">
            <v>93907-AMS/AD-6660</v>
          </cell>
          <cell r="F1364">
            <v>9.5</v>
          </cell>
          <cell r="G1364">
            <v>9.0250000000000004</v>
          </cell>
          <cell r="H1364" t="str">
            <v>Bergruimte</v>
          </cell>
          <cell r="I1364" t="str">
            <v>Opslag/magazijn</v>
          </cell>
          <cell r="J1364" t="str">
            <v>papierruimte</v>
          </cell>
          <cell r="K1364">
            <v>0</v>
          </cell>
          <cell r="L1364" t="str">
            <v>nvt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  <cell r="T1364">
            <v>0</v>
          </cell>
        </row>
        <row r="1365">
          <cell r="B1365" t="str">
            <v>700</v>
          </cell>
          <cell r="C1365" t="str">
            <v>0</v>
          </cell>
          <cell r="D1365" t="str">
            <v>0222</v>
          </cell>
          <cell r="E1365" t="str">
            <v>93104-SPL/YQ-4422</v>
          </cell>
          <cell r="F1365">
            <v>9.5</v>
          </cell>
          <cell r="G1365">
            <v>9.0250000000000004</v>
          </cell>
          <cell r="H1365" t="str">
            <v>Bergruimte</v>
          </cell>
          <cell r="I1365" t="str">
            <v>Opslag/magazijn</v>
          </cell>
          <cell r="J1365" t="str">
            <v>papierruimte</v>
          </cell>
          <cell r="K1365">
            <v>0</v>
          </cell>
          <cell r="L1365" t="str">
            <v>nvt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</row>
        <row r="1366">
          <cell r="B1366" t="str">
            <v>700</v>
          </cell>
          <cell r="C1366" t="str">
            <v>0</v>
          </cell>
          <cell r="D1366" t="str">
            <v>0223</v>
          </cell>
          <cell r="E1366" t="str">
            <v>93104-SPL/GQ-4601</v>
          </cell>
          <cell r="F1366">
            <v>19</v>
          </cell>
          <cell r="G1366">
            <v>18.05</v>
          </cell>
          <cell r="H1366" t="str">
            <v>Bergruimte</v>
          </cell>
          <cell r="I1366" t="str">
            <v>Opslag/magazijn</v>
          </cell>
          <cell r="J1366" t="str">
            <v>opslag</v>
          </cell>
          <cell r="K1366">
            <v>0</v>
          </cell>
          <cell r="L1366" t="str">
            <v>nvt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</row>
        <row r="1367">
          <cell r="B1367" t="str">
            <v>700</v>
          </cell>
          <cell r="C1367" t="str">
            <v>0</v>
          </cell>
          <cell r="D1367" t="str">
            <v>0226</v>
          </cell>
          <cell r="F1367">
            <v>14</v>
          </cell>
          <cell r="G1367">
            <v>13.299999999999999</v>
          </cell>
          <cell r="H1367" t="str">
            <v>Bergruimte</v>
          </cell>
          <cell r="I1367" t="str">
            <v>Opslag/magazijn</v>
          </cell>
          <cell r="J1367" t="str">
            <v>opslag A4-papier</v>
          </cell>
          <cell r="K1367">
            <v>0</v>
          </cell>
          <cell r="L1367" t="str">
            <v>nvt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</row>
        <row r="1368">
          <cell r="B1368" t="str">
            <v>700</v>
          </cell>
          <cell r="C1368" t="str">
            <v>0</v>
          </cell>
          <cell r="D1368" t="str">
            <v>0230</v>
          </cell>
          <cell r="E1368" t="str">
            <v>93104-SPL/YQ-4422</v>
          </cell>
          <cell r="F1368">
            <v>44</v>
          </cell>
          <cell r="G1368">
            <v>41.8</v>
          </cell>
          <cell r="H1368" t="str">
            <v>Woonoppervlak</v>
          </cell>
          <cell r="I1368" t="str">
            <v>Administratieve ruimte</v>
          </cell>
          <cell r="J1368" t="str">
            <v>postkamer</v>
          </cell>
          <cell r="K1368">
            <v>260</v>
          </cell>
          <cell r="L1368" t="str">
            <v>01.0</v>
          </cell>
          <cell r="O1368">
            <v>0.65</v>
          </cell>
          <cell r="P1368">
            <v>28.6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</row>
        <row r="1369">
          <cell r="B1369" t="str">
            <v>700</v>
          </cell>
          <cell r="C1369" t="str">
            <v>0</v>
          </cell>
          <cell r="D1369" t="str">
            <v>0231</v>
          </cell>
          <cell r="E1369" t="str">
            <v>93104-SPL/GQ-4601</v>
          </cell>
          <cell r="F1369">
            <v>9</v>
          </cell>
          <cell r="G1369">
            <v>8.5499999999999989</v>
          </cell>
          <cell r="H1369" t="str">
            <v>Bergruimte</v>
          </cell>
          <cell r="I1369" t="str">
            <v>Opslag/magazijn</v>
          </cell>
          <cell r="J1369" t="str">
            <v>magazijn</v>
          </cell>
          <cell r="K1369">
            <v>0</v>
          </cell>
          <cell r="L1369" t="str">
            <v>nvt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</row>
        <row r="1370">
          <cell r="B1370" t="str">
            <v>700</v>
          </cell>
          <cell r="C1370" t="str">
            <v>0</v>
          </cell>
          <cell r="D1370" t="str">
            <v>0233</v>
          </cell>
          <cell r="F1370">
            <v>18</v>
          </cell>
          <cell r="G1370">
            <v>17.099999999999998</v>
          </cell>
          <cell r="H1370" t="str">
            <v>Sanitair</v>
          </cell>
          <cell r="I1370" t="str">
            <v>Sanitaire ruimte</v>
          </cell>
          <cell r="J1370" t="str">
            <v>herentoilet</v>
          </cell>
          <cell r="K1370">
            <v>520</v>
          </cell>
          <cell r="L1370" t="str">
            <v>10.0</v>
          </cell>
          <cell r="M1370" t="str">
            <v>10.2</v>
          </cell>
          <cell r="O1370">
            <v>3.25</v>
          </cell>
          <cell r="P1370">
            <v>58.5</v>
          </cell>
          <cell r="Q1370">
            <v>2.0474999999999999</v>
          </cell>
          <cell r="R1370">
            <v>36.854999999999997</v>
          </cell>
          <cell r="S1370">
            <v>0</v>
          </cell>
          <cell r="T1370">
            <v>0</v>
          </cell>
        </row>
        <row r="1371">
          <cell r="B1371" t="str">
            <v>700</v>
          </cell>
          <cell r="C1371" t="str">
            <v>0</v>
          </cell>
          <cell r="D1371" t="str">
            <v>0239</v>
          </cell>
          <cell r="F1371">
            <v>18</v>
          </cell>
          <cell r="G1371">
            <v>17.099999999999998</v>
          </cell>
          <cell r="H1371" t="str">
            <v>Sanitair</v>
          </cell>
          <cell r="I1371" t="str">
            <v>Sanitaire ruimte</v>
          </cell>
          <cell r="J1371" t="str">
            <v>damestoilet</v>
          </cell>
          <cell r="K1371">
            <v>260</v>
          </cell>
          <cell r="L1371" t="str">
            <v>10.0</v>
          </cell>
          <cell r="O1371">
            <v>3.25</v>
          </cell>
          <cell r="P1371">
            <v>58.5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</row>
        <row r="1372">
          <cell r="B1372" t="str">
            <v>700</v>
          </cell>
          <cell r="C1372" t="str">
            <v>0</v>
          </cell>
          <cell r="D1372" t="str">
            <v>0241</v>
          </cell>
          <cell r="E1372" t="str">
            <v>92708-AMS/DS-0005</v>
          </cell>
          <cell r="F1372">
            <v>24</v>
          </cell>
          <cell r="G1372">
            <v>22.799999999999997</v>
          </cell>
          <cell r="H1372" t="str">
            <v>Bergruimte</v>
          </cell>
          <cell r="I1372" t="str">
            <v>Opslag/magazijn</v>
          </cell>
          <cell r="J1372" t="str">
            <v>archief</v>
          </cell>
          <cell r="K1372">
            <v>0</v>
          </cell>
          <cell r="L1372" t="str">
            <v>nvt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</row>
        <row r="1373">
          <cell r="B1373" t="str">
            <v>700</v>
          </cell>
          <cell r="C1373" t="str">
            <v>0</v>
          </cell>
          <cell r="D1373" t="str">
            <v>0246</v>
          </cell>
          <cell r="F1373">
            <v>78</v>
          </cell>
          <cell r="G1373">
            <v>74.099999999999994</v>
          </cell>
          <cell r="H1373" t="str">
            <v>Gebouwinstallaties</v>
          </cell>
          <cell r="I1373" t="str">
            <v>Machinekamer</v>
          </cell>
          <cell r="J1373" t="str">
            <v>Technischeruimte</v>
          </cell>
          <cell r="K1373">
            <v>0</v>
          </cell>
          <cell r="L1373" t="str">
            <v>nvt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</row>
        <row r="1374">
          <cell r="B1374" t="str">
            <v>700</v>
          </cell>
          <cell r="C1374" t="str">
            <v>0</v>
          </cell>
          <cell r="D1374" t="str">
            <v>0248B</v>
          </cell>
          <cell r="F1374">
            <v>27</v>
          </cell>
          <cell r="G1374">
            <v>25.65</v>
          </cell>
          <cell r="H1374" t="str">
            <v>Vertikaal verkeer</v>
          </cell>
          <cell r="I1374" t="str">
            <v>Noodtrappenhuis</v>
          </cell>
          <cell r="J1374" t="str">
            <v>noodtrappenhuis</v>
          </cell>
          <cell r="K1374">
            <v>52</v>
          </cell>
          <cell r="L1374" t="str">
            <v>05.01</v>
          </cell>
          <cell r="O1374">
            <v>0.26</v>
          </cell>
          <cell r="P1374">
            <v>7.0200000000000005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</row>
        <row r="1375">
          <cell r="B1375" t="str">
            <v>700</v>
          </cell>
          <cell r="C1375" t="str">
            <v>0</v>
          </cell>
          <cell r="D1375" t="str">
            <v>0250</v>
          </cell>
          <cell r="F1375">
            <v>7</v>
          </cell>
          <cell r="G1375">
            <v>6.6499999999999995</v>
          </cell>
          <cell r="H1375" t="str">
            <v>Gebouwinstallaties</v>
          </cell>
          <cell r="I1375" t="str">
            <v>(-)</v>
          </cell>
          <cell r="J1375" t="str">
            <v>Technischeruimte</v>
          </cell>
          <cell r="K1375">
            <v>0</v>
          </cell>
          <cell r="L1375" t="str">
            <v>nvt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</row>
        <row r="1376">
          <cell r="B1376" t="str">
            <v>700</v>
          </cell>
          <cell r="C1376" t="str">
            <v>0</v>
          </cell>
          <cell r="D1376" t="str">
            <v>0260</v>
          </cell>
          <cell r="F1376">
            <v>8</v>
          </cell>
          <cell r="G1376">
            <v>7.6</v>
          </cell>
          <cell r="H1376" t="str">
            <v>Gebouwinstallaties</v>
          </cell>
          <cell r="I1376" t="str">
            <v>(-)</v>
          </cell>
          <cell r="J1376" t="str">
            <v>Schacht</v>
          </cell>
          <cell r="K1376">
            <v>0</v>
          </cell>
          <cell r="L1376" t="str">
            <v>nvt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</row>
        <row r="1377">
          <cell r="B1377" t="str">
            <v>700</v>
          </cell>
          <cell r="C1377" t="str">
            <v>0</v>
          </cell>
          <cell r="D1377" t="str">
            <v>0300</v>
          </cell>
          <cell r="F1377">
            <v>235</v>
          </cell>
          <cell r="G1377">
            <v>227.95</v>
          </cell>
          <cell r="H1377" t="str">
            <v>Horizontaal verkeer</v>
          </cell>
          <cell r="I1377" t="str">
            <v>Entree/entreehal</v>
          </cell>
          <cell r="J1377" t="str">
            <v>Entreehal</v>
          </cell>
          <cell r="K1377">
            <v>260</v>
          </cell>
          <cell r="L1377" t="str">
            <v>06.0</v>
          </cell>
          <cell r="O1377">
            <v>0.49523809523809526</v>
          </cell>
          <cell r="P1377">
            <v>116.38095238095238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</row>
        <row r="1378">
          <cell r="B1378" t="str">
            <v>700</v>
          </cell>
          <cell r="C1378" t="str">
            <v>0</v>
          </cell>
          <cell r="D1378" t="str">
            <v>0313</v>
          </cell>
          <cell r="F1378">
            <v>14</v>
          </cell>
          <cell r="G1378">
            <v>13.299999999999999</v>
          </cell>
          <cell r="H1378" t="str">
            <v>Gebouwinstallaties</v>
          </cell>
          <cell r="I1378" t="str">
            <v>(-)</v>
          </cell>
          <cell r="J1378" t="str">
            <v>Technischeruimte</v>
          </cell>
          <cell r="K1378">
            <v>0</v>
          </cell>
          <cell r="L1378" t="str">
            <v>nvt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</row>
        <row r="1379">
          <cell r="B1379" t="str">
            <v>700</v>
          </cell>
          <cell r="C1379" t="str">
            <v>0</v>
          </cell>
          <cell r="D1379" t="str">
            <v>0324</v>
          </cell>
          <cell r="F1379">
            <v>15</v>
          </cell>
          <cell r="G1379">
            <v>14.25</v>
          </cell>
          <cell r="H1379" t="str">
            <v>Woonoppervlak</v>
          </cell>
          <cell r="I1379" t="str">
            <v>Behandel/artsenkamer</v>
          </cell>
          <cell r="J1379" t="str">
            <v>EHBO</v>
          </cell>
          <cell r="K1379">
            <v>260</v>
          </cell>
          <cell r="L1379" t="str">
            <v>01.0</v>
          </cell>
          <cell r="O1379">
            <v>0.65</v>
          </cell>
          <cell r="P1379">
            <v>9.75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</row>
        <row r="1380">
          <cell r="B1380" t="str">
            <v>700</v>
          </cell>
          <cell r="C1380" t="str">
            <v>0</v>
          </cell>
          <cell r="D1380" t="str">
            <v>0325</v>
          </cell>
          <cell r="F1380">
            <v>25</v>
          </cell>
          <cell r="G1380">
            <v>23.75</v>
          </cell>
          <cell r="H1380" t="str">
            <v>Gebouwinstallaties</v>
          </cell>
          <cell r="I1380" t="str">
            <v>(-)</v>
          </cell>
          <cell r="J1380" t="str">
            <v>Technischeruimte</v>
          </cell>
          <cell r="K1380">
            <v>0</v>
          </cell>
          <cell r="L1380" t="str">
            <v>nvt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</row>
        <row r="1381">
          <cell r="B1381" t="str">
            <v>700</v>
          </cell>
          <cell r="C1381" t="str">
            <v>0</v>
          </cell>
          <cell r="D1381" t="str">
            <v>0331</v>
          </cell>
          <cell r="E1381" t="str">
            <v>93104-SPL/YQ-4422</v>
          </cell>
          <cell r="F1381">
            <v>6</v>
          </cell>
          <cell r="G1381">
            <v>5.6999999999999993</v>
          </cell>
          <cell r="H1381" t="str">
            <v>Bergruimte</v>
          </cell>
          <cell r="I1381" t="str">
            <v>Opslag/magazijn</v>
          </cell>
          <cell r="J1381" t="str">
            <v>magazijn</v>
          </cell>
          <cell r="K1381">
            <v>0</v>
          </cell>
          <cell r="L1381" t="str">
            <v>nvt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</row>
        <row r="1382">
          <cell r="B1382" t="str">
            <v>700</v>
          </cell>
          <cell r="C1382" t="str">
            <v>0</v>
          </cell>
          <cell r="D1382" t="str">
            <v>0333</v>
          </cell>
          <cell r="E1382" t="str">
            <v>93401-SPL/XW-0719</v>
          </cell>
          <cell r="F1382">
            <v>22</v>
          </cell>
          <cell r="G1382">
            <v>20.9</v>
          </cell>
          <cell r="H1382" t="str">
            <v>Bergruimte</v>
          </cell>
          <cell r="I1382" t="str">
            <v>Magazijn/kluis</v>
          </cell>
          <cell r="J1382" t="str">
            <v>opslagruimte</v>
          </cell>
          <cell r="K1382">
            <v>0</v>
          </cell>
          <cell r="L1382" t="str">
            <v>nvt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</row>
        <row r="1383">
          <cell r="B1383" t="str">
            <v>700</v>
          </cell>
          <cell r="C1383" t="str">
            <v>0</v>
          </cell>
          <cell r="D1383" t="str">
            <v>0334</v>
          </cell>
          <cell r="F1383">
            <v>25</v>
          </cell>
          <cell r="G1383">
            <v>23.75</v>
          </cell>
          <cell r="H1383" t="str">
            <v>Gebouwinstallaties</v>
          </cell>
          <cell r="I1383" t="str">
            <v>(-)</v>
          </cell>
          <cell r="J1383" t="str">
            <v>Technischeruimte</v>
          </cell>
          <cell r="K1383">
            <v>0</v>
          </cell>
          <cell r="L1383" t="str">
            <v>nvt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</row>
        <row r="1384">
          <cell r="B1384" t="str">
            <v>700</v>
          </cell>
          <cell r="C1384" t="str">
            <v>0</v>
          </cell>
          <cell r="D1384" t="str">
            <v>0335</v>
          </cell>
          <cell r="E1384" t="str">
            <v>93401-SPL/XW-0719</v>
          </cell>
          <cell r="F1384">
            <v>14</v>
          </cell>
          <cell r="G1384">
            <v>13.299999999999999</v>
          </cell>
          <cell r="H1384" t="str">
            <v>Horizontaal verkeer</v>
          </cell>
          <cell r="I1384" t="str">
            <v>Gangen/hallen</v>
          </cell>
          <cell r="J1384" t="str">
            <v>Gang</v>
          </cell>
          <cell r="K1384">
            <v>260</v>
          </cell>
          <cell r="L1384" t="str">
            <v>06.0</v>
          </cell>
          <cell r="O1384">
            <v>0.49523809523809526</v>
          </cell>
          <cell r="P1384">
            <v>6.9333333333333336</v>
          </cell>
          <cell r="Q1384">
            <v>0</v>
          </cell>
          <cell r="R1384">
            <v>0</v>
          </cell>
          <cell r="S1384">
            <v>0</v>
          </cell>
          <cell r="T1384">
            <v>0</v>
          </cell>
        </row>
        <row r="1385">
          <cell r="B1385" t="str">
            <v>700</v>
          </cell>
          <cell r="C1385" t="str">
            <v>0</v>
          </cell>
          <cell r="D1385" t="str">
            <v>0335</v>
          </cell>
          <cell r="E1385" t="str">
            <v>93104-SPL/YQ-4422</v>
          </cell>
          <cell r="F1385">
            <v>14</v>
          </cell>
          <cell r="G1385">
            <v>13.299999999999999</v>
          </cell>
          <cell r="H1385" t="str">
            <v>Horizontaal verkeer</v>
          </cell>
          <cell r="I1385" t="str">
            <v>Gangen/hallen</v>
          </cell>
          <cell r="J1385" t="str">
            <v>Gang</v>
          </cell>
          <cell r="K1385">
            <v>260</v>
          </cell>
          <cell r="L1385" t="str">
            <v>06.0</v>
          </cell>
          <cell r="O1385">
            <v>0.49523809523809526</v>
          </cell>
          <cell r="P1385">
            <v>6.9333333333333336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</row>
        <row r="1386">
          <cell r="B1386" t="str">
            <v>700</v>
          </cell>
          <cell r="C1386" t="str">
            <v>0</v>
          </cell>
          <cell r="D1386" t="str">
            <v>0338</v>
          </cell>
          <cell r="E1386" t="str">
            <v>93104-SPL/YQ-4422</v>
          </cell>
          <cell r="F1386">
            <v>24</v>
          </cell>
          <cell r="G1386">
            <v>22.799999999999997</v>
          </cell>
          <cell r="H1386" t="str">
            <v>Woonoppervlak</v>
          </cell>
          <cell r="I1386" t="str">
            <v>Administratieve ruimte</v>
          </cell>
          <cell r="J1386" t="str">
            <v>kantoor</v>
          </cell>
          <cell r="K1386">
            <v>52</v>
          </cell>
          <cell r="L1386" t="str">
            <v>01.01</v>
          </cell>
          <cell r="O1386">
            <v>0.27949999999999997</v>
          </cell>
          <cell r="P1386">
            <v>6.7079999999999993</v>
          </cell>
          <cell r="Q1386">
            <v>0</v>
          </cell>
          <cell r="R1386">
            <v>0</v>
          </cell>
          <cell r="S1386">
            <v>0</v>
          </cell>
          <cell r="T1386">
            <v>0</v>
          </cell>
        </row>
        <row r="1387">
          <cell r="B1387" t="str">
            <v>700</v>
          </cell>
          <cell r="C1387" t="str">
            <v>0</v>
          </cell>
          <cell r="D1387" t="str">
            <v>0340</v>
          </cell>
          <cell r="E1387" t="str">
            <v>93104-SPL/YQ-4422</v>
          </cell>
          <cell r="F1387">
            <v>16</v>
          </cell>
          <cell r="G1387">
            <v>15.2</v>
          </cell>
          <cell r="H1387" t="str">
            <v>Woonoppervlak</v>
          </cell>
          <cell r="I1387" t="str">
            <v>Administratieve ruimte</v>
          </cell>
          <cell r="J1387" t="str">
            <v>kantoor</v>
          </cell>
          <cell r="K1387">
            <v>52</v>
          </cell>
          <cell r="L1387" t="str">
            <v>01.01</v>
          </cell>
          <cell r="O1387">
            <v>0.27949999999999997</v>
          </cell>
          <cell r="P1387">
            <v>4.4719999999999995</v>
          </cell>
          <cell r="Q1387">
            <v>0</v>
          </cell>
          <cell r="R1387">
            <v>0</v>
          </cell>
          <cell r="S1387">
            <v>0</v>
          </cell>
          <cell r="T1387">
            <v>0</v>
          </cell>
        </row>
        <row r="1388">
          <cell r="B1388" t="str">
            <v>700</v>
          </cell>
          <cell r="C1388" t="str">
            <v>0</v>
          </cell>
          <cell r="D1388" t="str">
            <v>0343</v>
          </cell>
          <cell r="F1388">
            <v>79</v>
          </cell>
          <cell r="G1388">
            <v>75.05</v>
          </cell>
          <cell r="H1388" t="str">
            <v>Gebouwinstallaties</v>
          </cell>
          <cell r="I1388" t="str">
            <v>Machinekamer</v>
          </cell>
          <cell r="J1388" t="str">
            <v>Technischeruimte</v>
          </cell>
          <cell r="K1388">
            <v>0</v>
          </cell>
          <cell r="L1388" t="str">
            <v>nvt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T1388">
            <v>0</v>
          </cell>
        </row>
        <row r="1389">
          <cell r="B1389" t="str">
            <v>700</v>
          </cell>
          <cell r="C1389" t="str">
            <v>0</v>
          </cell>
          <cell r="D1389" t="str">
            <v>0344</v>
          </cell>
          <cell r="E1389" t="str">
            <v>93104-SPL/YQ-4422</v>
          </cell>
          <cell r="F1389">
            <v>11</v>
          </cell>
          <cell r="G1389">
            <v>10.45</v>
          </cell>
          <cell r="H1389" t="str">
            <v>Woonoppervlak</v>
          </cell>
          <cell r="I1389" t="str">
            <v>Administratieve ruimte</v>
          </cell>
          <cell r="J1389" t="str">
            <v>kantoor</v>
          </cell>
          <cell r="K1389">
            <v>52</v>
          </cell>
          <cell r="L1389" t="str">
            <v>01.01</v>
          </cell>
          <cell r="O1389">
            <v>0.27949999999999997</v>
          </cell>
          <cell r="P1389">
            <v>3.0744999999999996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</row>
        <row r="1390">
          <cell r="B1390" t="str">
            <v>700</v>
          </cell>
          <cell r="C1390" t="str">
            <v>0</v>
          </cell>
          <cell r="D1390" t="str">
            <v>0345</v>
          </cell>
          <cell r="F1390">
            <v>7</v>
          </cell>
          <cell r="G1390">
            <v>6.6499999999999995</v>
          </cell>
          <cell r="H1390" t="str">
            <v>Gebouwinstallaties</v>
          </cell>
          <cell r="I1390" t="str">
            <v>(-)</v>
          </cell>
          <cell r="J1390" t="str">
            <v>Technischeruimte</v>
          </cell>
          <cell r="K1390">
            <v>0</v>
          </cell>
          <cell r="L1390" t="str">
            <v>nvt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  <cell r="T1390">
            <v>0</v>
          </cell>
        </row>
        <row r="1391">
          <cell r="B1391" t="str">
            <v>700</v>
          </cell>
          <cell r="C1391" t="str">
            <v>0</v>
          </cell>
          <cell r="D1391" t="str">
            <v>0348B</v>
          </cell>
          <cell r="F1391">
            <v>21</v>
          </cell>
          <cell r="G1391">
            <v>19.95</v>
          </cell>
          <cell r="H1391" t="str">
            <v>Vertikaal verkeer</v>
          </cell>
          <cell r="I1391" t="str">
            <v>Noodtrappenhuis</v>
          </cell>
          <cell r="J1391" t="str">
            <v>noodtrappenhuis</v>
          </cell>
          <cell r="K1391">
            <v>52</v>
          </cell>
          <cell r="L1391" t="str">
            <v>05.01</v>
          </cell>
          <cell r="O1391">
            <v>0.26</v>
          </cell>
          <cell r="P1391">
            <v>5.46</v>
          </cell>
          <cell r="Q1391">
            <v>0</v>
          </cell>
          <cell r="R1391">
            <v>0</v>
          </cell>
          <cell r="S1391">
            <v>0</v>
          </cell>
          <cell r="T1391">
            <v>0</v>
          </cell>
        </row>
        <row r="1392">
          <cell r="B1392" t="str">
            <v>700</v>
          </cell>
          <cell r="C1392" t="str">
            <v>0</v>
          </cell>
          <cell r="D1392" t="str">
            <v>0360</v>
          </cell>
          <cell r="F1392">
            <v>9</v>
          </cell>
          <cell r="G1392">
            <v>8.5499999999999989</v>
          </cell>
          <cell r="H1392" t="str">
            <v>Gebouwinstallaties</v>
          </cell>
          <cell r="I1392" t="str">
            <v>(-)</v>
          </cell>
          <cell r="J1392" t="str">
            <v>Schacht</v>
          </cell>
          <cell r="K1392">
            <v>0</v>
          </cell>
          <cell r="L1392" t="str">
            <v>nvt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</row>
        <row r="1393">
          <cell r="B1393" t="str">
            <v>700</v>
          </cell>
          <cell r="C1393" t="str">
            <v>0</v>
          </cell>
          <cell r="D1393" t="str">
            <v>0400</v>
          </cell>
          <cell r="F1393">
            <v>198</v>
          </cell>
          <cell r="G1393">
            <v>188.1</v>
          </cell>
          <cell r="H1393" t="str">
            <v>Horizontaal verkeer</v>
          </cell>
          <cell r="I1393" t="str">
            <v>Gangen/hallen</v>
          </cell>
          <cell r="J1393" t="str">
            <v>Centralehal</v>
          </cell>
          <cell r="K1393">
            <v>260</v>
          </cell>
          <cell r="L1393" t="str">
            <v>06.0</v>
          </cell>
          <cell r="O1393">
            <v>0.49523809523809526</v>
          </cell>
          <cell r="P1393">
            <v>98.057142857142864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</row>
        <row r="1394">
          <cell r="B1394" t="str">
            <v>700</v>
          </cell>
          <cell r="C1394" t="str">
            <v>0</v>
          </cell>
          <cell r="D1394" t="str">
            <v>0402</v>
          </cell>
          <cell r="E1394" t="str">
            <v>93104-SPL/GQ-4601</v>
          </cell>
          <cell r="F1394">
            <v>573</v>
          </cell>
          <cell r="G1394">
            <v>570.13499999999999</v>
          </cell>
          <cell r="H1394" t="str">
            <v>Woonoppervlak</v>
          </cell>
          <cell r="I1394" t="str">
            <v>Personeelsrestaurant</v>
          </cell>
          <cell r="J1394" t="str">
            <v>restaurant</v>
          </cell>
          <cell r="K1394">
            <v>520</v>
          </cell>
          <cell r="L1394" t="str">
            <v>12.0</v>
          </cell>
          <cell r="M1394" t="str">
            <v>12.2</v>
          </cell>
          <cell r="O1394">
            <v>0.91228070175438591</v>
          </cell>
          <cell r="P1394">
            <v>522.73684210526312</v>
          </cell>
          <cell r="Q1394">
            <v>0.5747368421052631</v>
          </cell>
          <cell r="R1394">
            <v>329.32421052631577</v>
          </cell>
          <cell r="S1394">
            <v>0</v>
          </cell>
          <cell r="T1394">
            <v>0</v>
          </cell>
        </row>
        <row r="1395">
          <cell r="B1395" t="str">
            <v>700</v>
          </cell>
          <cell r="C1395" t="str">
            <v>0</v>
          </cell>
          <cell r="D1395" t="str">
            <v>0404</v>
          </cell>
          <cell r="E1395" t="str">
            <v>93104-SPL/GQ-4601</v>
          </cell>
          <cell r="F1395">
            <v>137</v>
          </cell>
          <cell r="G1395">
            <v>130.15</v>
          </cell>
          <cell r="H1395" t="str">
            <v>Woonoppervlak</v>
          </cell>
          <cell r="I1395" t="str">
            <v>Personeelsrestaurant</v>
          </cell>
          <cell r="J1395" t="str">
            <v>restaurant</v>
          </cell>
          <cell r="K1395">
            <v>520</v>
          </cell>
          <cell r="L1395" t="str">
            <v>12.0</v>
          </cell>
          <cell r="M1395" t="str">
            <v>12.2</v>
          </cell>
          <cell r="O1395">
            <v>0.91228070175438591</v>
          </cell>
          <cell r="P1395">
            <v>124.98245614035088</v>
          </cell>
          <cell r="Q1395">
            <v>0.5747368421052631</v>
          </cell>
          <cell r="R1395">
            <v>78.738947368421051</v>
          </cell>
          <cell r="S1395">
            <v>0</v>
          </cell>
          <cell r="T1395">
            <v>0</v>
          </cell>
        </row>
        <row r="1396">
          <cell r="B1396" t="str">
            <v>700</v>
          </cell>
          <cell r="C1396" t="str">
            <v>0</v>
          </cell>
          <cell r="D1396" t="str">
            <v>0405</v>
          </cell>
          <cell r="E1396" t="str">
            <v>93104-SPL/GQ-4601</v>
          </cell>
          <cell r="F1396">
            <v>15</v>
          </cell>
          <cell r="G1396">
            <v>14.25</v>
          </cell>
          <cell r="H1396" t="str">
            <v>Woonoppervlak</v>
          </cell>
          <cell r="I1396" t="str">
            <v>Administratieve ruimte</v>
          </cell>
          <cell r="J1396" t="str">
            <v>kantoor</v>
          </cell>
          <cell r="K1396">
            <v>52</v>
          </cell>
          <cell r="L1396" t="str">
            <v>01.01</v>
          </cell>
          <cell r="O1396">
            <v>0.27949999999999997</v>
          </cell>
          <cell r="P1396">
            <v>4.1924999999999999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</row>
        <row r="1397">
          <cell r="B1397" t="str">
            <v>700</v>
          </cell>
          <cell r="C1397" t="str">
            <v>0</v>
          </cell>
          <cell r="D1397" t="str">
            <v>0406</v>
          </cell>
          <cell r="E1397" t="str">
            <v>93104-SPL/GQ-4601</v>
          </cell>
          <cell r="F1397">
            <v>54</v>
          </cell>
          <cell r="G1397">
            <v>51.3</v>
          </cell>
          <cell r="H1397" t="str">
            <v>Woonoppervlak</v>
          </cell>
          <cell r="I1397" t="str">
            <v>Pantry</v>
          </cell>
          <cell r="J1397" t="str">
            <v>keuken</v>
          </cell>
          <cell r="K1397">
            <v>0</v>
          </cell>
          <cell r="L1397" t="str">
            <v>nvt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</row>
        <row r="1398">
          <cell r="B1398" t="str">
            <v>700</v>
          </cell>
          <cell r="C1398" t="str">
            <v>0</v>
          </cell>
          <cell r="D1398" t="str">
            <v>0407</v>
          </cell>
          <cell r="E1398" t="str">
            <v>93104-SPL/GQ-4601</v>
          </cell>
          <cell r="F1398">
            <v>5</v>
          </cell>
          <cell r="G1398">
            <v>4.75</v>
          </cell>
          <cell r="H1398" t="str">
            <v>Woonoppervlak</v>
          </cell>
          <cell r="I1398" t="str">
            <v>Administratieve ruimte</v>
          </cell>
          <cell r="J1398" t="str">
            <v>kantoor</v>
          </cell>
          <cell r="K1398">
            <v>52</v>
          </cell>
          <cell r="L1398" t="str">
            <v>01.01</v>
          </cell>
          <cell r="O1398">
            <v>0.27949999999999997</v>
          </cell>
          <cell r="P1398">
            <v>1.3975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</row>
        <row r="1399">
          <cell r="B1399" t="str">
            <v>700</v>
          </cell>
          <cell r="C1399" t="str">
            <v>0</v>
          </cell>
          <cell r="D1399" t="str">
            <v>0408</v>
          </cell>
          <cell r="E1399" t="str">
            <v>93104-SPL/GQ-4601</v>
          </cell>
          <cell r="F1399">
            <v>1</v>
          </cell>
          <cell r="G1399">
            <v>0.95</v>
          </cell>
          <cell r="H1399" t="str">
            <v>Woonoppervlak</v>
          </cell>
          <cell r="I1399" t="str">
            <v>(-)</v>
          </cell>
          <cell r="J1399" t="str">
            <v>Telefooncel</v>
          </cell>
          <cell r="K1399">
            <v>0</v>
          </cell>
          <cell r="L1399" t="str">
            <v>nvt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</row>
        <row r="1400">
          <cell r="B1400" t="str">
            <v>700</v>
          </cell>
          <cell r="C1400" t="str">
            <v>0</v>
          </cell>
          <cell r="D1400" t="str">
            <v>0410</v>
          </cell>
          <cell r="F1400">
            <v>5</v>
          </cell>
          <cell r="G1400">
            <v>4.75</v>
          </cell>
          <cell r="H1400" t="str">
            <v>Vertikaal verkeer</v>
          </cell>
          <cell r="I1400" t="str">
            <v>Lift</v>
          </cell>
          <cell r="J1400" t="str">
            <v>Lift</v>
          </cell>
          <cell r="K1400">
            <v>260</v>
          </cell>
          <cell r="L1400" t="str">
            <v>08.0</v>
          </cell>
          <cell r="O1400">
            <v>2.6</v>
          </cell>
          <cell r="P1400">
            <v>13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</row>
        <row r="1401">
          <cell r="B1401" t="str">
            <v>700</v>
          </cell>
          <cell r="C1401" t="str">
            <v>0</v>
          </cell>
          <cell r="D1401" t="str">
            <v>0411</v>
          </cell>
          <cell r="E1401" t="str">
            <v>93104-SPL/GQ-4601</v>
          </cell>
          <cell r="F1401">
            <v>7</v>
          </cell>
          <cell r="G1401">
            <v>6.6499999999999995</v>
          </cell>
          <cell r="H1401" t="str">
            <v>Sanitair</v>
          </cell>
          <cell r="I1401" t="str">
            <v>Kleedruimte</v>
          </cell>
          <cell r="J1401" t="str">
            <v>kleedruimte</v>
          </cell>
          <cell r="K1401">
            <v>0</v>
          </cell>
          <cell r="L1401" t="str">
            <v>nvt</v>
          </cell>
          <cell r="O1401">
            <v>0</v>
          </cell>
          <cell r="P1401">
            <v>0</v>
          </cell>
          <cell r="Q1401">
            <v>0</v>
          </cell>
          <cell r="R1401">
            <v>0</v>
          </cell>
          <cell r="S1401">
            <v>0</v>
          </cell>
          <cell r="T1401">
            <v>0</v>
          </cell>
        </row>
        <row r="1402">
          <cell r="B1402" t="str">
            <v>700</v>
          </cell>
          <cell r="C1402" t="str">
            <v>0</v>
          </cell>
          <cell r="D1402" t="str">
            <v>0412</v>
          </cell>
          <cell r="E1402" t="str">
            <v>93104-SPL/GQ-4601</v>
          </cell>
          <cell r="F1402">
            <v>45</v>
          </cell>
          <cell r="G1402">
            <v>42.75</v>
          </cell>
          <cell r="H1402" t="str">
            <v>Woonoppervlak</v>
          </cell>
          <cell r="I1402" t="str">
            <v>Keuken-/Spoelkeuken</v>
          </cell>
          <cell r="J1402" t="str">
            <v>spoelkeuken</v>
          </cell>
          <cell r="K1402">
            <v>0</v>
          </cell>
          <cell r="L1402" t="str">
            <v>nvt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</row>
        <row r="1403">
          <cell r="B1403" t="str">
            <v>700</v>
          </cell>
          <cell r="C1403" t="str">
            <v>0</v>
          </cell>
          <cell r="D1403" t="str">
            <v>0417</v>
          </cell>
          <cell r="E1403" t="str">
            <v>93104-SPL/GQ-4601</v>
          </cell>
          <cell r="F1403">
            <v>51</v>
          </cell>
          <cell r="G1403">
            <v>48.449999999999996</v>
          </cell>
          <cell r="H1403" t="str">
            <v>Woonoppervlak</v>
          </cell>
          <cell r="I1403" t="str">
            <v>Keuken-/Spoelkeuken</v>
          </cell>
          <cell r="J1403" t="str">
            <v>spoelkeuken</v>
          </cell>
          <cell r="K1403">
            <v>0</v>
          </cell>
          <cell r="L1403" t="str">
            <v>nvt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  <cell r="T1403">
            <v>0</v>
          </cell>
        </row>
        <row r="1404">
          <cell r="B1404" t="str">
            <v>700</v>
          </cell>
          <cell r="C1404" t="str">
            <v>0</v>
          </cell>
          <cell r="D1404" t="str">
            <v>0420</v>
          </cell>
          <cell r="F1404">
            <v>5</v>
          </cell>
          <cell r="G1404">
            <v>4.75</v>
          </cell>
          <cell r="H1404" t="str">
            <v>Vertikaal verkeer</v>
          </cell>
          <cell r="I1404" t="str">
            <v>Lift</v>
          </cell>
          <cell r="J1404" t="str">
            <v>Lift</v>
          </cell>
          <cell r="K1404">
            <v>260</v>
          </cell>
          <cell r="L1404" t="str">
            <v>08.0</v>
          </cell>
          <cell r="O1404">
            <v>2.6</v>
          </cell>
          <cell r="P1404">
            <v>13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</row>
        <row r="1405">
          <cell r="B1405" t="str">
            <v>700</v>
          </cell>
          <cell r="C1405" t="str">
            <v>0</v>
          </cell>
          <cell r="D1405" t="str">
            <v>0421</v>
          </cell>
          <cell r="F1405">
            <v>10</v>
          </cell>
          <cell r="G1405">
            <v>9.5</v>
          </cell>
          <cell r="H1405" t="str">
            <v>Vertikaal verkeer</v>
          </cell>
          <cell r="I1405" t="str">
            <v>Trappenhuis/bordes</v>
          </cell>
          <cell r="J1405" t="str">
            <v>trappenhuis</v>
          </cell>
          <cell r="K1405">
            <v>260</v>
          </cell>
          <cell r="L1405" t="str">
            <v>05.0</v>
          </cell>
          <cell r="O1405">
            <v>0.94545454545454544</v>
          </cell>
          <cell r="P1405">
            <v>9.454545454545455</v>
          </cell>
          <cell r="Q1405">
            <v>0</v>
          </cell>
          <cell r="R1405">
            <v>0</v>
          </cell>
          <cell r="S1405">
            <v>0</v>
          </cell>
          <cell r="T1405">
            <v>0</v>
          </cell>
        </row>
        <row r="1406">
          <cell r="B1406" t="str">
            <v>700</v>
          </cell>
          <cell r="C1406" t="str">
            <v>0</v>
          </cell>
          <cell r="D1406" t="str">
            <v>0423</v>
          </cell>
          <cell r="F1406">
            <v>1</v>
          </cell>
          <cell r="G1406">
            <v>0.95</v>
          </cell>
          <cell r="H1406" t="str">
            <v>Gebouwinstallaties</v>
          </cell>
          <cell r="I1406" t="str">
            <v>(-)</v>
          </cell>
          <cell r="J1406" t="str">
            <v>Technischeruimte</v>
          </cell>
          <cell r="K1406">
            <v>0</v>
          </cell>
          <cell r="L1406" t="str">
            <v>nvt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</row>
        <row r="1407">
          <cell r="B1407" t="str">
            <v>700</v>
          </cell>
          <cell r="C1407" t="str">
            <v>0</v>
          </cell>
          <cell r="D1407" t="str">
            <v>0424</v>
          </cell>
          <cell r="F1407">
            <v>1</v>
          </cell>
          <cell r="G1407">
            <v>0.95</v>
          </cell>
          <cell r="H1407" t="str">
            <v>Woonoppervlak</v>
          </cell>
          <cell r="I1407" t="str">
            <v>Gangen/hallen</v>
          </cell>
          <cell r="J1407" t="str">
            <v>Telefooncel</v>
          </cell>
          <cell r="K1407">
            <v>260</v>
          </cell>
          <cell r="L1407" t="str">
            <v>06.0</v>
          </cell>
          <cell r="O1407">
            <v>0.49523809523809526</v>
          </cell>
          <cell r="P1407">
            <v>0.49523809523809526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</row>
        <row r="1408">
          <cell r="B1408" t="str">
            <v>700</v>
          </cell>
          <cell r="C1408" t="str">
            <v>0</v>
          </cell>
          <cell r="D1408" t="str">
            <v>0425</v>
          </cell>
          <cell r="F1408">
            <v>19</v>
          </cell>
          <cell r="G1408">
            <v>18.05</v>
          </cell>
          <cell r="H1408" t="str">
            <v>Sanitair</v>
          </cell>
          <cell r="I1408" t="str">
            <v>Sanitaire ruimte</v>
          </cell>
          <cell r="J1408" t="str">
            <v>herentoilet</v>
          </cell>
          <cell r="K1408">
            <v>520</v>
          </cell>
          <cell r="L1408" t="str">
            <v>10.0</v>
          </cell>
          <cell r="M1408" t="str">
            <v>10.2</v>
          </cell>
          <cell r="O1408">
            <v>3.25</v>
          </cell>
          <cell r="P1408">
            <v>61.75</v>
          </cell>
          <cell r="Q1408">
            <v>2.0474999999999999</v>
          </cell>
          <cell r="R1408">
            <v>38.902499999999996</v>
          </cell>
          <cell r="S1408">
            <v>0</v>
          </cell>
          <cell r="T1408">
            <v>0</v>
          </cell>
        </row>
        <row r="1409">
          <cell r="B1409" t="str">
            <v>700</v>
          </cell>
          <cell r="C1409" t="str">
            <v>0</v>
          </cell>
          <cell r="D1409" t="str">
            <v>0425A</v>
          </cell>
          <cell r="F1409">
            <v>1</v>
          </cell>
          <cell r="G1409">
            <v>0.95</v>
          </cell>
          <cell r="H1409" t="str">
            <v>Gebouwinstallaties</v>
          </cell>
          <cell r="I1409" t="str">
            <v>(-)</v>
          </cell>
          <cell r="J1409" t="str">
            <v>Technischeruimte</v>
          </cell>
          <cell r="K1409">
            <v>0</v>
          </cell>
          <cell r="L1409" t="str">
            <v>nvt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</row>
        <row r="1410">
          <cell r="B1410" t="str">
            <v>700</v>
          </cell>
          <cell r="C1410" t="str">
            <v>0</v>
          </cell>
          <cell r="D1410" t="str">
            <v>0425B</v>
          </cell>
          <cell r="F1410">
            <v>0</v>
          </cell>
          <cell r="G1410">
            <v>0</v>
          </cell>
          <cell r="H1410" t="str">
            <v>Gebouwinstallaties</v>
          </cell>
          <cell r="I1410" t="str">
            <v>(-)</v>
          </cell>
          <cell r="J1410" t="str">
            <v>Technischeruimte</v>
          </cell>
          <cell r="K1410">
            <v>0</v>
          </cell>
          <cell r="L1410" t="str">
            <v>nvt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</row>
        <row r="1411">
          <cell r="B1411" t="str">
            <v>700</v>
          </cell>
          <cell r="C1411" t="str">
            <v>0</v>
          </cell>
          <cell r="D1411" t="str">
            <v>0430</v>
          </cell>
          <cell r="F1411">
            <v>5</v>
          </cell>
          <cell r="G1411">
            <v>4.75</v>
          </cell>
          <cell r="H1411" t="str">
            <v>Vertikaal verkeer</v>
          </cell>
          <cell r="I1411" t="str">
            <v>Lift</v>
          </cell>
          <cell r="J1411" t="str">
            <v>Lift</v>
          </cell>
          <cell r="K1411">
            <v>260</v>
          </cell>
          <cell r="L1411" t="str">
            <v>08.0</v>
          </cell>
          <cell r="O1411">
            <v>2.6</v>
          </cell>
          <cell r="P1411">
            <v>13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</row>
        <row r="1412">
          <cell r="B1412" t="str">
            <v>700</v>
          </cell>
          <cell r="C1412" t="str">
            <v>0</v>
          </cell>
          <cell r="D1412" t="str">
            <v>0440</v>
          </cell>
          <cell r="F1412">
            <v>5</v>
          </cell>
          <cell r="G1412">
            <v>4.75</v>
          </cell>
          <cell r="H1412" t="str">
            <v>Vertikaal verkeer</v>
          </cell>
          <cell r="I1412" t="str">
            <v>Lift</v>
          </cell>
          <cell r="J1412" t="str">
            <v>Lift</v>
          </cell>
          <cell r="K1412">
            <v>260</v>
          </cell>
          <cell r="L1412" t="str">
            <v>08.0</v>
          </cell>
          <cell r="O1412">
            <v>2.6</v>
          </cell>
          <cell r="P1412">
            <v>13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</row>
        <row r="1413">
          <cell r="B1413" t="str">
            <v>700</v>
          </cell>
          <cell r="C1413" t="str">
            <v>0</v>
          </cell>
          <cell r="D1413" t="str">
            <v>0442</v>
          </cell>
          <cell r="F1413">
            <v>10</v>
          </cell>
          <cell r="G1413">
            <v>9.5</v>
          </cell>
          <cell r="H1413" t="str">
            <v>Vertikaal verkeer</v>
          </cell>
          <cell r="I1413" t="str">
            <v>Trappenhuis/bordes</v>
          </cell>
          <cell r="J1413" t="str">
            <v>trappenhuis</v>
          </cell>
          <cell r="K1413">
            <v>260</v>
          </cell>
          <cell r="L1413" t="str">
            <v>05.0</v>
          </cell>
          <cell r="O1413">
            <v>0.94545454545454544</v>
          </cell>
          <cell r="P1413">
            <v>9.454545454545455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</row>
        <row r="1414">
          <cell r="B1414" t="str">
            <v>700</v>
          </cell>
          <cell r="C1414" t="str">
            <v>0</v>
          </cell>
          <cell r="D1414" t="str">
            <v>0444</v>
          </cell>
          <cell r="F1414">
            <v>1</v>
          </cell>
          <cell r="G1414">
            <v>0.95</v>
          </cell>
          <cell r="H1414" t="str">
            <v>Gebouwinstallaties</v>
          </cell>
          <cell r="I1414" t="str">
            <v>(-)</v>
          </cell>
          <cell r="J1414" t="str">
            <v>Technischeruimte</v>
          </cell>
          <cell r="K1414">
            <v>0</v>
          </cell>
          <cell r="L1414" t="str">
            <v>nvt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  <cell r="T1414">
            <v>0</v>
          </cell>
        </row>
        <row r="1415">
          <cell r="B1415" t="str">
            <v>700</v>
          </cell>
          <cell r="C1415" t="str">
            <v>0</v>
          </cell>
          <cell r="D1415" t="str">
            <v>0445</v>
          </cell>
          <cell r="F1415">
            <v>1</v>
          </cell>
          <cell r="G1415">
            <v>0.95</v>
          </cell>
          <cell r="H1415" t="str">
            <v>Woonoppervlak</v>
          </cell>
          <cell r="I1415" t="str">
            <v>Gangen/hallen</v>
          </cell>
          <cell r="J1415" t="str">
            <v>Telefooncel</v>
          </cell>
          <cell r="K1415">
            <v>260</v>
          </cell>
          <cell r="L1415" t="str">
            <v>06.0</v>
          </cell>
          <cell r="O1415">
            <v>0.49523809523809526</v>
          </cell>
          <cell r="P1415">
            <v>0.49523809523809526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</row>
        <row r="1416">
          <cell r="B1416" t="str">
            <v>700</v>
          </cell>
          <cell r="C1416" t="str">
            <v>0</v>
          </cell>
          <cell r="D1416" t="str">
            <v>0446</v>
          </cell>
          <cell r="F1416">
            <v>19</v>
          </cell>
          <cell r="G1416">
            <v>18.05</v>
          </cell>
          <cell r="H1416" t="str">
            <v>Sanitair</v>
          </cell>
          <cell r="I1416" t="str">
            <v>Sanitaire ruimte</v>
          </cell>
          <cell r="J1416" t="str">
            <v>damestoilet</v>
          </cell>
          <cell r="K1416">
            <v>520</v>
          </cell>
          <cell r="L1416" t="str">
            <v>10.0</v>
          </cell>
          <cell r="M1416" t="str">
            <v>10.2</v>
          </cell>
          <cell r="O1416">
            <v>3.25</v>
          </cell>
          <cell r="P1416">
            <v>61.75</v>
          </cell>
          <cell r="Q1416">
            <v>2.0474999999999999</v>
          </cell>
          <cell r="R1416">
            <v>38.902499999999996</v>
          </cell>
          <cell r="S1416">
            <v>0</v>
          </cell>
          <cell r="T1416">
            <v>0</v>
          </cell>
        </row>
        <row r="1417">
          <cell r="B1417" t="str">
            <v>700</v>
          </cell>
          <cell r="C1417" t="str">
            <v>0</v>
          </cell>
          <cell r="D1417" t="str">
            <v>0446A</v>
          </cell>
          <cell r="F1417">
            <v>1</v>
          </cell>
          <cell r="G1417">
            <v>0.95</v>
          </cell>
          <cell r="H1417" t="str">
            <v>Gebouwinstallaties</v>
          </cell>
          <cell r="I1417" t="str">
            <v>(-)</v>
          </cell>
          <cell r="J1417" t="str">
            <v>Technischeruimte</v>
          </cell>
          <cell r="K1417">
            <v>0</v>
          </cell>
          <cell r="L1417" t="str">
            <v>nvt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</row>
        <row r="1418">
          <cell r="B1418" t="str">
            <v>700</v>
          </cell>
          <cell r="C1418" t="str">
            <v>0</v>
          </cell>
          <cell r="D1418" t="str">
            <v>0446B</v>
          </cell>
          <cell r="F1418">
            <v>0</v>
          </cell>
          <cell r="G1418">
            <v>0</v>
          </cell>
          <cell r="H1418" t="str">
            <v>Gebouwinstallaties</v>
          </cell>
          <cell r="I1418" t="str">
            <v>(-)</v>
          </cell>
          <cell r="J1418" t="str">
            <v>Technischeruimte</v>
          </cell>
          <cell r="K1418">
            <v>0</v>
          </cell>
          <cell r="L1418" t="str">
            <v>nvt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</row>
        <row r="1419">
          <cell r="B1419" t="str">
            <v>700</v>
          </cell>
          <cell r="C1419" t="str">
            <v>0</v>
          </cell>
          <cell r="D1419" t="str">
            <v>P0001</v>
          </cell>
          <cell r="F1419">
            <v>613</v>
          </cell>
          <cell r="G1419">
            <v>609.93499999999995</v>
          </cell>
          <cell r="H1419" t="str">
            <v>Parkeerplaats</v>
          </cell>
          <cell r="I1419" t="str">
            <v>Parkeerplaats</v>
          </cell>
          <cell r="J1419" t="str">
            <v>613 parkeerplaatsen (geen tarief !)</v>
          </cell>
          <cell r="K1419">
            <v>0</v>
          </cell>
          <cell r="L1419" t="str">
            <v>nvt</v>
          </cell>
          <cell r="O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</row>
        <row r="1420">
          <cell r="B1420" t="str">
            <v>700</v>
          </cell>
          <cell r="C1420" t="str">
            <v>1</v>
          </cell>
          <cell r="D1420" t="str">
            <v>1100</v>
          </cell>
          <cell r="F1420">
            <v>40</v>
          </cell>
          <cell r="G1420">
            <v>38</v>
          </cell>
          <cell r="H1420" t="str">
            <v>Horizontaal verkeer</v>
          </cell>
          <cell r="I1420" t="str">
            <v>Gangen/hallen</v>
          </cell>
          <cell r="J1420" t="str">
            <v>Gang</v>
          </cell>
          <cell r="K1420">
            <v>104</v>
          </cell>
          <cell r="L1420" t="str">
            <v>06.02</v>
          </cell>
          <cell r="O1420">
            <v>0.29466666666666663</v>
          </cell>
          <cell r="P1420">
            <v>11.786666666666665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</row>
        <row r="1421">
          <cell r="B1421" t="str">
            <v>700</v>
          </cell>
          <cell r="C1421" t="str">
            <v>1</v>
          </cell>
          <cell r="D1421" t="str">
            <v>1103</v>
          </cell>
          <cell r="E1421" t="str">
            <v>93907-AMS/AD-6660</v>
          </cell>
          <cell r="F1421">
            <v>22</v>
          </cell>
          <cell r="G1421">
            <v>20.9</v>
          </cell>
          <cell r="H1421" t="str">
            <v>Woonoppervlak</v>
          </cell>
          <cell r="I1421" t="str">
            <v>Administratieve ruimte</v>
          </cell>
          <cell r="J1421" t="str">
            <v>Kantoor</v>
          </cell>
          <cell r="K1421">
            <v>104</v>
          </cell>
          <cell r="L1421" t="str">
            <v>01.02</v>
          </cell>
          <cell r="O1421">
            <v>0.38674999999999998</v>
          </cell>
          <cell r="P1421">
            <v>8.5084999999999997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 t="str">
            <v>extra 1 x afvalbakken ledigen</v>
          </cell>
        </row>
        <row r="1422">
          <cell r="B1422" t="str">
            <v>700</v>
          </cell>
          <cell r="C1422" t="str">
            <v>1</v>
          </cell>
          <cell r="D1422" t="str">
            <v>1104</v>
          </cell>
          <cell r="F1422">
            <v>14</v>
          </cell>
          <cell r="G1422">
            <v>13.299999999999999</v>
          </cell>
          <cell r="H1422" t="str">
            <v>Woonoppervlak</v>
          </cell>
          <cell r="I1422" t="str">
            <v>Vergaderruimte</v>
          </cell>
          <cell r="J1422" t="str">
            <v>Vergaderzaal alg. gebruik</v>
          </cell>
          <cell r="K1422">
            <v>260</v>
          </cell>
          <cell r="L1422" t="str">
            <v>02.0</v>
          </cell>
          <cell r="O1422">
            <v>0.65</v>
          </cell>
          <cell r="P1422">
            <v>9.1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</row>
        <row r="1423">
          <cell r="B1423" t="str">
            <v>700</v>
          </cell>
          <cell r="C1423" t="str">
            <v>1</v>
          </cell>
          <cell r="D1423" t="str">
            <v>1107</v>
          </cell>
          <cell r="E1423" t="str">
            <v>93907-AMS/AD-6660</v>
          </cell>
          <cell r="F1423">
            <v>21</v>
          </cell>
          <cell r="G1423">
            <v>19.95</v>
          </cell>
          <cell r="H1423" t="str">
            <v>Woonoppervlak</v>
          </cell>
          <cell r="I1423" t="str">
            <v>Administratieve ruimte</v>
          </cell>
          <cell r="J1423" t="str">
            <v>Kantoor</v>
          </cell>
          <cell r="K1423">
            <v>104</v>
          </cell>
          <cell r="L1423" t="str">
            <v>01.02</v>
          </cell>
          <cell r="O1423">
            <v>0.38674999999999998</v>
          </cell>
          <cell r="P1423">
            <v>8.1217500000000005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 t="str">
            <v>extra 1 x afvalbakken ledigen</v>
          </cell>
        </row>
        <row r="1424">
          <cell r="B1424" t="str">
            <v>700</v>
          </cell>
          <cell r="C1424" t="str">
            <v>1</v>
          </cell>
          <cell r="D1424" t="str">
            <v>1108</v>
          </cell>
          <cell r="E1424" t="str">
            <v>93907-AMS/AD-6660</v>
          </cell>
          <cell r="F1424">
            <v>22</v>
          </cell>
          <cell r="G1424">
            <v>20.9</v>
          </cell>
          <cell r="H1424" t="str">
            <v>Woonoppervlak</v>
          </cell>
          <cell r="I1424" t="str">
            <v>Administratieve ruimte</v>
          </cell>
          <cell r="J1424" t="str">
            <v>Kantoor</v>
          </cell>
          <cell r="K1424">
            <v>104</v>
          </cell>
          <cell r="L1424" t="str">
            <v>01.02</v>
          </cell>
          <cell r="O1424">
            <v>0.38674999999999998</v>
          </cell>
          <cell r="P1424">
            <v>8.5084999999999997</v>
          </cell>
          <cell r="Q1424">
            <v>0</v>
          </cell>
          <cell r="R1424">
            <v>0</v>
          </cell>
          <cell r="S1424">
            <v>0</v>
          </cell>
          <cell r="T1424">
            <v>0</v>
          </cell>
          <cell r="U1424" t="str">
            <v>extra 1 x afvalbakken ledigen</v>
          </cell>
        </row>
        <row r="1425">
          <cell r="B1425" t="str">
            <v>700</v>
          </cell>
          <cell r="C1425" t="str">
            <v>1</v>
          </cell>
          <cell r="D1425" t="str">
            <v>1109</v>
          </cell>
          <cell r="E1425" t="str">
            <v>93907-AMS/AD-6660</v>
          </cell>
          <cell r="F1425">
            <v>35</v>
          </cell>
          <cell r="G1425">
            <v>33.25</v>
          </cell>
          <cell r="H1425" t="str">
            <v>Woonoppervlak</v>
          </cell>
          <cell r="I1425" t="str">
            <v>Administratieve ruimte</v>
          </cell>
          <cell r="J1425" t="str">
            <v>Kantoor</v>
          </cell>
          <cell r="K1425">
            <v>104</v>
          </cell>
          <cell r="L1425" t="str">
            <v>01.02</v>
          </cell>
          <cell r="O1425">
            <v>0.38674999999999998</v>
          </cell>
          <cell r="P1425">
            <v>13.536249999999999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 t="str">
            <v>extra 1 x afvalbakken ledigen</v>
          </cell>
        </row>
        <row r="1426">
          <cell r="B1426" t="str">
            <v>700</v>
          </cell>
          <cell r="C1426" t="str">
            <v>1</v>
          </cell>
          <cell r="D1426" t="str">
            <v>1110</v>
          </cell>
          <cell r="E1426" t="str">
            <v>93907-AMS/AD-6660</v>
          </cell>
          <cell r="F1426">
            <v>21</v>
          </cell>
          <cell r="G1426">
            <v>19.95</v>
          </cell>
          <cell r="H1426" t="str">
            <v>Woonoppervlak</v>
          </cell>
          <cell r="I1426" t="str">
            <v>Administratieve ruimte</v>
          </cell>
          <cell r="J1426" t="str">
            <v>Kantoor</v>
          </cell>
          <cell r="K1426">
            <v>104</v>
          </cell>
          <cell r="L1426" t="str">
            <v>01.02</v>
          </cell>
          <cell r="O1426">
            <v>0.38674999999999998</v>
          </cell>
          <cell r="P1426">
            <v>8.1217500000000005</v>
          </cell>
          <cell r="Q1426">
            <v>0</v>
          </cell>
          <cell r="R1426">
            <v>0</v>
          </cell>
          <cell r="S1426">
            <v>0</v>
          </cell>
          <cell r="T1426">
            <v>0</v>
          </cell>
          <cell r="U1426" t="str">
            <v>extra 1 x afvalbakken ledigen</v>
          </cell>
        </row>
        <row r="1427">
          <cell r="B1427" t="str">
            <v>700</v>
          </cell>
          <cell r="C1427" t="str">
            <v>1</v>
          </cell>
          <cell r="D1427" t="str">
            <v>1114</v>
          </cell>
          <cell r="E1427" t="str">
            <v>93907-AMS/AD-6660</v>
          </cell>
          <cell r="F1427">
            <v>21</v>
          </cell>
          <cell r="G1427">
            <v>19.95</v>
          </cell>
          <cell r="H1427" t="str">
            <v>Woonoppervlak</v>
          </cell>
          <cell r="I1427" t="str">
            <v>Vergaderruimte</v>
          </cell>
          <cell r="J1427" t="str">
            <v>vergaderruimte</v>
          </cell>
          <cell r="K1427">
            <v>260</v>
          </cell>
          <cell r="L1427" t="str">
            <v>02.0</v>
          </cell>
          <cell r="O1427">
            <v>0.65</v>
          </cell>
          <cell r="P1427">
            <v>13.65</v>
          </cell>
          <cell r="Q1427">
            <v>0</v>
          </cell>
          <cell r="R1427">
            <v>0</v>
          </cell>
          <cell r="S1427">
            <v>0</v>
          </cell>
          <cell r="T1427">
            <v>0</v>
          </cell>
        </row>
        <row r="1428">
          <cell r="B1428" t="str">
            <v>700</v>
          </cell>
          <cell r="C1428" t="str">
            <v>1</v>
          </cell>
          <cell r="D1428" t="str">
            <v>1115</v>
          </cell>
          <cell r="E1428" t="str">
            <v>93907-AMS/AD-6660</v>
          </cell>
          <cell r="F1428">
            <v>8</v>
          </cell>
          <cell r="G1428">
            <v>7.6</v>
          </cell>
          <cell r="H1428" t="str">
            <v>Woonoppervlak</v>
          </cell>
          <cell r="I1428" t="str">
            <v>Opslag/magazijn</v>
          </cell>
          <cell r="J1428" t="str">
            <v>Archief</v>
          </cell>
          <cell r="K1428">
            <v>0</v>
          </cell>
          <cell r="L1428" t="str">
            <v>nvt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</row>
        <row r="1429">
          <cell r="B1429" t="str">
            <v>700</v>
          </cell>
          <cell r="C1429" t="str">
            <v>1</v>
          </cell>
          <cell r="D1429" t="str">
            <v>1117</v>
          </cell>
          <cell r="E1429" t="str">
            <v>93907-AMS/AD-6660</v>
          </cell>
          <cell r="F1429">
            <v>22</v>
          </cell>
          <cell r="G1429">
            <v>20.9</v>
          </cell>
          <cell r="H1429" t="str">
            <v>Woonoppervlak</v>
          </cell>
          <cell r="I1429" t="str">
            <v>Administratieve ruimte</v>
          </cell>
          <cell r="J1429" t="str">
            <v>Kantoor</v>
          </cell>
          <cell r="K1429">
            <v>104</v>
          </cell>
          <cell r="L1429" t="str">
            <v>01.02</v>
          </cell>
          <cell r="O1429">
            <v>0.38674999999999998</v>
          </cell>
          <cell r="P1429">
            <v>8.5084999999999997</v>
          </cell>
          <cell r="Q1429">
            <v>0</v>
          </cell>
          <cell r="R1429">
            <v>0</v>
          </cell>
          <cell r="S1429">
            <v>0</v>
          </cell>
          <cell r="T1429">
            <v>0</v>
          </cell>
          <cell r="U1429" t="str">
            <v>extra 1 x afvalbakken ledigen</v>
          </cell>
        </row>
        <row r="1430">
          <cell r="B1430" t="str">
            <v>700</v>
          </cell>
          <cell r="C1430" t="str">
            <v>1</v>
          </cell>
          <cell r="D1430" t="str">
            <v>1119</v>
          </cell>
          <cell r="E1430" t="str">
            <v>93907-AMS/AD-6660</v>
          </cell>
          <cell r="F1430">
            <v>210</v>
          </cell>
          <cell r="G1430">
            <v>203.7</v>
          </cell>
          <cell r="H1430" t="str">
            <v>Woonoppervlak</v>
          </cell>
          <cell r="I1430" t="str">
            <v>Administratieve ruimte</v>
          </cell>
          <cell r="J1430" t="str">
            <v>Kantoortuin</v>
          </cell>
          <cell r="K1430">
            <v>104</v>
          </cell>
          <cell r="L1430" t="str">
            <v>01.02</v>
          </cell>
          <cell r="O1430">
            <v>0.38674999999999998</v>
          </cell>
          <cell r="P1430">
            <v>81.217500000000001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 t="str">
            <v>extra 1 x afvalbakken ledigen</v>
          </cell>
        </row>
        <row r="1431">
          <cell r="B1431" t="str">
            <v>700</v>
          </cell>
          <cell r="C1431" t="str">
            <v>1</v>
          </cell>
          <cell r="D1431" t="str">
            <v>1127</v>
          </cell>
          <cell r="E1431" t="str">
            <v>93907-AMS/AD-6660</v>
          </cell>
          <cell r="F1431">
            <v>240</v>
          </cell>
          <cell r="G1431">
            <v>232.79999999999998</v>
          </cell>
          <cell r="H1431" t="str">
            <v>Woonoppervlak</v>
          </cell>
          <cell r="I1431" t="str">
            <v>Administratieve ruimte</v>
          </cell>
          <cell r="J1431" t="str">
            <v>Kantoortuin</v>
          </cell>
          <cell r="K1431">
            <v>104</v>
          </cell>
          <cell r="L1431" t="str">
            <v>01.02</v>
          </cell>
          <cell r="O1431">
            <v>0.38674999999999998</v>
          </cell>
          <cell r="P1431">
            <v>92.82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 t="str">
            <v>extra 1 x afvalbakken ledigen</v>
          </cell>
        </row>
        <row r="1432">
          <cell r="B1432" t="str">
            <v>700</v>
          </cell>
          <cell r="C1432" t="str">
            <v>1</v>
          </cell>
          <cell r="D1432" t="str">
            <v>1147A</v>
          </cell>
          <cell r="F1432">
            <v>33</v>
          </cell>
          <cell r="G1432">
            <v>31.349999999999998</v>
          </cell>
          <cell r="H1432" t="str">
            <v>Vertikaal verkeer</v>
          </cell>
          <cell r="I1432" t="str">
            <v>Noodtrappenhuis</v>
          </cell>
          <cell r="J1432" t="str">
            <v>Noodtrappenhuis</v>
          </cell>
          <cell r="K1432">
            <v>52</v>
          </cell>
          <cell r="L1432" t="str">
            <v>05.01</v>
          </cell>
          <cell r="O1432">
            <v>0.26</v>
          </cell>
          <cell r="P1432">
            <v>8.58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</row>
        <row r="1433">
          <cell r="B1433" t="str">
            <v>700</v>
          </cell>
          <cell r="C1433" t="str">
            <v>1</v>
          </cell>
          <cell r="D1433" t="str">
            <v>1147C</v>
          </cell>
          <cell r="F1433">
            <v>1</v>
          </cell>
          <cell r="G1433">
            <v>0.95</v>
          </cell>
          <cell r="H1433" t="str">
            <v>Gebouwinstallaties</v>
          </cell>
          <cell r="I1433" t="str">
            <v>(-)</v>
          </cell>
          <cell r="J1433" t="str">
            <v>Schacht</v>
          </cell>
          <cell r="K1433">
            <v>0</v>
          </cell>
          <cell r="L1433" t="str">
            <v>nvt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</row>
        <row r="1434">
          <cell r="B1434" t="str">
            <v>700</v>
          </cell>
          <cell r="C1434" t="str">
            <v>1</v>
          </cell>
          <cell r="D1434" t="str">
            <v>1147D</v>
          </cell>
          <cell r="F1434">
            <v>2</v>
          </cell>
          <cell r="G1434">
            <v>1.9</v>
          </cell>
          <cell r="H1434" t="str">
            <v>Woonoppervlak</v>
          </cell>
          <cell r="I1434" t="str">
            <v>Pantry</v>
          </cell>
          <cell r="J1434" t="str">
            <v>Pantry</v>
          </cell>
          <cell r="K1434">
            <v>104</v>
          </cell>
          <cell r="L1434" t="str">
            <v>07.02</v>
          </cell>
          <cell r="O1434">
            <v>0.56254545454545457</v>
          </cell>
          <cell r="P1434">
            <v>1.1250909090909091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</row>
        <row r="1435">
          <cell r="B1435" t="str">
            <v>700</v>
          </cell>
          <cell r="C1435" t="str">
            <v>1</v>
          </cell>
          <cell r="D1435" t="str">
            <v>1160</v>
          </cell>
          <cell r="F1435">
            <v>8</v>
          </cell>
          <cell r="G1435">
            <v>7.6</v>
          </cell>
          <cell r="H1435" t="str">
            <v>Gebouwinstallaties</v>
          </cell>
          <cell r="I1435" t="str">
            <v>(-)</v>
          </cell>
          <cell r="J1435" t="str">
            <v>Schacht</v>
          </cell>
          <cell r="K1435">
            <v>0</v>
          </cell>
          <cell r="L1435" t="str">
            <v>nvt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</row>
        <row r="1436">
          <cell r="B1436" t="str">
            <v>700</v>
          </cell>
          <cell r="C1436" t="str">
            <v>1</v>
          </cell>
          <cell r="D1436" t="str">
            <v>1200</v>
          </cell>
          <cell r="F1436">
            <v>35</v>
          </cell>
          <cell r="G1436">
            <v>33.25</v>
          </cell>
          <cell r="H1436" t="str">
            <v>Horizontaal verkeer</v>
          </cell>
          <cell r="I1436" t="str">
            <v>Gangen/hallen</v>
          </cell>
          <cell r="J1436" t="str">
            <v>Gang</v>
          </cell>
          <cell r="K1436">
            <v>104</v>
          </cell>
          <cell r="L1436" t="str">
            <v>06.02</v>
          </cell>
          <cell r="O1436">
            <v>0.29466666666666663</v>
          </cell>
          <cell r="P1436">
            <v>10.313333333333333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</row>
        <row r="1437">
          <cell r="B1437" t="str">
            <v>700</v>
          </cell>
          <cell r="C1437" t="str">
            <v>1</v>
          </cell>
          <cell r="D1437" t="str">
            <v>1203</v>
          </cell>
          <cell r="F1437">
            <v>14</v>
          </cell>
          <cell r="G1437">
            <v>13.299999999999999</v>
          </cell>
          <cell r="H1437" t="str">
            <v>Woonoppervlak</v>
          </cell>
          <cell r="I1437" t="str">
            <v>Vergaderruimte</v>
          </cell>
          <cell r="J1437" t="str">
            <v>Vergaderzaal alg. gebruik</v>
          </cell>
          <cell r="K1437">
            <v>260</v>
          </cell>
          <cell r="L1437" t="str">
            <v>02.0</v>
          </cell>
          <cell r="O1437">
            <v>0.65</v>
          </cell>
          <cell r="P1437">
            <v>9.1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</row>
        <row r="1438">
          <cell r="B1438" t="str">
            <v>700</v>
          </cell>
          <cell r="C1438" t="str">
            <v>1</v>
          </cell>
          <cell r="D1438" t="str">
            <v>1205</v>
          </cell>
          <cell r="E1438" t="str">
            <v>CSUTC</v>
          </cell>
          <cell r="F1438">
            <v>11</v>
          </cell>
          <cell r="G1438">
            <v>10.45</v>
          </cell>
          <cell r="H1438" t="str">
            <v>Bergruimte</v>
          </cell>
          <cell r="I1438" t="str">
            <v>Opslag/magazijn</v>
          </cell>
          <cell r="J1438" t="str">
            <v>opslag</v>
          </cell>
          <cell r="K1438">
            <v>0</v>
          </cell>
          <cell r="L1438" t="str">
            <v>nvt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</row>
        <row r="1439">
          <cell r="B1439" t="str">
            <v>700</v>
          </cell>
          <cell r="C1439" t="str">
            <v>1</v>
          </cell>
          <cell r="D1439" t="str">
            <v>1206</v>
          </cell>
          <cell r="E1439" t="str">
            <v>93907-AMS/AD-6660</v>
          </cell>
          <cell r="F1439">
            <v>43</v>
          </cell>
          <cell r="G1439">
            <v>40.85</v>
          </cell>
          <cell r="H1439" t="str">
            <v>Woonoppervlak</v>
          </cell>
          <cell r="I1439" t="str">
            <v>Administratieve ruimte</v>
          </cell>
          <cell r="J1439" t="str">
            <v>kantoor</v>
          </cell>
          <cell r="K1439">
            <v>104</v>
          </cell>
          <cell r="L1439" t="str">
            <v>01.02</v>
          </cell>
          <cell r="O1439">
            <v>0.38674999999999998</v>
          </cell>
          <cell r="P1439">
            <v>16.63025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 t="str">
            <v>extra 1 x afvalbakken ledigen</v>
          </cell>
        </row>
        <row r="1440">
          <cell r="B1440" t="str">
            <v>700</v>
          </cell>
          <cell r="C1440" t="str">
            <v>1</v>
          </cell>
          <cell r="D1440" t="str">
            <v>1209</v>
          </cell>
          <cell r="E1440" t="str">
            <v>93907-AMS/AD-6660</v>
          </cell>
          <cell r="F1440">
            <v>22</v>
          </cell>
          <cell r="G1440">
            <v>20.9</v>
          </cell>
          <cell r="H1440" t="str">
            <v>Woonoppervlak</v>
          </cell>
          <cell r="I1440" t="str">
            <v>Administratieve ruimte</v>
          </cell>
          <cell r="J1440" t="str">
            <v>Kantoor</v>
          </cell>
          <cell r="K1440">
            <v>104</v>
          </cell>
          <cell r="L1440" t="str">
            <v>01.02</v>
          </cell>
          <cell r="O1440">
            <v>0.38674999999999998</v>
          </cell>
          <cell r="P1440">
            <v>8.5084999999999997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 t="str">
            <v>extra 1 x afvalbakken ledigen</v>
          </cell>
        </row>
        <row r="1441">
          <cell r="B1441" t="str">
            <v>700</v>
          </cell>
          <cell r="C1441" t="str">
            <v>1</v>
          </cell>
          <cell r="D1441" t="str">
            <v>1214</v>
          </cell>
          <cell r="F1441">
            <v>13</v>
          </cell>
          <cell r="G1441">
            <v>12.35</v>
          </cell>
          <cell r="H1441" t="str">
            <v>Woonoppervlak</v>
          </cell>
          <cell r="I1441" t="str">
            <v>Pantry</v>
          </cell>
          <cell r="J1441" t="str">
            <v>Pantry</v>
          </cell>
          <cell r="K1441">
            <v>104</v>
          </cell>
          <cell r="L1441" t="str">
            <v>07.02</v>
          </cell>
          <cell r="O1441">
            <v>0.56254545454545457</v>
          </cell>
          <cell r="P1441">
            <v>7.3130909090909091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</row>
        <row r="1442">
          <cell r="B1442" t="str">
            <v>700</v>
          </cell>
          <cell r="C1442" t="str">
            <v>1</v>
          </cell>
          <cell r="D1442" t="str">
            <v>1214A</v>
          </cell>
          <cell r="F1442">
            <v>8</v>
          </cell>
          <cell r="G1442">
            <v>7.6</v>
          </cell>
          <cell r="H1442" t="str">
            <v>Vertikaal verkeer</v>
          </cell>
          <cell r="I1442" t="str">
            <v>Lift</v>
          </cell>
          <cell r="J1442" t="str">
            <v>Lift</v>
          </cell>
          <cell r="K1442">
            <v>0</v>
          </cell>
          <cell r="L1442" t="str">
            <v>nvt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</row>
        <row r="1443">
          <cell r="B1443" t="str">
            <v>700</v>
          </cell>
          <cell r="C1443" t="str">
            <v>1</v>
          </cell>
          <cell r="D1443" t="str">
            <v>1214B</v>
          </cell>
          <cell r="F1443">
            <v>8</v>
          </cell>
          <cell r="G1443">
            <v>7.6</v>
          </cell>
          <cell r="H1443" t="str">
            <v>Horizontaal verkeer</v>
          </cell>
          <cell r="I1443" t="str">
            <v>Gangen/hallen</v>
          </cell>
          <cell r="J1443" t="str">
            <v>Lifthal</v>
          </cell>
          <cell r="K1443">
            <v>104</v>
          </cell>
          <cell r="L1443" t="str">
            <v>06.02</v>
          </cell>
          <cell r="O1443">
            <v>0.29466666666666663</v>
          </cell>
          <cell r="P1443">
            <v>2.3573333333333331</v>
          </cell>
          <cell r="Q1443">
            <v>0</v>
          </cell>
          <cell r="R1443">
            <v>0</v>
          </cell>
          <cell r="S1443">
            <v>0</v>
          </cell>
          <cell r="T1443">
            <v>0</v>
          </cell>
        </row>
        <row r="1444">
          <cell r="B1444" t="str">
            <v>700</v>
          </cell>
          <cell r="C1444" t="str">
            <v>1</v>
          </cell>
          <cell r="D1444" t="str">
            <v>1215</v>
          </cell>
          <cell r="E1444" t="str">
            <v>93907-AMS/AD-6660</v>
          </cell>
          <cell r="F1444">
            <v>126</v>
          </cell>
          <cell r="G1444">
            <v>119.69999999999999</v>
          </cell>
          <cell r="H1444" t="str">
            <v>Woonoppervlak</v>
          </cell>
          <cell r="I1444" t="str">
            <v>Administratieve ruimte</v>
          </cell>
          <cell r="J1444" t="str">
            <v>Kantoortuin</v>
          </cell>
          <cell r="K1444">
            <v>104</v>
          </cell>
          <cell r="L1444" t="str">
            <v>01.02</v>
          </cell>
          <cell r="O1444">
            <v>0.38674999999999998</v>
          </cell>
          <cell r="P1444">
            <v>48.730499999999999</v>
          </cell>
          <cell r="Q1444">
            <v>0</v>
          </cell>
          <cell r="R1444">
            <v>0</v>
          </cell>
          <cell r="S1444">
            <v>0</v>
          </cell>
          <cell r="T1444">
            <v>0</v>
          </cell>
          <cell r="U1444" t="str">
            <v>extra 1 x afvalbakken ledigen</v>
          </cell>
        </row>
        <row r="1445">
          <cell r="B1445" t="str">
            <v>700</v>
          </cell>
          <cell r="C1445" t="str">
            <v>1</v>
          </cell>
          <cell r="D1445" t="str">
            <v>1220</v>
          </cell>
          <cell r="E1445" t="str">
            <v>93907-AMS/AD-6660</v>
          </cell>
          <cell r="F1445">
            <v>32</v>
          </cell>
          <cell r="G1445">
            <v>30.4</v>
          </cell>
          <cell r="H1445" t="str">
            <v>Woonoppervlak</v>
          </cell>
          <cell r="I1445" t="str">
            <v>Administratieve ruimte</v>
          </cell>
          <cell r="J1445" t="str">
            <v>kantoor</v>
          </cell>
          <cell r="K1445">
            <v>104</v>
          </cell>
          <cell r="L1445" t="str">
            <v>01.02</v>
          </cell>
          <cell r="O1445">
            <v>0.38674999999999998</v>
          </cell>
          <cell r="P1445">
            <v>12.375999999999999</v>
          </cell>
          <cell r="Q1445">
            <v>0</v>
          </cell>
          <cell r="R1445">
            <v>0</v>
          </cell>
          <cell r="S1445">
            <v>0</v>
          </cell>
          <cell r="T1445">
            <v>0</v>
          </cell>
          <cell r="U1445" t="str">
            <v>extra 1 x afvalbakken ledigen</v>
          </cell>
        </row>
        <row r="1446">
          <cell r="B1446" t="str">
            <v>700</v>
          </cell>
          <cell r="C1446" t="str">
            <v>1</v>
          </cell>
          <cell r="D1446" t="str">
            <v>1222</v>
          </cell>
          <cell r="E1446" t="str">
            <v>93907-AMS/AD-6660</v>
          </cell>
          <cell r="F1446">
            <v>21</v>
          </cell>
          <cell r="G1446">
            <v>19.95</v>
          </cell>
          <cell r="H1446" t="str">
            <v>Woonoppervlak</v>
          </cell>
          <cell r="I1446" t="str">
            <v>Administratieve ruimte</v>
          </cell>
          <cell r="J1446" t="str">
            <v>kantoor</v>
          </cell>
          <cell r="K1446">
            <v>104</v>
          </cell>
          <cell r="L1446" t="str">
            <v>01.02</v>
          </cell>
          <cell r="O1446">
            <v>0.38674999999999998</v>
          </cell>
          <cell r="P1446">
            <v>8.1217500000000005</v>
          </cell>
          <cell r="Q1446">
            <v>0</v>
          </cell>
          <cell r="R1446">
            <v>0</v>
          </cell>
          <cell r="S1446">
            <v>0</v>
          </cell>
          <cell r="T1446">
            <v>0</v>
          </cell>
          <cell r="U1446" t="str">
            <v>extra 1 x afvalbakken ledigen</v>
          </cell>
        </row>
        <row r="1447">
          <cell r="B1447" t="str">
            <v>700</v>
          </cell>
          <cell r="C1447" t="str">
            <v>1</v>
          </cell>
          <cell r="D1447" t="str">
            <v>1226</v>
          </cell>
          <cell r="E1447" t="str">
            <v>93907-AMS/AD-6660</v>
          </cell>
          <cell r="F1447">
            <v>21</v>
          </cell>
          <cell r="G1447">
            <v>19.95</v>
          </cell>
          <cell r="H1447" t="str">
            <v>Woonoppervlak</v>
          </cell>
          <cell r="I1447" t="str">
            <v>Administratieve ruimte</v>
          </cell>
          <cell r="J1447" t="str">
            <v>kantoor</v>
          </cell>
          <cell r="K1447">
            <v>104</v>
          </cell>
          <cell r="L1447" t="str">
            <v>01.02</v>
          </cell>
          <cell r="O1447">
            <v>0.38674999999999998</v>
          </cell>
          <cell r="P1447">
            <v>8.1217500000000005</v>
          </cell>
          <cell r="Q1447">
            <v>0</v>
          </cell>
          <cell r="R1447">
            <v>0</v>
          </cell>
          <cell r="S1447">
            <v>0</v>
          </cell>
          <cell r="T1447">
            <v>0</v>
          </cell>
          <cell r="U1447" t="str">
            <v>extra 1 x afvalbakken ledigen</v>
          </cell>
        </row>
        <row r="1448">
          <cell r="B1448" t="str">
            <v>700</v>
          </cell>
          <cell r="C1448" t="str">
            <v>1</v>
          </cell>
          <cell r="D1448" t="str">
            <v>1233</v>
          </cell>
          <cell r="E1448" t="str">
            <v>93907-AMS/AD-6660</v>
          </cell>
          <cell r="F1448">
            <v>297</v>
          </cell>
          <cell r="G1448">
            <v>288.08999999999997</v>
          </cell>
          <cell r="H1448" t="str">
            <v>Woonoppervlak</v>
          </cell>
          <cell r="I1448" t="str">
            <v>Administratieve ruimte</v>
          </cell>
          <cell r="J1448" t="str">
            <v>Kantoortuin</v>
          </cell>
          <cell r="K1448">
            <v>104</v>
          </cell>
          <cell r="L1448" t="str">
            <v>01.02</v>
          </cell>
          <cell r="O1448">
            <v>0.38674999999999998</v>
          </cell>
          <cell r="P1448">
            <v>114.86475</v>
          </cell>
          <cell r="Q1448">
            <v>0</v>
          </cell>
          <cell r="R1448">
            <v>0</v>
          </cell>
          <cell r="S1448">
            <v>0</v>
          </cell>
          <cell r="T1448">
            <v>0</v>
          </cell>
          <cell r="U1448" t="str">
            <v>extra 1 x afvalbakken ledigen</v>
          </cell>
        </row>
        <row r="1449">
          <cell r="B1449" t="str">
            <v>700</v>
          </cell>
          <cell r="C1449" t="str">
            <v>1</v>
          </cell>
          <cell r="D1449" t="str">
            <v>1240</v>
          </cell>
          <cell r="E1449" t="str">
            <v>93907-AMS/AD-6660</v>
          </cell>
          <cell r="F1449">
            <v>21</v>
          </cell>
          <cell r="G1449">
            <v>19.95</v>
          </cell>
          <cell r="H1449" t="str">
            <v>Woonoppervlak</v>
          </cell>
          <cell r="I1449" t="str">
            <v>Administratieve ruimte</v>
          </cell>
          <cell r="J1449" t="str">
            <v>Kantoor</v>
          </cell>
          <cell r="K1449">
            <v>104</v>
          </cell>
          <cell r="L1449" t="str">
            <v>01.02</v>
          </cell>
          <cell r="O1449">
            <v>0.38674999999999998</v>
          </cell>
          <cell r="P1449">
            <v>8.1217500000000005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 t="str">
            <v>extra 1 x afvalbakken ledigen</v>
          </cell>
        </row>
        <row r="1450">
          <cell r="B1450" t="str">
            <v>700</v>
          </cell>
          <cell r="C1450" t="str">
            <v>1</v>
          </cell>
          <cell r="D1450" t="str">
            <v>1248A</v>
          </cell>
          <cell r="F1450">
            <v>33</v>
          </cell>
          <cell r="G1450">
            <v>31.349999999999998</v>
          </cell>
          <cell r="H1450" t="str">
            <v>Vertikaal verkeer</v>
          </cell>
          <cell r="I1450" t="str">
            <v>Noodtrappenhuis</v>
          </cell>
          <cell r="J1450" t="str">
            <v>Noodtrappenhuis</v>
          </cell>
          <cell r="K1450">
            <v>52</v>
          </cell>
          <cell r="L1450" t="str">
            <v>05.01</v>
          </cell>
          <cell r="O1450">
            <v>0.26</v>
          </cell>
          <cell r="P1450">
            <v>8.58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</row>
        <row r="1451">
          <cell r="B1451" t="str">
            <v>700</v>
          </cell>
          <cell r="C1451" t="str">
            <v>1</v>
          </cell>
          <cell r="D1451" t="str">
            <v>1248C</v>
          </cell>
          <cell r="F1451">
            <v>1</v>
          </cell>
          <cell r="G1451">
            <v>0.95</v>
          </cell>
          <cell r="H1451" t="str">
            <v>Gebouwinstallaties</v>
          </cell>
          <cell r="I1451" t="str">
            <v>(-)</v>
          </cell>
          <cell r="J1451" t="str">
            <v>Schacht</v>
          </cell>
          <cell r="K1451">
            <v>0</v>
          </cell>
          <cell r="L1451" t="str">
            <v>nvt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</row>
        <row r="1452">
          <cell r="B1452" t="str">
            <v>700</v>
          </cell>
          <cell r="C1452" t="str">
            <v>1</v>
          </cell>
          <cell r="D1452" t="str">
            <v>1248D</v>
          </cell>
          <cell r="F1452">
            <v>2</v>
          </cell>
          <cell r="G1452">
            <v>1.9</v>
          </cell>
          <cell r="H1452" t="str">
            <v>Woonoppervlak</v>
          </cell>
          <cell r="I1452" t="str">
            <v>Pantry</v>
          </cell>
          <cell r="J1452" t="str">
            <v>Pantry</v>
          </cell>
          <cell r="K1452">
            <v>104</v>
          </cell>
          <cell r="L1452" t="str">
            <v>07.02</v>
          </cell>
          <cell r="O1452">
            <v>0.56254545454545457</v>
          </cell>
          <cell r="P1452">
            <v>1.1250909090909091</v>
          </cell>
          <cell r="Q1452">
            <v>0</v>
          </cell>
          <cell r="R1452">
            <v>0</v>
          </cell>
          <cell r="S1452">
            <v>0</v>
          </cell>
          <cell r="T1452">
            <v>0</v>
          </cell>
        </row>
        <row r="1453">
          <cell r="B1453" t="str">
            <v>700</v>
          </cell>
          <cell r="C1453" t="str">
            <v>1</v>
          </cell>
          <cell r="D1453" t="str">
            <v>1260</v>
          </cell>
          <cell r="F1453">
            <v>8</v>
          </cell>
          <cell r="G1453">
            <v>7.6</v>
          </cell>
          <cell r="H1453" t="str">
            <v>Gebouwinstallaties</v>
          </cell>
          <cell r="I1453" t="str">
            <v>(-)</v>
          </cell>
          <cell r="J1453" t="str">
            <v>Schacht</v>
          </cell>
          <cell r="K1453">
            <v>0</v>
          </cell>
          <cell r="L1453" t="str">
            <v>nvt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</row>
        <row r="1454">
          <cell r="B1454" t="str">
            <v>700</v>
          </cell>
          <cell r="C1454" t="str">
            <v>1</v>
          </cell>
          <cell r="D1454" t="str">
            <v>1300</v>
          </cell>
          <cell r="F1454">
            <v>10</v>
          </cell>
          <cell r="G1454">
            <v>9.5</v>
          </cell>
          <cell r="H1454" t="str">
            <v>Horizontaal verkeer</v>
          </cell>
          <cell r="I1454" t="str">
            <v>Gangen/hallen</v>
          </cell>
          <cell r="J1454" t="str">
            <v>Gang</v>
          </cell>
          <cell r="K1454">
            <v>104</v>
          </cell>
          <cell r="L1454" t="str">
            <v>06.02</v>
          </cell>
          <cell r="O1454">
            <v>0.29466666666666663</v>
          </cell>
          <cell r="P1454">
            <v>2.9466666666666663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</row>
        <row r="1455">
          <cell r="B1455" t="str">
            <v>700</v>
          </cell>
          <cell r="C1455" t="str">
            <v>1</v>
          </cell>
          <cell r="D1455" t="str">
            <v>1301</v>
          </cell>
          <cell r="F1455">
            <v>11</v>
          </cell>
          <cell r="G1455">
            <v>10.45</v>
          </cell>
          <cell r="H1455" t="str">
            <v>Horizontaal verkeer</v>
          </cell>
          <cell r="I1455" t="str">
            <v>Multifuncti.-garderobe</v>
          </cell>
          <cell r="J1455" t="str">
            <v>Garderobe</v>
          </cell>
          <cell r="K1455">
            <v>104</v>
          </cell>
          <cell r="L1455" t="str">
            <v>06.02</v>
          </cell>
          <cell r="O1455">
            <v>0.29466666666666663</v>
          </cell>
          <cell r="P1455">
            <v>3.241333333333333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 t="str">
            <v>extra 1 x afvalbakken ledigen</v>
          </cell>
        </row>
        <row r="1456">
          <cell r="B1456" t="str">
            <v>700</v>
          </cell>
          <cell r="C1456" t="str">
            <v>1</v>
          </cell>
          <cell r="D1456" t="str">
            <v>1303</v>
          </cell>
          <cell r="E1456" t="str">
            <v>93907-AMS/AD-6660</v>
          </cell>
          <cell r="F1456">
            <v>43</v>
          </cell>
          <cell r="G1456">
            <v>40.85</v>
          </cell>
          <cell r="H1456" t="str">
            <v>Woonoppervlak</v>
          </cell>
          <cell r="I1456" t="str">
            <v>Administratieve ruimte</v>
          </cell>
          <cell r="J1456" t="str">
            <v>Kantoor</v>
          </cell>
          <cell r="K1456">
            <v>104</v>
          </cell>
          <cell r="L1456" t="str">
            <v>01.02</v>
          </cell>
          <cell r="O1456">
            <v>0.38674999999999998</v>
          </cell>
          <cell r="P1456">
            <v>16.63025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 t="str">
            <v>extra 1 x afvalbakken ledigen</v>
          </cell>
        </row>
        <row r="1457">
          <cell r="B1457" t="str">
            <v>700</v>
          </cell>
          <cell r="C1457" t="str">
            <v>1</v>
          </cell>
          <cell r="D1457" t="str">
            <v>1304</v>
          </cell>
          <cell r="E1457" t="str">
            <v>93401-SPL/XW-0719</v>
          </cell>
          <cell r="F1457">
            <v>38</v>
          </cell>
          <cell r="G1457">
            <v>36.1</v>
          </cell>
          <cell r="H1457" t="str">
            <v>Woonoppervlak</v>
          </cell>
          <cell r="I1457" t="str">
            <v>Computerruimte</v>
          </cell>
          <cell r="J1457" t="str">
            <v>patchruimte</v>
          </cell>
          <cell r="K1457">
            <v>0</v>
          </cell>
          <cell r="L1457" t="str">
            <v>nvt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0</v>
          </cell>
        </row>
        <row r="1458">
          <cell r="B1458" t="str">
            <v>700</v>
          </cell>
          <cell r="C1458" t="str">
            <v>1</v>
          </cell>
          <cell r="D1458" t="str">
            <v>1308</v>
          </cell>
          <cell r="E1458" t="str">
            <v>93401-SPL/XW-0719</v>
          </cell>
          <cell r="F1458">
            <v>6</v>
          </cell>
          <cell r="G1458">
            <v>5.6999999999999993</v>
          </cell>
          <cell r="H1458" t="str">
            <v>Woonoppervlak</v>
          </cell>
          <cell r="I1458" t="str">
            <v>Computerruimte</v>
          </cell>
          <cell r="J1458" t="str">
            <v>computerruimte</v>
          </cell>
          <cell r="K1458">
            <v>0</v>
          </cell>
          <cell r="L1458" t="str">
            <v>nvt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</row>
        <row r="1459">
          <cell r="B1459" t="str">
            <v>700</v>
          </cell>
          <cell r="C1459" t="str">
            <v>1</v>
          </cell>
          <cell r="D1459" t="str">
            <v>1320</v>
          </cell>
          <cell r="E1459" t="str">
            <v>93401-SPL/XW-0719</v>
          </cell>
          <cell r="F1459">
            <v>105</v>
          </cell>
          <cell r="G1459">
            <v>99.75</v>
          </cell>
          <cell r="H1459" t="str">
            <v>Woonoppervlak</v>
          </cell>
          <cell r="I1459" t="str">
            <v>Computerruimte</v>
          </cell>
          <cell r="J1459" t="str">
            <v>Computerruimte</v>
          </cell>
          <cell r="K1459">
            <v>0</v>
          </cell>
          <cell r="L1459" t="str">
            <v>nvt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T1459">
            <v>0</v>
          </cell>
        </row>
        <row r="1460">
          <cell r="B1460" t="str">
            <v>700</v>
          </cell>
          <cell r="C1460" t="str">
            <v>1</v>
          </cell>
          <cell r="D1460" t="str">
            <v>1323</v>
          </cell>
          <cell r="E1460" t="str">
            <v>93907-AMS/AD-6660</v>
          </cell>
          <cell r="F1460">
            <v>420</v>
          </cell>
          <cell r="G1460">
            <v>417.9</v>
          </cell>
          <cell r="H1460" t="str">
            <v>Woonoppervlak</v>
          </cell>
          <cell r="I1460" t="str">
            <v>Administratieve ruimte</v>
          </cell>
          <cell r="J1460" t="str">
            <v>Kantoortuin</v>
          </cell>
          <cell r="K1460">
            <v>104</v>
          </cell>
          <cell r="L1460" t="str">
            <v>01.02</v>
          </cell>
          <cell r="O1460">
            <v>0.38674999999999998</v>
          </cell>
          <cell r="P1460">
            <v>162.435</v>
          </cell>
          <cell r="Q1460">
            <v>0</v>
          </cell>
          <cell r="R1460">
            <v>0</v>
          </cell>
          <cell r="S1460">
            <v>0</v>
          </cell>
          <cell r="T1460">
            <v>0</v>
          </cell>
          <cell r="U1460" t="str">
            <v>extra 1 x afvalbakken ledigen</v>
          </cell>
        </row>
        <row r="1461">
          <cell r="B1461" t="str">
            <v>700</v>
          </cell>
          <cell r="C1461" t="str">
            <v>1</v>
          </cell>
          <cell r="D1461" t="str">
            <v>1330</v>
          </cell>
          <cell r="E1461" t="str">
            <v>93401-SPL/XW-0719</v>
          </cell>
          <cell r="F1461">
            <v>20</v>
          </cell>
          <cell r="G1461">
            <v>19</v>
          </cell>
          <cell r="H1461" t="str">
            <v>Bergruimte</v>
          </cell>
          <cell r="I1461" t="str">
            <v>Opslag/magazijn</v>
          </cell>
          <cell r="J1461" t="str">
            <v>Opslagruimte PC's</v>
          </cell>
          <cell r="K1461">
            <v>0</v>
          </cell>
          <cell r="L1461" t="str">
            <v>nvt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T1461">
            <v>0</v>
          </cell>
        </row>
        <row r="1462">
          <cell r="B1462" t="str">
            <v>700</v>
          </cell>
          <cell r="C1462" t="str">
            <v>1</v>
          </cell>
          <cell r="D1462" t="str">
            <v>1347A</v>
          </cell>
          <cell r="F1462">
            <v>33</v>
          </cell>
          <cell r="G1462">
            <v>31.349999999999998</v>
          </cell>
          <cell r="H1462" t="str">
            <v>Vertikaal verkeer</v>
          </cell>
          <cell r="I1462" t="str">
            <v>Noodtrappenhuis</v>
          </cell>
          <cell r="J1462" t="str">
            <v>Noodtrappenhuis</v>
          </cell>
          <cell r="K1462">
            <v>52</v>
          </cell>
          <cell r="L1462" t="str">
            <v>05.01</v>
          </cell>
          <cell r="O1462">
            <v>0.26</v>
          </cell>
          <cell r="P1462">
            <v>8.58</v>
          </cell>
          <cell r="Q1462">
            <v>0</v>
          </cell>
          <cell r="R1462">
            <v>0</v>
          </cell>
          <cell r="S1462">
            <v>0</v>
          </cell>
          <cell r="T1462">
            <v>0</v>
          </cell>
        </row>
        <row r="1463">
          <cell r="B1463" t="str">
            <v>700</v>
          </cell>
          <cell r="C1463" t="str">
            <v>1</v>
          </cell>
          <cell r="D1463" t="str">
            <v>1347C</v>
          </cell>
          <cell r="F1463">
            <v>1</v>
          </cell>
          <cell r="G1463">
            <v>0.95</v>
          </cell>
          <cell r="H1463" t="str">
            <v>Gebouwinstallaties</v>
          </cell>
          <cell r="I1463" t="str">
            <v>(-)</v>
          </cell>
          <cell r="J1463" t="str">
            <v>Schacht</v>
          </cell>
          <cell r="K1463">
            <v>0</v>
          </cell>
          <cell r="L1463" t="str">
            <v>nvt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</row>
        <row r="1464">
          <cell r="B1464" t="str">
            <v>700</v>
          </cell>
          <cell r="C1464" t="str">
            <v>1</v>
          </cell>
          <cell r="D1464" t="str">
            <v>1347D</v>
          </cell>
          <cell r="F1464">
            <v>2</v>
          </cell>
          <cell r="G1464">
            <v>1.9</v>
          </cell>
          <cell r="H1464" t="str">
            <v>Woonoppervlak</v>
          </cell>
          <cell r="I1464" t="str">
            <v>Pantry</v>
          </cell>
          <cell r="J1464" t="str">
            <v>Pantry</v>
          </cell>
          <cell r="K1464">
            <v>104</v>
          </cell>
          <cell r="L1464" t="str">
            <v>07.02</v>
          </cell>
          <cell r="O1464">
            <v>0.56254545454545457</v>
          </cell>
          <cell r="P1464">
            <v>1.1250909090909091</v>
          </cell>
          <cell r="Q1464">
            <v>0</v>
          </cell>
          <cell r="R1464">
            <v>0</v>
          </cell>
          <cell r="S1464">
            <v>0</v>
          </cell>
          <cell r="T1464">
            <v>0</v>
          </cell>
        </row>
        <row r="1465">
          <cell r="B1465" t="str">
            <v>700</v>
          </cell>
          <cell r="C1465" t="str">
            <v>1</v>
          </cell>
          <cell r="D1465" t="str">
            <v>1354</v>
          </cell>
          <cell r="E1465" t="str">
            <v>93907-AMS/AD-6660</v>
          </cell>
          <cell r="F1465">
            <v>23</v>
          </cell>
          <cell r="G1465">
            <v>21.849999999999998</v>
          </cell>
          <cell r="H1465" t="str">
            <v>Woonoppervlak</v>
          </cell>
          <cell r="I1465" t="str">
            <v>Administratieve ruimte</v>
          </cell>
          <cell r="J1465" t="str">
            <v>kantoor</v>
          </cell>
          <cell r="K1465">
            <v>104</v>
          </cell>
          <cell r="L1465" t="str">
            <v>01.02</v>
          </cell>
          <cell r="O1465">
            <v>0.38674999999999998</v>
          </cell>
          <cell r="P1465">
            <v>8.895249999999999</v>
          </cell>
          <cell r="Q1465">
            <v>0</v>
          </cell>
          <cell r="R1465">
            <v>0</v>
          </cell>
          <cell r="S1465">
            <v>0</v>
          </cell>
          <cell r="T1465">
            <v>0</v>
          </cell>
          <cell r="U1465" t="str">
            <v>extra 1 x afvalbakken ledigen</v>
          </cell>
        </row>
        <row r="1466">
          <cell r="B1466" t="str">
            <v>700</v>
          </cell>
          <cell r="C1466" t="str">
            <v>1</v>
          </cell>
          <cell r="D1466" t="str">
            <v>1360</v>
          </cell>
          <cell r="F1466">
            <v>8</v>
          </cell>
          <cell r="G1466">
            <v>7.6</v>
          </cell>
          <cell r="H1466" t="str">
            <v>Gebouwinstallaties</v>
          </cell>
          <cell r="I1466" t="str">
            <v>(-)</v>
          </cell>
          <cell r="J1466" t="str">
            <v>Schacht</v>
          </cell>
          <cell r="K1466">
            <v>0</v>
          </cell>
          <cell r="L1466" t="str">
            <v>nvt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  <cell r="T1466">
            <v>0</v>
          </cell>
        </row>
        <row r="1467">
          <cell r="B1467" t="str">
            <v>700</v>
          </cell>
          <cell r="C1467" t="str">
            <v>1</v>
          </cell>
          <cell r="D1467" t="str">
            <v>1400</v>
          </cell>
          <cell r="F1467">
            <v>120</v>
          </cell>
          <cell r="G1467">
            <v>114</v>
          </cell>
          <cell r="H1467" t="str">
            <v>Horizontaal verkeer</v>
          </cell>
          <cell r="I1467" t="str">
            <v>Gangen/hallen</v>
          </cell>
          <cell r="J1467" t="str">
            <v>Centralehal</v>
          </cell>
          <cell r="K1467">
            <v>260</v>
          </cell>
          <cell r="L1467" t="str">
            <v>06.0</v>
          </cell>
          <cell r="O1467">
            <v>0.49523809523809526</v>
          </cell>
          <cell r="P1467">
            <v>59.428571428571431</v>
          </cell>
          <cell r="Q1467">
            <v>0</v>
          </cell>
          <cell r="R1467">
            <v>0</v>
          </cell>
          <cell r="S1467">
            <v>0</v>
          </cell>
          <cell r="T1467">
            <v>0</v>
          </cell>
        </row>
        <row r="1468">
          <cell r="B1468" t="str">
            <v>700</v>
          </cell>
          <cell r="C1468" t="str">
            <v>1</v>
          </cell>
          <cell r="D1468" t="str">
            <v>1410</v>
          </cell>
          <cell r="F1468">
            <v>5</v>
          </cell>
          <cell r="G1468">
            <v>4.75</v>
          </cell>
          <cell r="H1468" t="str">
            <v>Vertikaal verkeer</v>
          </cell>
          <cell r="I1468" t="str">
            <v>Lift</v>
          </cell>
          <cell r="J1468" t="str">
            <v>Lift</v>
          </cell>
          <cell r="K1468">
            <v>0</v>
          </cell>
          <cell r="L1468" t="str">
            <v>nvt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</row>
        <row r="1469">
          <cell r="B1469" t="str">
            <v>700</v>
          </cell>
          <cell r="C1469" t="str">
            <v>1</v>
          </cell>
          <cell r="D1469" t="str">
            <v>1420</v>
          </cell>
          <cell r="F1469">
            <v>5</v>
          </cell>
          <cell r="G1469">
            <v>4.75</v>
          </cell>
          <cell r="H1469" t="str">
            <v>Vertikaal verkeer</v>
          </cell>
          <cell r="I1469" t="str">
            <v>Lift</v>
          </cell>
          <cell r="J1469" t="str">
            <v>Lift</v>
          </cell>
          <cell r="K1469">
            <v>0</v>
          </cell>
          <cell r="L1469" t="str">
            <v>nvt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  <cell r="T1469">
            <v>0</v>
          </cell>
        </row>
        <row r="1470">
          <cell r="B1470" t="str">
            <v>700</v>
          </cell>
          <cell r="C1470" t="str">
            <v>1</v>
          </cell>
          <cell r="D1470" t="str">
            <v>1421</v>
          </cell>
          <cell r="F1470">
            <v>14</v>
          </cell>
          <cell r="G1470">
            <v>13.299999999999999</v>
          </cell>
          <cell r="H1470" t="str">
            <v>Vertikaal verkeer</v>
          </cell>
          <cell r="I1470" t="str">
            <v>Trappenhuis/bordes</v>
          </cell>
          <cell r="J1470" t="str">
            <v>Trappenhuis</v>
          </cell>
          <cell r="K1470">
            <v>260</v>
          </cell>
          <cell r="L1470" t="str">
            <v>05.0</v>
          </cell>
          <cell r="O1470">
            <v>0.94545454545454544</v>
          </cell>
          <cell r="P1470">
            <v>13.236363636363636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</row>
        <row r="1471">
          <cell r="B1471" t="str">
            <v>700</v>
          </cell>
          <cell r="C1471" t="str">
            <v>1</v>
          </cell>
          <cell r="D1471" t="str">
            <v>1425</v>
          </cell>
          <cell r="F1471">
            <v>19</v>
          </cell>
          <cell r="G1471">
            <v>18.05</v>
          </cell>
          <cell r="H1471" t="str">
            <v>Sanitair</v>
          </cell>
          <cell r="I1471" t="str">
            <v>Sanitaire ruimte</v>
          </cell>
          <cell r="J1471" t="str">
            <v>Herentoilet</v>
          </cell>
          <cell r="K1471">
            <v>520</v>
          </cell>
          <cell r="L1471" t="str">
            <v>10.0</v>
          </cell>
          <cell r="M1471" t="str">
            <v>10.2</v>
          </cell>
          <cell r="O1471">
            <v>3.25</v>
          </cell>
          <cell r="P1471">
            <v>61.75</v>
          </cell>
          <cell r="Q1471">
            <v>2.0474999999999999</v>
          </cell>
          <cell r="R1471">
            <v>38.902499999999996</v>
          </cell>
          <cell r="S1471">
            <v>0</v>
          </cell>
          <cell r="T1471">
            <v>0</v>
          </cell>
        </row>
        <row r="1472">
          <cell r="B1472" t="str">
            <v>700</v>
          </cell>
          <cell r="C1472" t="str">
            <v>1</v>
          </cell>
          <cell r="D1472" t="str">
            <v>1425A</v>
          </cell>
          <cell r="F1472">
            <v>1</v>
          </cell>
          <cell r="G1472">
            <v>0.95</v>
          </cell>
          <cell r="H1472" t="str">
            <v>Gebouwinstallaties</v>
          </cell>
          <cell r="I1472" t="str">
            <v>(-)</v>
          </cell>
          <cell r="J1472" t="str">
            <v>Technischeruimte</v>
          </cell>
          <cell r="K1472">
            <v>0</v>
          </cell>
          <cell r="L1472" t="str">
            <v>nvt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</row>
        <row r="1473">
          <cell r="B1473" t="str">
            <v>700</v>
          </cell>
          <cell r="C1473" t="str">
            <v>1</v>
          </cell>
          <cell r="D1473" t="str">
            <v>1425B</v>
          </cell>
          <cell r="F1473">
            <v>0</v>
          </cell>
          <cell r="G1473">
            <v>0</v>
          </cell>
          <cell r="H1473" t="str">
            <v>Gebouwinstallaties</v>
          </cell>
          <cell r="I1473" t="str">
            <v>(-)</v>
          </cell>
          <cell r="J1473" t="str">
            <v>Technischeruimte</v>
          </cell>
          <cell r="K1473">
            <v>0</v>
          </cell>
          <cell r="L1473" t="str">
            <v>nvt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</row>
        <row r="1474">
          <cell r="B1474" t="str">
            <v>700</v>
          </cell>
          <cell r="C1474" t="str">
            <v>1</v>
          </cell>
          <cell r="D1474" t="str">
            <v>1430</v>
          </cell>
          <cell r="F1474">
            <v>5</v>
          </cell>
          <cell r="G1474">
            <v>4.75</v>
          </cell>
          <cell r="H1474" t="str">
            <v>Vertikaal verkeer</v>
          </cell>
          <cell r="I1474" t="str">
            <v>Lift</v>
          </cell>
          <cell r="J1474" t="str">
            <v>Lift</v>
          </cell>
          <cell r="K1474">
            <v>0</v>
          </cell>
          <cell r="L1474" t="str">
            <v>nvt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</row>
        <row r="1475">
          <cell r="B1475" t="str">
            <v>700</v>
          </cell>
          <cell r="C1475" t="str">
            <v>1</v>
          </cell>
          <cell r="D1475" t="str">
            <v>1440</v>
          </cell>
          <cell r="F1475">
            <v>5</v>
          </cell>
          <cell r="G1475">
            <v>4.75</v>
          </cell>
          <cell r="H1475" t="str">
            <v>Vertikaal verkeer</v>
          </cell>
          <cell r="I1475" t="str">
            <v>Lift</v>
          </cell>
          <cell r="J1475" t="str">
            <v>Lift</v>
          </cell>
          <cell r="K1475">
            <v>0</v>
          </cell>
          <cell r="L1475" t="str">
            <v>nvt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</row>
        <row r="1476">
          <cell r="B1476" t="str">
            <v>700</v>
          </cell>
          <cell r="C1476" t="str">
            <v>1</v>
          </cell>
          <cell r="D1476" t="str">
            <v>1442</v>
          </cell>
          <cell r="F1476">
            <v>13</v>
          </cell>
          <cell r="G1476">
            <v>12.35</v>
          </cell>
          <cell r="H1476" t="str">
            <v>Vertikaal verkeer</v>
          </cell>
          <cell r="I1476" t="str">
            <v>Trappenhuis/bordes</v>
          </cell>
          <cell r="J1476" t="str">
            <v>Trappenhuis</v>
          </cell>
          <cell r="K1476">
            <v>260</v>
          </cell>
          <cell r="L1476" t="str">
            <v>05.0</v>
          </cell>
          <cell r="O1476">
            <v>0.94545454545454544</v>
          </cell>
          <cell r="P1476">
            <v>12.290909090909091</v>
          </cell>
          <cell r="Q1476">
            <v>0</v>
          </cell>
          <cell r="R1476">
            <v>0</v>
          </cell>
          <cell r="S1476">
            <v>0</v>
          </cell>
          <cell r="T1476">
            <v>0</v>
          </cell>
        </row>
        <row r="1477">
          <cell r="B1477" t="str">
            <v>700</v>
          </cell>
          <cell r="C1477" t="str">
            <v>1</v>
          </cell>
          <cell r="D1477" t="str">
            <v>1446</v>
          </cell>
          <cell r="F1477">
            <v>19</v>
          </cell>
          <cell r="G1477">
            <v>18.05</v>
          </cell>
          <cell r="H1477" t="str">
            <v>Sanitair</v>
          </cell>
          <cell r="I1477" t="str">
            <v>Sanitaire ruimte</v>
          </cell>
          <cell r="J1477" t="str">
            <v>Damestoilet</v>
          </cell>
          <cell r="K1477">
            <v>520</v>
          </cell>
          <cell r="L1477" t="str">
            <v>10.0</v>
          </cell>
          <cell r="M1477" t="str">
            <v>10.2</v>
          </cell>
          <cell r="O1477">
            <v>3.25</v>
          </cell>
          <cell r="P1477">
            <v>61.75</v>
          </cell>
          <cell r="Q1477">
            <v>2.0474999999999999</v>
          </cell>
          <cell r="R1477">
            <v>38.902499999999996</v>
          </cell>
          <cell r="S1477">
            <v>0</v>
          </cell>
          <cell r="T1477">
            <v>0</v>
          </cell>
        </row>
        <row r="1478">
          <cell r="B1478" t="str">
            <v>700</v>
          </cell>
          <cell r="C1478" t="str">
            <v>1</v>
          </cell>
          <cell r="D1478" t="str">
            <v>1446A</v>
          </cell>
          <cell r="F1478">
            <v>1</v>
          </cell>
          <cell r="G1478">
            <v>0.95</v>
          </cell>
          <cell r="H1478" t="str">
            <v>Gebouwinstallaties</v>
          </cell>
          <cell r="I1478" t="str">
            <v>(-)</v>
          </cell>
          <cell r="J1478" t="str">
            <v>Technischeruimte</v>
          </cell>
          <cell r="K1478">
            <v>0</v>
          </cell>
          <cell r="L1478" t="str">
            <v>nvt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T1478">
            <v>0</v>
          </cell>
        </row>
        <row r="1479">
          <cell r="B1479" t="str">
            <v>700</v>
          </cell>
          <cell r="C1479" t="str">
            <v>1</v>
          </cell>
          <cell r="D1479" t="str">
            <v>1446B</v>
          </cell>
          <cell r="F1479">
            <v>0</v>
          </cell>
          <cell r="G1479">
            <v>0</v>
          </cell>
          <cell r="H1479" t="str">
            <v>Gebouwinstallaties</v>
          </cell>
          <cell r="I1479" t="str">
            <v>(-)</v>
          </cell>
          <cell r="J1479" t="str">
            <v>Technischeruimte</v>
          </cell>
          <cell r="K1479">
            <v>0</v>
          </cell>
          <cell r="L1479" t="str">
            <v>nvt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  <cell r="T1479">
            <v>0</v>
          </cell>
        </row>
        <row r="1480">
          <cell r="B1480" t="str">
            <v>700</v>
          </cell>
          <cell r="C1480" t="str">
            <v>10</v>
          </cell>
          <cell r="D1480" t="str">
            <v>10001</v>
          </cell>
          <cell r="E1480" t="str">
            <v>LIBERTEL</v>
          </cell>
          <cell r="F1480">
            <v>1</v>
          </cell>
          <cell r="G1480">
            <v>0.95</v>
          </cell>
          <cell r="H1480" t="str">
            <v>Bergruimte</v>
          </cell>
          <cell r="I1480" t="str">
            <v>Equipment</v>
          </cell>
          <cell r="J1480" t="str">
            <v>Libertel antenne</v>
          </cell>
          <cell r="K1480">
            <v>0</v>
          </cell>
          <cell r="L1480" t="str">
            <v>nvt</v>
          </cell>
          <cell r="O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0</v>
          </cell>
          <cell r="T1480">
            <v>0</v>
          </cell>
        </row>
        <row r="1481">
          <cell r="B1481" t="str">
            <v>700</v>
          </cell>
          <cell r="C1481" t="str">
            <v>10</v>
          </cell>
          <cell r="D1481" t="str">
            <v>10002</v>
          </cell>
          <cell r="F1481">
            <v>1</v>
          </cell>
          <cell r="G1481">
            <v>0.95</v>
          </cell>
          <cell r="H1481" t="str">
            <v>Gebouwinstallaties</v>
          </cell>
          <cell r="I1481" t="str">
            <v>(-)</v>
          </cell>
          <cell r="J1481" t="str">
            <v>Technischeruimte dak</v>
          </cell>
          <cell r="K1481">
            <v>0</v>
          </cell>
          <cell r="L1481" t="str">
            <v>nvt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</row>
        <row r="1482">
          <cell r="B1482" t="str">
            <v>700</v>
          </cell>
          <cell r="C1482" t="str">
            <v>10</v>
          </cell>
          <cell r="D1482" t="str">
            <v>10003</v>
          </cell>
          <cell r="E1482" t="str">
            <v>PTTDHA12</v>
          </cell>
          <cell r="F1482">
            <v>1</v>
          </cell>
          <cell r="G1482">
            <v>0.95</v>
          </cell>
          <cell r="H1482" t="str">
            <v>Bergruimte</v>
          </cell>
          <cell r="I1482" t="str">
            <v>Equipment</v>
          </cell>
          <cell r="J1482" t="str">
            <v>PTT Antenne</v>
          </cell>
          <cell r="K1482">
            <v>0</v>
          </cell>
          <cell r="L1482" t="str">
            <v>nvt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>
            <v>0</v>
          </cell>
        </row>
        <row r="1483">
          <cell r="B1483" t="str">
            <v>700</v>
          </cell>
          <cell r="C1483" t="str">
            <v>2</v>
          </cell>
          <cell r="D1483" t="str">
            <v>2100</v>
          </cell>
          <cell r="F1483">
            <v>114</v>
          </cell>
          <cell r="G1483">
            <v>108.3</v>
          </cell>
          <cell r="H1483" t="str">
            <v>Horizontaal verkeer</v>
          </cell>
          <cell r="I1483" t="str">
            <v>Gangen/hallen</v>
          </cell>
          <cell r="J1483" t="str">
            <v>Gang</v>
          </cell>
          <cell r="K1483">
            <v>52</v>
          </cell>
          <cell r="L1483" t="str">
            <v>06.01</v>
          </cell>
          <cell r="O1483">
            <v>0.21295238095238095</v>
          </cell>
          <cell r="P1483">
            <v>24.27657142857143</v>
          </cell>
          <cell r="Q1483">
            <v>0</v>
          </cell>
          <cell r="R1483">
            <v>0</v>
          </cell>
          <cell r="S1483">
            <v>0</v>
          </cell>
          <cell r="T1483">
            <v>0</v>
          </cell>
        </row>
        <row r="1484">
          <cell r="B1484" t="str">
            <v>700</v>
          </cell>
          <cell r="C1484" t="str">
            <v>2</v>
          </cell>
          <cell r="D1484" t="str">
            <v>2104</v>
          </cell>
          <cell r="F1484">
            <v>14</v>
          </cell>
          <cell r="G1484">
            <v>13.299999999999999</v>
          </cell>
          <cell r="H1484" t="str">
            <v>Woonoppervlak</v>
          </cell>
          <cell r="I1484" t="str">
            <v>Vergaderruimte</v>
          </cell>
          <cell r="J1484" t="str">
            <v>Vergaderzaal alg. gebruik</v>
          </cell>
          <cell r="K1484">
            <v>260</v>
          </cell>
          <cell r="L1484" t="str">
            <v>02.0</v>
          </cell>
          <cell r="O1484">
            <v>0.65</v>
          </cell>
          <cell r="P1484">
            <v>9.1</v>
          </cell>
          <cell r="Q1484">
            <v>0</v>
          </cell>
          <cell r="R1484">
            <v>0</v>
          </cell>
          <cell r="S1484">
            <v>0</v>
          </cell>
          <cell r="T1484">
            <v>0</v>
          </cell>
        </row>
        <row r="1485">
          <cell r="B1485" t="str">
            <v>700</v>
          </cell>
          <cell r="C1485" t="str">
            <v>2</v>
          </cell>
          <cell r="D1485" t="str">
            <v>2105</v>
          </cell>
          <cell r="E1485" t="str">
            <v>93907-AMS/AD-6660</v>
          </cell>
          <cell r="F1485">
            <v>30</v>
          </cell>
          <cell r="G1485">
            <v>28.5</v>
          </cell>
          <cell r="H1485" t="str">
            <v>Woonoppervlak</v>
          </cell>
          <cell r="I1485" t="str">
            <v>Administratieve ruimte</v>
          </cell>
          <cell r="J1485" t="str">
            <v>Kantoor</v>
          </cell>
          <cell r="K1485">
            <v>52</v>
          </cell>
          <cell r="L1485" t="str">
            <v>01.01</v>
          </cell>
          <cell r="O1485">
            <v>0.27949999999999997</v>
          </cell>
          <cell r="P1485">
            <v>8.3849999999999998</v>
          </cell>
          <cell r="Q1485">
            <v>0</v>
          </cell>
          <cell r="R1485">
            <v>0</v>
          </cell>
          <cell r="S1485">
            <v>0</v>
          </cell>
          <cell r="T1485">
            <v>0</v>
          </cell>
        </row>
        <row r="1486">
          <cell r="B1486" t="str">
            <v>700</v>
          </cell>
          <cell r="C1486" t="str">
            <v>2</v>
          </cell>
          <cell r="D1486" t="str">
            <v>2107</v>
          </cell>
          <cell r="E1486" t="str">
            <v>93907-AMS/AD-6660</v>
          </cell>
          <cell r="F1486">
            <v>24</v>
          </cell>
          <cell r="G1486">
            <v>22.799999999999997</v>
          </cell>
          <cell r="H1486" t="str">
            <v>Woonoppervlak</v>
          </cell>
          <cell r="I1486" t="str">
            <v>Administratieve ruimte</v>
          </cell>
          <cell r="J1486" t="str">
            <v>Kantoor</v>
          </cell>
          <cell r="K1486">
            <v>52</v>
          </cell>
          <cell r="L1486" t="str">
            <v>01.01</v>
          </cell>
          <cell r="O1486">
            <v>0.27949999999999997</v>
          </cell>
          <cell r="P1486">
            <v>6.7079999999999993</v>
          </cell>
          <cell r="Q1486">
            <v>0</v>
          </cell>
          <cell r="R1486">
            <v>0</v>
          </cell>
          <cell r="S1486">
            <v>0</v>
          </cell>
          <cell r="T1486">
            <v>0</v>
          </cell>
        </row>
        <row r="1487">
          <cell r="B1487" t="str">
            <v>700</v>
          </cell>
          <cell r="C1487" t="str">
            <v>2</v>
          </cell>
          <cell r="D1487" t="str">
            <v>2108</v>
          </cell>
          <cell r="E1487" t="str">
            <v>93907-AMS/AD-6660</v>
          </cell>
          <cell r="F1487">
            <v>45</v>
          </cell>
          <cell r="G1487">
            <v>42.75</v>
          </cell>
          <cell r="H1487" t="str">
            <v>Woonoppervlak</v>
          </cell>
          <cell r="I1487" t="str">
            <v>Administratieve ruimte</v>
          </cell>
          <cell r="J1487" t="str">
            <v>Kantoor</v>
          </cell>
          <cell r="K1487">
            <v>52</v>
          </cell>
          <cell r="L1487" t="str">
            <v>01.01</v>
          </cell>
          <cell r="O1487">
            <v>0.27949999999999997</v>
          </cell>
          <cell r="P1487">
            <v>12.577499999999999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</row>
        <row r="1488">
          <cell r="B1488" t="str">
            <v>700</v>
          </cell>
          <cell r="C1488" t="str">
            <v>2</v>
          </cell>
          <cell r="D1488" t="str">
            <v>2111</v>
          </cell>
          <cell r="E1488" t="str">
            <v>93907-AMS/AD-6660</v>
          </cell>
          <cell r="F1488">
            <v>32</v>
          </cell>
          <cell r="G1488">
            <v>30.4</v>
          </cell>
          <cell r="H1488" t="str">
            <v>Woonoppervlak</v>
          </cell>
          <cell r="I1488" t="str">
            <v>Administratieve ruimte</v>
          </cell>
          <cell r="J1488" t="str">
            <v>Kantoor</v>
          </cell>
          <cell r="K1488">
            <v>52</v>
          </cell>
          <cell r="L1488" t="str">
            <v>01.01</v>
          </cell>
          <cell r="O1488">
            <v>0.27949999999999997</v>
          </cell>
          <cell r="P1488">
            <v>8.9439999999999991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</row>
        <row r="1489">
          <cell r="B1489" t="str">
            <v>700</v>
          </cell>
          <cell r="C1489" t="str">
            <v>2</v>
          </cell>
          <cell r="D1489" t="str">
            <v>2116</v>
          </cell>
          <cell r="E1489" t="str">
            <v>93907-AMS/AD-6660</v>
          </cell>
          <cell r="F1489">
            <v>21</v>
          </cell>
          <cell r="G1489">
            <v>19.95</v>
          </cell>
          <cell r="H1489" t="str">
            <v>Woonoppervlak</v>
          </cell>
          <cell r="I1489" t="str">
            <v>Administratieve ruimte</v>
          </cell>
          <cell r="J1489" t="str">
            <v>Kantoor</v>
          </cell>
          <cell r="K1489">
            <v>52</v>
          </cell>
          <cell r="L1489" t="str">
            <v>01.01</v>
          </cell>
          <cell r="O1489">
            <v>0.27949999999999997</v>
          </cell>
          <cell r="P1489">
            <v>5.8694999999999995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</row>
        <row r="1490">
          <cell r="B1490" t="str">
            <v>700</v>
          </cell>
          <cell r="C1490" t="str">
            <v>2</v>
          </cell>
          <cell r="D1490" t="str">
            <v>2118</v>
          </cell>
          <cell r="E1490" t="str">
            <v>93907-AMS/AD-6660</v>
          </cell>
          <cell r="F1490">
            <v>10</v>
          </cell>
          <cell r="G1490">
            <v>9.5</v>
          </cell>
          <cell r="H1490" t="str">
            <v>Woonoppervlak</v>
          </cell>
          <cell r="I1490" t="str">
            <v>Administratieve ruimte</v>
          </cell>
          <cell r="J1490" t="str">
            <v>Kantoor</v>
          </cell>
          <cell r="K1490">
            <v>52</v>
          </cell>
          <cell r="L1490" t="str">
            <v>01.01</v>
          </cell>
          <cell r="O1490">
            <v>0.27949999999999997</v>
          </cell>
          <cell r="P1490">
            <v>2.7949999999999999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</row>
        <row r="1491">
          <cell r="B1491" t="str">
            <v>700</v>
          </cell>
          <cell r="C1491" t="str">
            <v>2</v>
          </cell>
          <cell r="D1491" t="str">
            <v>2119</v>
          </cell>
          <cell r="E1491" t="str">
            <v>93907-AMS/AD-6660</v>
          </cell>
          <cell r="F1491">
            <v>43</v>
          </cell>
          <cell r="G1491">
            <v>40.85</v>
          </cell>
          <cell r="H1491" t="str">
            <v>Woonoppervlak</v>
          </cell>
          <cell r="I1491" t="str">
            <v>Administratieve ruimte</v>
          </cell>
          <cell r="J1491" t="str">
            <v>Kantoor</v>
          </cell>
          <cell r="K1491">
            <v>52</v>
          </cell>
          <cell r="L1491" t="str">
            <v>01.01</v>
          </cell>
          <cell r="O1491">
            <v>0.27949999999999997</v>
          </cell>
          <cell r="P1491">
            <v>12.0185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</row>
        <row r="1492">
          <cell r="B1492" t="str">
            <v>700</v>
          </cell>
          <cell r="C1492" t="str">
            <v>2</v>
          </cell>
          <cell r="D1492" t="str">
            <v>2124</v>
          </cell>
          <cell r="E1492" t="str">
            <v>93907-AMS/AD-6660</v>
          </cell>
          <cell r="F1492">
            <v>33</v>
          </cell>
          <cell r="G1492">
            <v>31.349999999999998</v>
          </cell>
          <cell r="H1492" t="str">
            <v>Woonoppervlak</v>
          </cell>
          <cell r="I1492" t="str">
            <v>Administratieve ruimte</v>
          </cell>
          <cell r="J1492" t="str">
            <v>Kantoor</v>
          </cell>
          <cell r="K1492">
            <v>52</v>
          </cell>
          <cell r="L1492" t="str">
            <v>01.01</v>
          </cell>
          <cell r="O1492">
            <v>0.27949999999999997</v>
          </cell>
          <cell r="P1492">
            <v>9.2234999999999996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</row>
        <row r="1493">
          <cell r="B1493" t="str">
            <v>700</v>
          </cell>
          <cell r="C1493" t="str">
            <v>2</v>
          </cell>
          <cell r="D1493" t="str">
            <v>2126</v>
          </cell>
          <cell r="E1493" t="str">
            <v>93907-AMS/AD-6660</v>
          </cell>
          <cell r="F1493">
            <v>21</v>
          </cell>
          <cell r="G1493">
            <v>19.95</v>
          </cell>
          <cell r="H1493" t="str">
            <v>Woonoppervlak</v>
          </cell>
          <cell r="I1493" t="str">
            <v>Administratieve ruimte</v>
          </cell>
          <cell r="J1493" t="str">
            <v>Kantoor</v>
          </cell>
          <cell r="K1493">
            <v>52</v>
          </cell>
          <cell r="L1493" t="str">
            <v>01.01</v>
          </cell>
          <cell r="O1493">
            <v>0.27949999999999997</v>
          </cell>
          <cell r="P1493">
            <v>5.8694999999999995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</row>
        <row r="1494">
          <cell r="B1494" t="str">
            <v>700</v>
          </cell>
          <cell r="C1494" t="str">
            <v>2</v>
          </cell>
          <cell r="D1494" t="str">
            <v>2127</v>
          </cell>
          <cell r="E1494" t="str">
            <v>93907-AMS/AD-6660</v>
          </cell>
          <cell r="F1494">
            <v>21</v>
          </cell>
          <cell r="G1494">
            <v>19.95</v>
          </cell>
          <cell r="H1494" t="str">
            <v>Woonoppervlak</v>
          </cell>
          <cell r="I1494" t="str">
            <v>Administratieve ruimte</v>
          </cell>
          <cell r="J1494" t="str">
            <v>kantoor</v>
          </cell>
          <cell r="K1494">
            <v>52</v>
          </cell>
          <cell r="L1494" t="str">
            <v>01.01</v>
          </cell>
          <cell r="O1494">
            <v>0.27949999999999997</v>
          </cell>
          <cell r="P1494">
            <v>5.8694999999999995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</row>
        <row r="1495">
          <cell r="B1495" t="str">
            <v>700</v>
          </cell>
          <cell r="C1495" t="str">
            <v>2</v>
          </cell>
          <cell r="D1495" t="str">
            <v>2129</v>
          </cell>
          <cell r="E1495" t="str">
            <v>93907-AMS/AD-6660</v>
          </cell>
          <cell r="F1495">
            <v>22</v>
          </cell>
          <cell r="G1495">
            <v>20.9</v>
          </cell>
          <cell r="H1495" t="str">
            <v>Woonoppervlak</v>
          </cell>
          <cell r="I1495" t="str">
            <v>Administratieve ruimte</v>
          </cell>
          <cell r="J1495" t="str">
            <v>Kantoor</v>
          </cell>
          <cell r="K1495">
            <v>52</v>
          </cell>
          <cell r="L1495" t="str">
            <v>01.01</v>
          </cell>
          <cell r="O1495">
            <v>0.27949999999999997</v>
          </cell>
          <cell r="P1495">
            <v>6.1489999999999991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</row>
        <row r="1496">
          <cell r="B1496" t="str">
            <v>700</v>
          </cell>
          <cell r="C1496" t="str">
            <v>2</v>
          </cell>
          <cell r="D1496" t="str">
            <v>2132</v>
          </cell>
          <cell r="E1496" t="str">
            <v>93907-AMS/AD-6660</v>
          </cell>
          <cell r="F1496">
            <v>23</v>
          </cell>
          <cell r="G1496">
            <v>21.849999999999998</v>
          </cell>
          <cell r="H1496" t="str">
            <v>Woonoppervlak</v>
          </cell>
          <cell r="I1496" t="str">
            <v>Administratieve ruimte</v>
          </cell>
          <cell r="J1496" t="str">
            <v>Kantoor</v>
          </cell>
          <cell r="K1496">
            <v>52</v>
          </cell>
          <cell r="L1496" t="str">
            <v>01.01</v>
          </cell>
          <cell r="O1496">
            <v>0.27949999999999997</v>
          </cell>
          <cell r="P1496">
            <v>6.4284999999999997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</row>
        <row r="1497">
          <cell r="B1497" t="str">
            <v>700</v>
          </cell>
          <cell r="C1497" t="str">
            <v>2</v>
          </cell>
          <cell r="D1497" t="str">
            <v>2134</v>
          </cell>
          <cell r="E1497" t="str">
            <v>93907-AMS/AD-6660</v>
          </cell>
          <cell r="F1497">
            <v>10</v>
          </cell>
          <cell r="G1497">
            <v>9.5</v>
          </cell>
          <cell r="H1497" t="str">
            <v>Woonoppervlak</v>
          </cell>
          <cell r="I1497" t="str">
            <v>Administratieve ruimte</v>
          </cell>
          <cell r="J1497" t="str">
            <v>kantoor</v>
          </cell>
          <cell r="K1497">
            <v>52</v>
          </cell>
          <cell r="L1497" t="str">
            <v>01.01</v>
          </cell>
          <cell r="O1497">
            <v>0.27949999999999997</v>
          </cell>
          <cell r="P1497">
            <v>2.7949999999999999</v>
          </cell>
          <cell r="Q1497">
            <v>0</v>
          </cell>
          <cell r="R1497">
            <v>0</v>
          </cell>
          <cell r="S1497">
            <v>0</v>
          </cell>
          <cell r="T1497">
            <v>0</v>
          </cell>
        </row>
        <row r="1498">
          <cell r="B1498" t="str">
            <v>700</v>
          </cell>
          <cell r="C1498" t="str">
            <v>2</v>
          </cell>
          <cell r="D1498" t="str">
            <v>2135</v>
          </cell>
          <cell r="E1498" t="str">
            <v>93907-AMS/AD-6660</v>
          </cell>
          <cell r="F1498">
            <v>21</v>
          </cell>
          <cell r="G1498">
            <v>19.95</v>
          </cell>
          <cell r="H1498" t="str">
            <v>Woonoppervlak</v>
          </cell>
          <cell r="I1498" t="str">
            <v>Administratieve ruimte</v>
          </cell>
          <cell r="J1498" t="str">
            <v>kantoor</v>
          </cell>
          <cell r="K1498">
            <v>364</v>
          </cell>
          <cell r="L1498" t="str">
            <v>01.0</v>
          </cell>
          <cell r="N1498" t="str">
            <v>01.1</v>
          </cell>
          <cell r="O1498">
            <v>0.65</v>
          </cell>
          <cell r="P1498">
            <v>13.65</v>
          </cell>
          <cell r="Q1498">
            <v>0</v>
          </cell>
          <cell r="R1498">
            <v>0</v>
          </cell>
          <cell r="S1498">
            <v>0.16770000000000002</v>
          </cell>
          <cell r="T1498">
            <v>3.5217000000000005</v>
          </cell>
        </row>
        <row r="1499">
          <cell r="B1499" t="str">
            <v>700</v>
          </cell>
          <cell r="C1499" t="str">
            <v>2</v>
          </cell>
          <cell r="D1499" t="str">
            <v>2137</v>
          </cell>
          <cell r="E1499" t="str">
            <v>93907-AMS/AD-6660</v>
          </cell>
          <cell r="F1499">
            <v>21</v>
          </cell>
          <cell r="G1499">
            <v>19.95</v>
          </cell>
          <cell r="H1499" t="str">
            <v>Woonoppervlak</v>
          </cell>
          <cell r="I1499" t="str">
            <v>Administratieve ruimte</v>
          </cell>
          <cell r="J1499" t="str">
            <v>kantoor</v>
          </cell>
          <cell r="K1499">
            <v>364</v>
          </cell>
          <cell r="L1499" t="str">
            <v>01.0</v>
          </cell>
          <cell r="N1499" t="str">
            <v>01.1</v>
          </cell>
          <cell r="O1499">
            <v>0.65</v>
          </cell>
          <cell r="P1499">
            <v>13.65</v>
          </cell>
          <cell r="Q1499">
            <v>0</v>
          </cell>
          <cell r="R1499">
            <v>0</v>
          </cell>
          <cell r="S1499">
            <v>0.16770000000000002</v>
          </cell>
          <cell r="T1499">
            <v>3.5217000000000005</v>
          </cell>
        </row>
        <row r="1500">
          <cell r="B1500" t="str">
            <v>700</v>
          </cell>
          <cell r="C1500" t="str">
            <v>2</v>
          </cell>
          <cell r="D1500" t="str">
            <v>2140</v>
          </cell>
          <cell r="E1500" t="str">
            <v>93907-AMS/AD-6660</v>
          </cell>
          <cell r="F1500">
            <v>33</v>
          </cell>
          <cell r="G1500">
            <v>31.349999999999998</v>
          </cell>
          <cell r="H1500" t="str">
            <v>Woonoppervlak</v>
          </cell>
          <cell r="I1500" t="str">
            <v>Administratieve ruimte</v>
          </cell>
          <cell r="J1500" t="str">
            <v>kantoor</v>
          </cell>
          <cell r="K1500">
            <v>52</v>
          </cell>
          <cell r="L1500" t="str">
            <v>01.01</v>
          </cell>
          <cell r="O1500">
            <v>0.27949999999999997</v>
          </cell>
          <cell r="P1500">
            <v>9.2234999999999996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</row>
        <row r="1501">
          <cell r="B1501" t="str">
            <v>700</v>
          </cell>
          <cell r="C1501" t="str">
            <v>2</v>
          </cell>
          <cell r="D1501" t="str">
            <v>2142</v>
          </cell>
          <cell r="E1501" t="str">
            <v>93907-AMS/AD-6660</v>
          </cell>
          <cell r="F1501">
            <v>22</v>
          </cell>
          <cell r="G1501">
            <v>20.9</v>
          </cell>
          <cell r="H1501" t="str">
            <v>Woonoppervlak</v>
          </cell>
          <cell r="I1501" t="str">
            <v>Administratieve ruimte</v>
          </cell>
          <cell r="J1501" t="str">
            <v>kantoor</v>
          </cell>
          <cell r="K1501">
            <v>52</v>
          </cell>
          <cell r="L1501" t="str">
            <v>01.01</v>
          </cell>
          <cell r="O1501">
            <v>0.27949999999999997</v>
          </cell>
          <cell r="P1501">
            <v>6.1489999999999991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</row>
        <row r="1502">
          <cell r="B1502" t="str">
            <v>700</v>
          </cell>
          <cell r="C1502" t="str">
            <v>2</v>
          </cell>
          <cell r="D1502" t="str">
            <v>2147A</v>
          </cell>
          <cell r="F1502">
            <v>14</v>
          </cell>
          <cell r="G1502">
            <v>13.299999999999999</v>
          </cell>
          <cell r="H1502" t="str">
            <v>Woonoppervlak</v>
          </cell>
          <cell r="I1502" t="str">
            <v>Pantry</v>
          </cell>
          <cell r="J1502" t="str">
            <v>Pantry</v>
          </cell>
          <cell r="K1502">
            <v>104</v>
          </cell>
          <cell r="L1502" t="str">
            <v>07.02</v>
          </cell>
          <cell r="O1502">
            <v>0.56254545454545457</v>
          </cell>
          <cell r="P1502">
            <v>7.8756363636363638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</row>
        <row r="1503">
          <cell r="B1503" t="str">
            <v>700</v>
          </cell>
          <cell r="C1503" t="str">
            <v>2</v>
          </cell>
          <cell r="D1503" t="str">
            <v>2147B</v>
          </cell>
          <cell r="F1503">
            <v>23</v>
          </cell>
          <cell r="G1503">
            <v>21.849999999999998</v>
          </cell>
          <cell r="H1503" t="str">
            <v>Vertikaal verkeer</v>
          </cell>
          <cell r="I1503" t="str">
            <v>Noodtrappenhuis</v>
          </cell>
          <cell r="J1503" t="str">
            <v>Noodtrappenhuis</v>
          </cell>
          <cell r="K1503">
            <v>52</v>
          </cell>
          <cell r="L1503" t="str">
            <v>05.01</v>
          </cell>
          <cell r="O1503">
            <v>0.26</v>
          </cell>
          <cell r="P1503">
            <v>5.98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</row>
        <row r="1504">
          <cell r="B1504" t="str">
            <v>700</v>
          </cell>
          <cell r="C1504" t="str">
            <v>2</v>
          </cell>
          <cell r="D1504" t="str">
            <v>2147C</v>
          </cell>
          <cell r="F1504">
            <v>1</v>
          </cell>
          <cell r="G1504">
            <v>0.95</v>
          </cell>
          <cell r="H1504" t="str">
            <v>Gebouwinstallaties</v>
          </cell>
          <cell r="I1504" t="str">
            <v>(-)</v>
          </cell>
          <cell r="J1504" t="str">
            <v>Schacht</v>
          </cell>
          <cell r="K1504">
            <v>0</v>
          </cell>
          <cell r="L1504" t="str">
            <v>nvt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S1504">
            <v>0</v>
          </cell>
          <cell r="T1504">
            <v>0</v>
          </cell>
        </row>
        <row r="1505">
          <cell r="B1505" t="str">
            <v>700</v>
          </cell>
          <cell r="C1505" t="str">
            <v>2</v>
          </cell>
          <cell r="D1505" t="str">
            <v>2148</v>
          </cell>
          <cell r="E1505" t="str">
            <v>93907-AMS/AD-6660</v>
          </cell>
          <cell r="F1505">
            <v>23</v>
          </cell>
          <cell r="G1505">
            <v>21.849999999999998</v>
          </cell>
          <cell r="H1505" t="str">
            <v>Woonoppervlak</v>
          </cell>
          <cell r="I1505" t="str">
            <v>Administratieve ruimte</v>
          </cell>
          <cell r="J1505" t="str">
            <v>kantoor</v>
          </cell>
          <cell r="K1505">
            <v>52</v>
          </cell>
          <cell r="L1505" t="str">
            <v>01.01</v>
          </cell>
          <cell r="O1505">
            <v>0.27949999999999997</v>
          </cell>
          <cell r="P1505">
            <v>6.4284999999999997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</row>
        <row r="1506">
          <cell r="B1506" t="str">
            <v>700</v>
          </cell>
          <cell r="C1506" t="str">
            <v>2</v>
          </cell>
          <cell r="D1506" t="str">
            <v>2150</v>
          </cell>
          <cell r="E1506" t="str">
            <v>93907-AMS/AD-6660</v>
          </cell>
          <cell r="F1506">
            <v>44</v>
          </cell>
          <cell r="G1506">
            <v>41.8</v>
          </cell>
          <cell r="H1506" t="str">
            <v>Woonoppervlak</v>
          </cell>
          <cell r="I1506" t="str">
            <v>Administratieve ruimte</v>
          </cell>
          <cell r="J1506" t="str">
            <v>Kantoor</v>
          </cell>
          <cell r="K1506">
            <v>364</v>
          </cell>
          <cell r="L1506" t="str">
            <v>01.0</v>
          </cell>
          <cell r="N1506" t="str">
            <v>01.1</v>
          </cell>
          <cell r="O1506">
            <v>0.65</v>
          </cell>
          <cell r="P1506">
            <v>28.6</v>
          </cell>
          <cell r="Q1506">
            <v>0</v>
          </cell>
          <cell r="R1506">
            <v>0</v>
          </cell>
          <cell r="S1506">
            <v>0.16770000000000002</v>
          </cell>
          <cell r="T1506">
            <v>7.3788000000000009</v>
          </cell>
        </row>
        <row r="1507">
          <cell r="B1507" t="str">
            <v>700</v>
          </cell>
          <cell r="C1507" t="str">
            <v>2</v>
          </cell>
          <cell r="D1507" t="str">
            <v>2151</v>
          </cell>
          <cell r="E1507" t="str">
            <v>93907-AMS/AD-6660</v>
          </cell>
          <cell r="F1507">
            <v>21</v>
          </cell>
          <cell r="G1507">
            <v>19.95</v>
          </cell>
          <cell r="H1507" t="str">
            <v>Woonoppervlak</v>
          </cell>
          <cell r="I1507" t="str">
            <v>Administratieve ruimte</v>
          </cell>
          <cell r="J1507" t="str">
            <v>Kantoor</v>
          </cell>
          <cell r="K1507">
            <v>364</v>
          </cell>
          <cell r="L1507" t="str">
            <v>01.0</v>
          </cell>
          <cell r="N1507" t="str">
            <v>01.1</v>
          </cell>
          <cell r="O1507">
            <v>0.65</v>
          </cell>
          <cell r="P1507">
            <v>13.65</v>
          </cell>
          <cell r="Q1507">
            <v>0</v>
          </cell>
          <cell r="R1507">
            <v>0</v>
          </cell>
          <cell r="S1507">
            <v>0.16770000000000002</v>
          </cell>
          <cell r="T1507">
            <v>3.5217000000000005</v>
          </cell>
        </row>
        <row r="1508">
          <cell r="B1508" t="str">
            <v>700</v>
          </cell>
          <cell r="C1508" t="str">
            <v>2</v>
          </cell>
          <cell r="D1508" t="str">
            <v>2153</v>
          </cell>
          <cell r="E1508" t="str">
            <v>93907-AMS/AD-6660</v>
          </cell>
          <cell r="F1508">
            <v>24</v>
          </cell>
          <cell r="G1508">
            <v>22.799999999999997</v>
          </cell>
          <cell r="H1508" t="str">
            <v>Woonoppervlak</v>
          </cell>
          <cell r="I1508" t="str">
            <v>Administratieve ruimte</v>
          </cell>
          <cell r="J1508" t="str">
            <v>kantoor</v>
          </cell>
          <cell r="K1508">
            <v>364</v>
          </cell>
          <cell r="L1508" t="str">
            <v>01.0</v>
          </cell>
          <cell r="N1508" t="str">
            <v>01.1</v>
          </cell>
          <cell r="O1508">
            <v>0.65</v>
          </cell>
          <cell r="P1508">
            <v>15.600000000000001</v>
          </cell>
          <cell r="Q1508">
            <v>0</v>
          </cell>
          <cell r="R1508">
            <v>0</v>
          </cell>
          <cell r="S1508">
            <v>0.16770000000000002</v>
          </cell>
          <cell r="T1508">
            <v>4.0248000000000008</v>
          </cell>
        </row>
        <row r="1509">
          <cell r="B1509" t="str">
            <v>700</v>
          </cell>
          <cell r="C1509" t="str">
            <v>2</v>
          </cell>
          <cell r="D1509" t="str">
            <v>2154</v>
          </cell>
          <cell r="E1509" t="str">
            <v>93907-AMS/AD-6660</v>
          </cell>
          <cell r="F1509">
            <v>3</v>
          </cell>
          <cell r="G1509">
            <v>2.8499999999999996</v>
          </cell>
          <cell r="H1509" t="str">
            <v>Woonoppervlak</v>
          </cell>
          <cell r="I1509" t="str">
            <v>Computerruimte</v>
          </cell>
          <cell r="J1509" t="str">
            <v>computerruimte</v>
          </cell>
          <cell r="K1509">
            <v>0</v>
          </cell>
          <cell r="L1509" t="str">
            <v>nvt</v>
          </cell>
          <cell r="O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0</v>
          </cell>
          <cell r="T1509">
            <v>0</v>
          </cell>
        </row>
        <row r="1510">
          <cell r="B1510" t="str">
            <v>700</v>
          </cell>
          <cell r="C1510" t="str">
            <v>2</v>
          </cell>
          <cell r="D1510" t="str">
            <v>2160</v>
          </cell>
          <cell r="F1510">
            <v>8</v>
          </cell>
          <cell r="G1510">
            <v>7.6</v>
          </cell>
          <cell r="H1510" t="str">
            <v>Gebouwinstallaties</v>
          </cell>
          <cell r="I1510" t="str">
            <v>(-)</v>
          </cell>
          <cell r="J1510" t="str">
            <v>Schacht</v>
          </cell>
          <cell r="K1510">
            <v>0</v>
          </cell>
          <cell r="L1510" t="str">
            <v>nvt</v>
          </cell>
          <cell r="O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</row>
        <row r="1511">
          <cell r="B1511" t="str">
            <v>700</v>
          </cell>
          <cell r="C1511" t="str">
            <v>2</v>
          </cell>
          <cell r="D1511" t="str">
            <v>2200</v>
          </cell>
          <cell r="F1511">
            <v>116</v>
          </cell>
          <cell r="G1511">
            <v>110.19999999999999</v>
          </cell>
          <cell r="H1511" t="str">
            <v>Horizontaal verkeer</v>
          </cell>
          <cell r="I1511" t="str">
            <v>Gangen/hallen</v>
          </cell>
          <cell r="J1511" t="str">
            <v>Gang</v>
          </cell>
          <cell r="K1511">
            <v>52</v>
          </cell>
          <cell r="L1511" t="str">
            <v>06.01</v>
          </cell>
          <cell r="O1511">
            <v>0.21295238095238095</v>
          </cell>
          <cell r="P1511">
            <v>24.70247619047619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</row>
        <row r="1512">
          <cell r="B1512" t="str">
            <v>700</v>
          </cell>
          <cell r="C1512" t="str">
            <v>2</v>
          </cell>
          <cell r="D1512" t="str">
            <v>2203</v>
          </cell>
          <cell r="F1512">
            <v>14</v>
          </cell>
          <cell r="G1512">
            <v>13.299999999999999</v>
          </cell>
          <cell r="H1512" t="str">
            <v>Woonoppervlak</v>
          </cell>
          <cell r="I1512" t="str">
            <v>Vergaderruimte</v>
          </cell>
          <cell r="J1512" t="str">
            <v>Vergaderzaal alg. gebruik</v>
          </cell>
          <cell r="K1512">
            <v>260</v>
          </cell>
          <cell r="L1512" t="str">
            <v>02.0</v>
          </cell>
          <cell r="O1512">
            <v>0.65</v>
          </cell>
          <cell r="P1512">
            <v>9.1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</row>
        <row r="1513">
          <cell r="B1513" t="str">
            <v>700</v>
          </cell>
          <cell r="C1513" t="str">
            <v>2</v>
          </cell>
          <cell r="D1513" t="str">
            <v>2204</v>
          </cell>
          <cell r="E1513" t="str">
            <v>93907-AMS/AD-6660</v>
          </cell>
          <cell r="F1513">
            <v>22</v>
          </cell>
          <cell r="G1513">
            <v>20.9</v>
          </cell>
          <cell r="H1513" t="str">
            <v>Woonoppervlak</v>
          </cell>
          <cell r="I1513" t="str">
            <v>Administratieve ruimte</v>
          </cell>
          <cell r="J1513" t="str">
            <v>kantoor</v>
          </cell>
          <cell r="K1513">
            <v>52</v>
          </cell>
          <cell r="L1513" t="str">
            <v>01.01</v>
          </cell>
          <cell r="O1513">
            <v>0.27949999999999997</v>
          </cell>
          <cell r="P1513">
            <v>6.1489999999999991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</row>
        <row r="1514">
          <cell r="B1514" t="str">
            <v>700</v>
          </cell>
          <cell r="C1514" t="str">
            <v>2</v>
          </cell>
          <cell r="D1514" t="str">
            <v>2206</v>
          </cell>
          <cell r="E1514" t="str">
            <v>93907-AMS/AD-6660</v>
          </cell>
          <cell r="F1514">
            <v>21</v>
          </cell>
          <cell r="G1514">
            <v>19.95</v>
          </cell>
          <cell r="H1514" t="str">
            <v>Woonoppervlak</v>
          </cell>
          <cell r="I1514" t="str">
            <v>Administratieve ruimte</v>
          </cell>
          <cell r="J1514" t="str">
            <v>kantoor</v>
          </cell>
          <cell r="K1514">
            <v>52</v>
          </cell>
          <cell r="L1514" t="str">
            <v>01.01</v>
          </cell>
          <cell r="O1514">
            <v>0.27949999999999997</v>
          </cell>
          <cell r="P1514">
            <v>5.8694999999999995</v>
          </cell>
          <cell r="Q1514">
            <v>0</v>
          </cell>
          <cell r="R1514">
            <v>0</v>
          </cell>
          <cell r="S1514">
            <v>0</v>
          </cell>
          <cell r="T1514">
            <v>0</v>
          </cell>
        </row>
        <row r="1515">
          <cell r="B1515" t="str">
            <v>700</v>
          </cell>
          <cell r="C1515" t="str">
            <v>2</v>
          </cell>
          <cell r="D1515" t="str">
            <v>2207</v>
          </cell>
          <cell r="E1515" t="str">
            <v>93907-AMS/AD-6660</v>
          </cell>
          <cell r="F1515">
            <v>22</v>
          </cell>
          <cell r="G1515">
            <v>20.9</v>
          </cell>
          <cell r="H1515" t="str">
            <v>Woonoppervlak</v>
          </cell>
          <cell r="I1515" t="str">
            <v>Administratieve ruimte</v>
          </cell>
          <cell r="J1515" t="str">
            <v>kantoor</v>
          </cell>
          <cell r="K1515">
            <v>52</v>
          </cell>
          <cell r="L1515" t="str">
            <v>01.01</v>
          </cell>
          <cell r="O1515">
            <v>0.27949999999999997</v>
          </cell>
          <cell r="P1515">
            <v>6.1489999999999991</v>
          </cell>
          <cell r="Q1515">
            <v>0</v>
          </cell>
          <cell r="R1515">
            <v>0</v>
          </cell>
          <cell r="S1515">
            <v>0</v>
          </cell>
          <cell r="T1515">
            <v>0</v>
          </cell>
        </row>
        <row r="1516">
          <cell r="B1516" t="str">
            <v>700</v>
          </cell>
          <cell r="C1516" t="str">
            <v>2</v>
          </cell>
          <cell r="D1516" t="str">
            <v>2209</v>
          </cell>
          <cell r="E1516" t="str">
            <v>93907-AMS/AD-6660</v>
          </cell>
          <cell r="F1516">
            <v>22</v>
          </cell>
          <cell r="G1516">
            <v>20.9</v>
          </cell>
          <cell r="H1516" t="str">
            <v>Woonoppervlak</v>
          </cell>
          <cell r="I1516" t="str">
            <v>Administratieve ruimte</v>
          </cell>
          <cell r="J1516" t="str">
            <v>kantoor</v>
          </cell>
          <cell r="K1516">
            <v>52</v>
          </cell>
          <cell r="L1516" t="str">
            <v>01.01</v>
          </cell>
          <cell r="O1516">
            <v>0.27949999999999997</v>
          </cell>
          <cell r="P1516">
            <v>6.1489999999999991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</row>
        <row r="1517">
          <cell r="B1517" t="str">
            <v>700</v>
          </cell>
          <cell r="C1517" t="str">
            <v>2</v>
          </cell>
          <cell r="D1517" t="str">
            <v>2214</v>
          </cell>
          <cell r="F1517">
            <v>13</v>
          </cell>
          <cell r="G1517">
            <v>12.35</v>
          </cell>
          <cell r="H1517" t="str">
            <v>Woonoppervlak</v>
          </cell>
          <cell r="I1517" t="str">
            <v>Pantry</v>
          </cell>
          <cell r="J1517" t="str">
            <v>Pantry</v>
          </cell>
          <cell r="K1517">
            <v>104</v>
          </cell>
          <cell r="L1517" t="str">
            <v>07.02</v>
          </cell>
          <cell r="O1517">
            <v>0.56254545454545457</v>
          </cell>
          <cell r="P1517">
            <v>7.3130909090909091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</row>
        <row r="1518">
          <cell r="B1518" t="str">
            <v>700</v>
          </cell>
          <cell r="C1518" t="str">
            <v>2</v>
          </cell>
          <cell r="D1518" t="str">
            <v>2214A</v>
          </cell>
          <cell r="F1518">
            <v>8</v>
          </cell>
          <cell r="G1518">
            <v>7.6</v>
          </cell>
          <cell r="H1518" t="str">
            <v>Vertikaal verkeer</v>
          </cell>
          <cell r="I1518" t="str">
            <v>Lift</v>
          </cell>
          <cell r="J1518" t="str">
            <v>Goederenlift</v>
          </cell>
          <cell r="K1518">
            <v>0</v>
          </cell>
          <cell r="L1518" t="str">
            <v>nvt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0</v>
          </cell>
        </row>
        <row r="1519">
          <cell r="B1519" t="str">
            <v>700</v>
          </cell>
          <cell r="C1519" t="str">
            <v>2</v>
          </cell>
          <cell r="D1519" t="str">
            <v>2214B</v>
          </cell>
          <cell r="F1519">
            <v>8</v>
          </cell>
          <cell r="G1519">
            <v>7.6</v>
          </cell>
          <cell r="H1519" t="str">
            <v>Horizontaal verkeer</v>
          </cell>
          <cell r="I1519" t="str">
            <v>Gangen/hallen</v>
          </cell>
          <cell r="J1519" t="str">
            <v>Lifthal</v>
          </cell>
          <cell r="K1519">
            <v>52</v>
          </cell>
          <cell r="L1519" t="str">
            <v>06.01</v>
          </cell>
          <cell r="O1519">
            <v>0.21295238095238095</v>
          </cell>
          <cell r="P1519">
            <v>1.7036190476190476</v>
          </cell>
          <cell r="Q1519">
            <v>0</v>
          </cell>
          <cell r="R1519">
            <v>0</v>
          </cell>
          <cell r="S1519">
            <v>0</v>
          </cell>
          <cell r="T1519">
            <v>0</v>
          </cell>
        </row>
        <row r="1520">
          <cell r="B1520" t="str">
            <v>700</v>
          </cell>
          <cell r="C1520" t="str">
            <v>2</v>
          </cell>
          <cell r="D1520" t="str">
            <v>2215</v>
          </cell>
          <cell r="E1520" t="str">
            <v>93907-AMS/AD-6660</v>
          </cell>
          <cell r="F1520">
            <v>22</v>
          </cell>
          <cell r="G1520">
            <v>20.9</v>
          </cell>
          <cell r="H1520" t="str">
            <v>Woonoppervlak</v>
          </cell>
          <cell r="I1520" t="str">
            <v>Administratieve ruimte</v>
          </cell>
          <cell r="J1520" t="str">
            <v>kantoor</v>
          </cell>
          <cell r="K1520">
            <v>52</v>
          </cell>
          <cell r="L1520" t="str">
            <v>01.01</v>
          </cell>
          <cell r="O1520">
            <v>0.27949999999999997</v>
          </cell>
          <cell r="P1520">
            <v>6.1489999999999991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</row>
        <row r="1521">
          <cell r="B1521" t="str">
            <v>700</v>
          </cell>
          <cell r="C1521" t="str">
            <v>2</v>
          </cell>
          <cell r="D1521" t="str">
            <v>2216</v>
          </cell>
          <cell r="E1521" t="str">
            <v>93907-AMS/AD-6660</v>
          </cell>
          <cell r="F1521">
            <v>21</v>
          </cell>
          <cell r="G1521">
            <v>19.95</v>
          </cell>
          <cell r="H1521" t="str">
            <v>Woonoppervlak</v>
          </cell>
          <cell r="I1521" t="str">
            <v>Administratieve ruimte</v>
          </cell>
          <cell r="J1521" t="str">
            <v>Kantoor</v>
          </cell>
          <cell r="K1521">
            <v>52</v>
          </cell>
          <cell r="L1521" t="str">
            <v>01.01</v>
          </cell>
          <cell r="O1521">
            <v>0.27949999999999997</v>
          </cell>
          <cell r="P1521">
            <v>5.8694999999999995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</row>
        <row r="1522">
          <cell r="B1522" t="str">
            <v>700</v>
          </cell>
          <cell r="C1522" t="str">
            <v>2</v>
          </cell>
          <cell r="D1522" t="str">
            <v>2219</v>
          </cell>
          <cell r="E1522" t="str">
            <v>93907-AMS/AD-6660</v>
          </cell>
          <cell r="F1522">
            <v>22</v>
          </cell>
          <cell r="G1522">
            <v>20.9</v>
          </cell>
          <cell r="H1522" t="str">
            <v>Woonoppervlak</v>
          </cell>
          <cell r="I1522" t="str">
            <v>Administratieve ruimte</v>
          </cell>
          <cell r="J1522" t="str">
            <v>Kantoor</v>
          </cell>
          <cell r="K1522">
            <v>52</v>
          </cell>
          <cell r="L1522" t="str">
            <v>01.01</v>
          </cell>
          <cell r="O1522">
            <v>0.27949999999999997</v>
          </cell>
          <cell r="P1522">
            <v>6.1489999999999991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</row>
        <row r="1523">
          <cell r="B1523" t="str">
            <v>700</v>
          </cell>
          <cell r="C1523" t="str">
            <v>2</v>
          </cell>
          <cell r="D1523" t="str">
            <v>2220</v>
          </cell>
          <cell r="E1523" t="str">
            <v>93907-AMS/AD-6660</v>
          </cell>
          <cell r="F1523">
            <v>22</v>
          </cell>
          <cell r="G1523">
            <v>20.9</v>
          </cell>
          <cell r="H1523" t="str">
            <v>Woonoppervlak</v>
          </cell>
          <cell r="I1523" t="str">
            <v>Administratieve ruimte</v>
          </cell>
          <cell r="J1523" t="str">
            <v>Kantoor</v>
          </cell>
          <cell r="K1523">
            <v>52</v>
          </cell>
          <cell r="L1523" t="str">
            <v>01.01</v>
          </cell>
          <cell r="O1523">
            <v>0.27949999999999997</v>
          </cell>
          <cell r="P1523">
            <v>6.1489999999999991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</row>
        <row r="1524">
          <cell r="B1524" t="str">
            <v>700</v>
          </cell>
          <cell r="C1524" t="str">
            <v>2</v>
          </cell>
          <cell r="D1524" t="str">
            <v>2221</v>
          </cell>
          <cell r="E1524" t="str">
            <v>93907-AMS/AD-6660</v>
          </cell>
          <cell r="F1524">
            <v>22</v>
          </cell>
          <cell r="G1524">
            <v>20.9</v>
          </cell>
          <cell r="H1524" t="str">
            <v>Woonoppervlak</v>
          </cell>
          <cell r="I1524" t="str">
            <v>Administratieve ruimte</v>
          </cell>
          <cell r="J1524" t="str">
            <v>Kantoor</v>
          </cell>
          <cell r="K1524">
            <v>52</v>
          </cell>
          <cell r="L1524" t="str">
            <v>01.01</v>
          </cell>
          <cell r="O1524">
            <v>0.27949999999999997</v>
          </cell>
          <cell r="P1524">
            <v>6.1489999999999991</v>
          </cell>
          <cell r="Q1524">
            <v>0</v>
          </cell>
          <cell r="R1524">
            <v>0</v>
          </cell>
          <cell r="S1524">
            <v>0</v>
          </cell>
          <cell r="T1524">
            <v>0</v>
          </cell>
        </row>
        <row r="1525">
          <cell r="B1525" t="str">
            <v>700</v>
          </cell>
          <cell r="C1525" t="str">
            <v>2</v>
          </cell>
          <cell r="D1525" t="str">
            <v>2227</v>
          </cell>
          <cell r="E1525" t="str">
            <v>93907-AMS/AD-6660</v>
          </cell>
          <cell r="F1525">
            <v>21</v>
          </cell>
          <cell r="G1525">
            <v>19.95</v>
          </cell>
          <cell r="H1525" t="str">
            <v>Woonoppervlak</v>
          </cell>
          <cell r="I1525" t="str">
            <v>Administratieve ruimte</v>
          </cell>
          <cell r="J1525" t="str">
            <v>Kantoor</v>
          </cell>
          <cell r="K1525">
            <v>52</v>
          </cell>
          <cell r="L1525" t="str">
            <v>01.01</v>
          </cell>
          <cell r="O1525">
            <v>0.27949999999999997</v>
          </cell>
          <cell r="P1525">
            <v>5.8694999999999995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</row>
        <row r="1526">
          <cell r="B1526" t="str">
            <v>700</v>
          </cell>
          <cell r="C1526" t="str">
            <v>2</v>
          </cell>
          <cell r="D1526" t="str">
            <v>2228</v>
          </cell>
          <cell r="E1526" t="str">
            <v>93907-AMS/AD-6660</v>
          </cell>
          <cell r="F1526">
            <v>33</v>
          </cell>
          <cell r="G1526">
            <v>31.349999999999998</v>
          </cell>
          <cell r="H1526" t="str">
            <v>Woonoppervlak</v>
          </cell>
          <cell r="I1526" t="str">
            <v>Vergaderruimte</v>
          </cell>
          <cell r="J1526" t="str">
            <v>Vergaderruimte</v>
          </cell>
          <cell r="K1526">
            <v>260</v>
          </cell>
          <cell r="L1526" t="str">
            <v>02.0</v>
          </cell>
          <cell r="O1526">
            <v>0.65</v>
          </cell>
          <cell r="P1526">
            <v>21.45</v>
          </cell>
          <cell r="Q1526">
            <v>0</v>
          </cell>
          <cell r="R1526">
            <v>0</v>
          </cell>
          <cell r="S1526">
            <v>0</v>
          </cell>
          <cell r="T1526">
            <v>0</v>
          </cell>
        </row>
        <row r="1527">
          <cell r="B1527" t="str">
            <v>700</v>
          </cell>
          <cell r="C1527" t="str">
            <v>2</v>
          </cell>
          <cell r="D1527" t="str">
            <v>2229</v>
          </cell>
          <cell r="E1527" t="str">
            <v>93907-AMS/AD-6660</v>
          </cell>
          <cell r="F1527">
            <v>22</v>
          </cell>
          <cell r="G1527">
            <v>20.9</v>
          </cell>
          <cell r="H1527" t="str">
            <v>Woonoppervlak</v>
          </cell>
          <cell r="I1527" t="str">
            <v>Administratieve ruimte</v>
          </cell>
          <cell r="J1527" t="str">
            <v>Kantoor</v>
          </cell>
          <cell r="K1527">
            <v>52</v>
          </cell>
          <cell r="L1527" t="str">
            <v>01.01</v>
          </cell>
          <cell r="O1527">
            <v>0.27949999999999997</v>
          </cell>
          <cell r="P1527">
            <v>6.1489999999999991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</row>
        <row r="1528">
          <cell r="B1528" t="str">
            <v>700</v>
          </cell>
          <cell r="C1528" t="str">
            <v>2</v>
          </cell>
          <cell r="D1528" t="str">
            <v>2230</v>
          </cell>
          <cell r="E1528" t="str">
            <v>93907-AMS/AD-6660</v>
          </cell>
          <cell r="F1528">
            <v>22</v>
          </cell>
          <cell r="G1528">
            <v>20.9</v>
          </cell>
          <cell r="H1528" t="str">
            <v>Woonoppervlak</v>
          </cell>
          <cell r="I1528" t="str">
            <v>Administratieve ruimte</v>
          </cell>
          <cell r="J1528" t="str">
            <v>Kantoor</v>
          </cell>
          <cell r="K1528">
            <v>52</v>
          </cell>
          <cell r="L1528" t="str">
            <v>01.01</v>
          </cell>
          <cell r="O1528">
            <v>0.27949999999999997</v>
          </cell>
          <cell r="P1528">
            <v>6.1489999999999991</v>
          </cell>
          <cell r="Q1528">
            <v>0</v>
          </cell>
          <cell r="R1528">
            <v>0</v>
          </cell>
          <cell r="S1528">
            <v>0</v>
          </cell>
          <cell r="T1528">
            <v>0</v>
          </cell>
        </row>
        <row r="1529">
          <cell r="B1529" t="str">
            <v>700</v>
          </cell>
          <cell r="C1529" t="str">
            <v>2</v>
          </cell>
          <cell r="D1529" t="str">
            <v>2235</v>
          </cell>
          <cell r="E1529" t="str">
            <v>93907-AMS/AD-6660</v>
          </cell>
          <cell r="F1529">
            <v>22</v>
          </cell>
          <cell r="G1529">
            <v>20.9</v>
          </cell>
          <cell r="H1529" t="str">
            <v>Woonoppervlak</v>
          </cell>
          <cell r="I1529" t="str">
            <v>Administratieve ruimte</v>
          </cell>
          <cell r="J1529" t="str">
            <v>Kantoor</v>
          </cell>
          <cell r="K1529">
            <v>52</v>
          </cell>
          <cell r="L1529" t="str">
            <v>01.01</v>
          </cell>
          <cell r="O1529">
            <v>0.27949999999999997</v>
          </cell>
          <cell r="P1529">
            <v>6.1489999999999991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</row>
        <row r="1530">
          <cell r="B1530" t="str">
            <v>700</v>
          </cell>
          <cell r="C1530" t="str">
            <v>2</v>
          </cell>
          <cell r="D1530" t="str">
            <v>2236</v>
          </cell>
          <cell r="E1530" t="str">
            <v>93907-AMS/AD-6660</v>
          </cell>
          <cell r="F1530">
            <v>21</v>
          </cell>
          <cell r="G1530">
            <v>19.95</v>
          </cell>
          <cell r="H1530" t="str">
            <v>Woonoppervlak</v>
          </cell>
          <cell r="I1530" t="str">
            <v>Administratieve ruimte</v>
          </cell>
          <cell r="J1530" t="str">
            <v>Kantoor</v>
          </cell>
          <cell r="K1530">
            <v>52</v>
          </cell>
          <cell r="L1530" t="str">
            <v>01.01</v>
          </cell>
          <cell r="O1530">
            <v>0.27949999999999997</v>
          </cell>
          <cell r="P1530">
            <v>5.8694999999999995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</row>
        <row r="1531">
          <cell r="B1531" t="str">
            <v>700</v>
          </cell>
          <cell r="C1531" t="str">
            <v>2</v>
          </cell>
          <cell r="D1531" t="str">
            <v>2237</v>
          </cell>
          <cell r="E1531" t="str">
            <v>93907-AMS/AD-6660</v>
          </cell>
          <cell r="F1531">
            <v>11</v>
          </cell>
          <cell r="G1531">
            <v>10.45</v>
          </cell>
          <cell r="H1531" t="str">
            <v>Woonoppervlak</v>
          </cell>
          <cell r="I1531" t="str">
            <v>Administratieve ruimte</v>
          </cell>
          <cell r="J1531" t="str">
            <v>Kantoor</v>
          </cell>
          <cell r="K1531">
            <v>52</v>
          </cell>
          <cell r="L1531" t="str">
            <v>01.01</v>
          </cell>
          <cell r="O1531">
            <v>0.27949999999999997</v>
          </cell>
          <cell r="P1531">
            <v>3.0744999999999996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</row>
        <row r="1532">
          <cell r="B1532" t="str">
            <v>700</v>
          </cell>
          <cell r="C1532" t="str">
            <v>2</v>
          </cell>
          <cell r="D1532" t="str">
            <v>2237</v>
          </cell>
          <cell r="E1532" t="str">
            <v>93907-AMS/AD-6660</v>
          </cell>
          <cell r="F1532">
            <v>11</v>
          </cell>
          <cell r="G1532">
            <v>10.45</v>
          </cell>
          <cell r="H1532" t="str">
            <v>Woonoppervlak</v>
          </cell>
          <cell r="I1532" t="str">
            <v>Administratieve ruimte</v>
          </cell>
          <cell r="J1532" t="str">
            <v>Kantoor</v>
          </cell>
          <cell r="K1532">
            <v>52</v>
          </cell>
          <cell r="L1532" t="str">
            <v>01.01</v>
          </cell>
          <cell r="O1532">
            <v>0.27949999999999997</v>
          </cell>
          <cell r="P1532">
            <v>3.0744999999999996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</row>
        <row r="1533">
          <cell r="B1533" t="str">
            <v>700</v>
          </cell>
          <cell r="C1533" t="str">
            <v>2</v>
          </cell>
          <cell r="D1533" t="str">
            <v>2238</v>
          </cell>
          <cell r="E1533" t="str">
            <v>93907-AMS/AD-6660</v>
          </cell>
          <cell r="F1533">
            <v>21</v>
          </cell>
          <cell r="G1533">
            <v>19.95</v>
          </cell>
          <cell r="H1533" t="str">
            <v>Woonoppervlak</v>
          </cell>
          <cell r="I1533" t="str">
            <v>Administratieve ruimte</v>
          </cell>
          <cell r="J1533" t="str">
            <v>Kantoor</v>
          </cell>
          <cell r="K1533">
            <v>52</v>
          </cell>
          <cell r="L1533" t="str">
            <v>01.01</v>
          </cell>
          <cell r="O1533">
            <v>0.27949999999999997</v>
          </cell>
          <cell r="P1533">
            <v>5.8694999999999995</v>
          </cell>
          <cell r="Q1533">
            <v>0</v>
          </cell>
          <cell r="R1533">
            <v>0</v>
          </cell>
          <cell r="S1533">
            <v>0</v>
          </cell>
          <cell r="T1533">
            <v>0</v>
          </cell>
        </row>
        <row r="1534">
          <cell r="B1534" t="str">
            <v>700</v>
          </cell>
          <cell r="C1534" t="str">
            <v>2</v>
          </cell>
          <cell r="D1534" t="str">
            <v>2243</v>
          </cell>
          <cell r="E1534" t="str">
            <v>93907-AMS/AD-6660</v>
          </cell>
          <cell r="F1534">
            <v>10.5</v>
          </cell>
          <cell r="G1534">
            <v>9.9749999999999996</v>
          </cell>
          <cell r="H1534" t="str">
            <v>Woonoppervlak</v>
          </cell>
          <cell r="I1534" t="str">
            <v>Administratieve ruimte</v>
          </cell>
          <cell r="J1534" t="str">
            <v>Kantoor</v>
          </cell>
          <cell r="K1534">
            <v>52</v>
          </cell>
          <cell r="L1534" t="str">
            <v>01.01</v>
          </cell>
          <cell r="O1534">
            <v>0.27949999999999997</v>
          </cell>
          <cell r="P1534">
            <v>2.9347499999999997</v>
          </cell>
          <cell r="Q1534">
            <v>0</v>
          </cell>
          <cell r="R1534">
            <v>0</v>
          </cell>
          <cell r="S1534">
            <v>0</v>
          </cell>
          <cell r="T1534">
            <v>0</v>
          </cell>
        </row>
        <row r="1535">
          <cell r="B1535" t="str">
            <v>700</v>
          </cell>
          <cell r="C1535" t="str">
            <v>2</v>
          </cell>
          <cell r="D1535" t="str">
            <v>2243</v>
          </cell>
          <cell r="E1535" t="str">
            <v>93907-AMS/AD-6660</v>
          </cell>
          <cell r="F1535">
            <v>10.5</v>
          </cell>
          <cell r="G1535">
            <v>9.9749999999999996</v>
          </cell>
          <cell r="H1535" t="str">
            <v>Woonoppervlak</v>
          </cell>
          <cell r="I1535" t="str">
            <v>Administratieve ruimte</v>
          </cell>
          <cell r="J1535" t="str">
            <v>Kantoor</v>
          </cell>
          <cell r="K1535">
            <v>52</v>
          </cell>
          <cell r="L1535" t="str">
            <v>01.01</v>
          </cell>
          <cell r="O1535">
            <v>0.27949999999999997</v>
          </cell>
          <cell r="P1535">
            <v>2.9347499999999997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</row>
        <row r="1536">
          <cell r="B1536" t="str">
            <v>700</v>
          </cell>
          <cell r="C1536" t="str">
            <v>2</v>
          </cell>
          <cell r="D1536" t="str">
            <v>2245</v>
          </cell>
          <cell r="E1536" t="str">
            <v>93907-AMS/AD-6660</v>
          </cell>
          <cell r="F1536">
            <v>22</v>
          </cell>
          <cell r="G1536">
            <v>20.9</v>
          </cell>
          <cell r="H1536" t="str">
            <v>Woonoppervlak</v>
          </cell>
          <cell r="I1536" t="str">
            <v>Administratieve ruimte</v>
          </cell>
          <cell r="J1536" t="str">
            <v>Kantoor</v>
          </cell>
          <cell r="K1536">
            <v>52</v>
          </cell>
          <cell r="L1536" t="str">
            <v>01.01</v>
          </cell>
          <cell r="O1536">
            <v>0.27949999999999997</v>
          </cell>
          <cell r="P1536">
            <v>6.1489999999999991</v>
          </cell>
          <cell r="Q1536">
            <v>0</v>
          </cell>
          <cell r="R1536">
            <v>0</v>
          </cell>
          <cell r="S1536">
            <v>0</v>
          </cell>
          <cell r="T1536">
            <v>0</v>
          </cell>
        </row>
        <row r="1537">
          <cell r="B1537" t="str">
            <v>700</v>
          </cell>
          <cell r="C1537" t="str">
            <v>2</v>
          </cell>
          <cell r="D1537" t="str">
            <v>2248A</v>
          </cell>
          <cell r="F1537">
            <v>14</v>
          </cell>
          <cell r="G1537">
            <v>13.299999999999999</v>
          </cell>
          <cell r="H1537" t="str">
            <v>Woonoppervlak</v>
          </cell>
          <cell r="I1537" t="str">
            <v>Pantry</v>
          </cell>
          <cell r="J1537" t="str">
            <v>Pantry</v>
          </cell>
          <cell r="K1537">
            <v>104</v>
          </cell>
          <cell r="L1537" t="str">
            <v>07.02</v>
          </cell>
          <cell r="O1537">
            <v>0.56254545454545457</v>
          </cell>
          <cell r="P1537">
            <v>7.8756363636363638</v>
          </cell>
          <cell r="Q1537">
            <v>0</v>
          </cell>
          <cell r="R1537">
            <v>0</v>
          </cell>
          <cell r="S1537">
            <v>0</v>
          </cell>
          <cell r="T1537">
            <v>0</v>
          </cell>
        </row>
        <row r="1538">
          <cell r="B1538" t="str">
            <v>700</v>
          </cell>
          <cell r="C1538" t="str">
            <v>2</v>
          </cell>
          <cell r="D1538" t="str">
            <v>2248B</v>
          </cell>
          <cell r="F1538">
            <v>24</v>
          </cell>
          <cell r="G1538">
            <v>22.799999999999997</v>
          </cell>
          <cell r="H1538" t="str">
            <v>Vertikaal verkeer</v>
          </cell>
          <cell r="I1538" t="str">
            <v>Noodtrappenhuis</v>
          </cell>
          <cell r="J1538" t="str">
            <v>Noodtrappenhuis</v>
          </cell>
          <cell r="K1538">
            <v>52</v>
          </cell>
          <cell r="L1538" t="str">
            <v>05.01</v>
          </cell>
          <cell r="O1538">
            <v>0.26</v>
          </cell>
          <cell r="P1538">
            <v>6.24</v>
          </cell>
          <cell r="Q1538">
            <v>0</v>
          </cell>
          <cell r="R1538">
            <v>0</v>
          </cell>
          <cell r="S1538">
            <v>0</v>
          </cell>
          <cell r="T1538">
            <v>0</v>
          </cell>
        </row>
        <row r="1539">
          <cell r="B1539" t="str">
            <v>700</v>
          </cell>
          <cell r="C1539" t="str">
            <v>2</v>
          </cell>
          <cell r="D1539" t="str">
            <v>2248C</v>
          </cell>
          <cell r="F1539">
            <v>1</v>
          </cell>
          <cell r="G1539">
            <v>0.95</v>
          </cell>
          <cell r="H1539" t="str">
            <v>Gebouwinstallaties</v>
          </cell>
          <cell r="I1539" t="str">
            <v>(-)</v>
          </cell>
          <cell r="J1539" t="str">
            <v>Schacht</v>
          </cell>
          <cell r="K1539">
            <v>0</v>
          </cell>
          <cell r="L1539" t="str">
            <v>nvt</v>
          </cell>
          <cell r="O1539">
            <v>0</v>
          </cell>
          <cell r="P1539">
            <v>0</v>
          </cell>
          <cell r="Q1539">
            <v>0</v>
          </cell>
          <cell r="R1539">
            <v>0</v>
          </cell>
          <cell r="S1539">
            <v>0</v>
          </cell>
          <cell r="T1539">
            <v>0</v>
          </cell>
        </row>
        <row r="1540">
          <cell r="B1540" t="str">
            <v>700</v>
          </cell>
          <cell r="C1540" t="str">
            <v>2</v>
          </cell>
          <cell r="D1540" t="str">
            <v>2251</v>
          </cell>
          <cell r="E1540" t="str">
            <v>93907-AMS/RE-6630</v>
          </cell>
          <cell r="F1540">
            <v>21</v>
          </cell>
          <cell r="G1540">
            <v>19.95</v>
          </cell>
          <cell r="H1540" t="str">
            <v>Woonoppervlak</v>
          </cell>
          <cell r="I1540" t="str">
            <v>Administratieve ruimte</v>
          </cell>
          <cell r="J1540" t="str">
            <v>Kantoor</v>
          </cell>
          <cell r="K1540">
            <v>52</v>
          </cell>
          <cell r="L1540" t="str">
            <v>01.01</v>
          </cell>
          <cell r="O1540">
            <v>0.27949999999999997</v>
          </cell>
          <cell r="P1540">
            <v>5.8694999999999995</v>
          </cell>
          <cell r="Q1540">
            <v>0</v>
          </cell>
          <cell r="R1540">
            <v>0</v>
          </cell>
          <cell r="S1540">
            <v>0</v>
          </cell>
          <cell r="T1540">
            <v>0</v>
          </cell>
        </row>
        <row r="1541">
          <cell r="B1541" t="str">
            <v>700</v>
          </cell>
          <cell r="C1541" t="str">
            <v>2</v>
          </cell>
          <cell r="D1541" t="str">
            <v>2252</v>
          </cell>
          <cell r="E1541" t="str">
            <v>93907-AMS/RE-6630</v>
          </cell>
          <cell r="F1541">
            <v>21</v>
          </cell>
          <cell r="G1541">
            <v>19.95</v>
          </cell>
          <cell r="H1541" t="str">
            <v>Woonoppervlak</v>
          </cell>
          <cell r="I1541" t="str">
            <v>Administratieve ruimte</v>
          </cell>
          <cell r="J1541" t="str">
            <v>Kantoor</v>
          </cell>
          <cell r="K1541">
            <v>52</v>
          </cell>
          <cell r="L1541" t="str">
            <v>01.01</v>
          </cell>
          <cell r="O1541">
            <v>0.27949999999999997</v>
          </cell>
          <cell r="P1541">
            <v>5.8694999999999995</v>
          </cell>
          <cell r="Q1541">
            <v>0</v>
          </cell>
          <cell r="R1541">
            <v>0</v>
          </cell>
          <cell r="S1541">
            <v>0</v>
          </cell>
          <cell r="T1541">
            <v>0</v>
          </cell>
        </row>
        <row r="1542">
          <cell r="B1542" t="str">
            <v>700</v>
          </cell>
          <cell r="C1542" t="str">
            <v>2</v>
          </cell>
          <cell r="D1542" t="str">
            <v>2253</v>
          </cell>
          <cell r="E1542" t="str">
            <v>93907-AMS/RE-6630</v>
          </cell>
          <cell r="F1542">
            <v>24</v>
          </cell>
          <cell r="G1542">
            <v>22.799999999999997</v>
          </cell>
          <cell r="H1542" t="str">
            <v>Woonoppervlak</v>
          </cell>
          <cell r="I1542" t="str">
            <v>Administratieve ruimte</v>
          </cell>
          <cell r="J1542" t="str">
            <v>Kantoor</v>
          </cell>
          <cell r="K1542">
            <v>52</v>
          </cell>
          <cell r="L1542" t="str">
            <v>01.01</v>
          </cell>
          <cell r="O1542">
            <v>0.27949999999999997</v>
          </cell>
          <cell r="P1542">
            <v>6.7079999999999993</v>
          </cell>
          <cell r="Q1542">
            <v>0</v>
          </cell>
          <cell r="R1542">
            <v>0</v>
          </cell>
          <cell r="S1542">
            <v>0</v>
          </cell>
          <cell r="T1542">
            <v>0</v>
          </cell>
        </row>
        <row r="1543">
          <cell r="B1543" t="str">
            <v>700</v>
          </cell>
          <cell r="C1543" t="str">
            <v>2</v>
          </cell>
          <cell r="D1543" t="str">
            <v>2254</v>
          </cell>
          <cell r="E1543" t="str">
            <v>93907-AMS/RE-6630</v>
          </cell>
          <cell r="F1543">
            <v>25</v>
          </cell>
          <cell r="G1543">
            <v>23.75</v>
          </cell>
          <cell r="H1543" t="str">
            <v>Woonoppervlak</v>
          </cell>
          <cell r="I1543" t="str">
            <v>Administratieve ruimte</v>
          </cell>
          <cell r="J1543" t="str">
            <v>Kantoor</v>
          </cell>
          <cell r="K1543">
            <v>52</v>
          </cell>
          <cell r="L1543" t="str">
            <v>01.01</v>
          </cell>
          <cell r="O1543">
            <v>0.27949999999999997</v>
          </cell>
          <cell r="P1543">
            <v>6.9874999999999989</v>
          </cell>
          <cell r="Q1543">
            <v>0</v>
          </cell>
          <cell r="R1543">
            <v>0</v>
          </cell>
          <cell r="S1543">
            <v>0</v>
          </cell>
          <cell r="T1543">
            <v>0</v>
          </cell>
        </row>
        <row r="1544">
          <cell r="B1544" t="str">
            <v>700</v>
          </cell>
          <cell r="C1544" t="str">
            <v>2</v>
          </cell>
          <cell r="D1544" t="str">
            <v>2260</v>
          </cell>
          <cell r="F1544">
            <v>8</v>
          </cell>
          <cell r="G1544">
            <v>7.6</v>
          </cell>
          <cell r="H1544" t="str">
            <v>Gebouwinstallaties</v>
          </cell>
          <cell r="I1544" t="str">
            <v>(-)</v>
          </cell>
          <cell r="J1544" t="str">
            <v>Schacht</v>
          </cell>
          <cell r="K1544">
            <v>0</v>
          </cell>
          <cell r="L1544" t="str">
            <v>nvt</v>
          </cell>
          <cell r="O1544">
            <v>0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</row>
        <row r="1545">
          <cell r="B1545" t="str">
            <v>700</v>
          </cell>
          <cell r="C1545" t="str">
            <v>2</v>
          </cell>
          <cell r="D1545" t="str">
            <v>2300</v>
          </cell>
          <cell r="F1545">
            <v>87</v>
          </cell>
          <cell r="G1545">
            <v>82.649999999999991</v>
          </cell>
          <cell r="H1545" t="str">
            <v>Horizontaal verkeer</v>
          </cell>
          <cell r="I1545" t="str">
            <v>Gangen/hallen</v>
          </cell>
          <cell r="J1545" t="str">
            <v>Gang</v>
          </cell>
          <cell r="K1545">
            <v>52</v>
          </cell>
          <cell r="L1545" t="str">
            <v>06.01</v>
          </cell>
          <cell r="O1545">
            <v>0.21295238095238095</v>
          </cell>
          <cell r="P1545">
            <v>18.526857142857143</v>
          </cell>
          <cell r="Q1545">
            <v>0</v>
          </cell>
          <cell r="R1545">
            <v>0</v>
          </cell>
          <cell r="S1545">
            <v>0</v>
          </cell>
          <cell r="T1545">
            <v>0</v>
          </cell>
        </row>
        <row r="1546">
          <cell r="B1546" t="str">
            <v>700</v>
          </cell>
          <cell r="C1546" t="str">
            <v>2</v>
          </cell>
          <cell r="D1546" t="str">
            <v>2301</v>
          </cell>
          <cell r="E1546" t="str">
            <v>93907-AMS/AD-6660</v>
          </cell>
          <cell r="F1546">
            <v>5.5</v>
          </cell>
          <cell r="G1546">
            <v>5.2249999999999996</v>
          </cell>
          <cell r="H1546" t="str">
            <v>Woonoppervlak</v>
          </cell>
          <cell r="I1546" t="str">
            <v>Multifuncti.-garderobe</v>
          </cell>
          <cell r="J1546" t="str">
            <v>copieer/garderobe</v>
          </cell>
          <cell r="K1546">
            <v>52</v>
          </cell>
          <cell r="L1546" t="str">
            <v>06.01</v>
          </cell>
          <cell r="O1546">
            <v>0.21295238095238095</v>
          </cell>
          <cell r="P1546">
            <v>1.1712380952380952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</row>
        <row r="1547">
          <cell r="B1547" t="str">
            <v>700</v>
          </cell>
          <cell r="C1547" t="str">
            <v>2</v>
          </cell>
          <cell r="D1547" t="str">
            <v>2301</v>
          </cell>
          <cell r="E1547" t="str">
            <v>93907-AMS/AD-6660</v>
          </cell>
          <cell r="F1547">
            <v>5.5</v>
          </cell>
          <cell r="G1547">
            <v>5.2249999999999996</v>
          </cell>
          <cell r="H1547" t="str">
            <v>Woonoppervlak</v>
          </cell>
          <cell r="I1547" t="str">
            <v>Multifuncti.-garderobe</v>
          </cell>
          <cell r="J1547" t="str">
            <v>copieer/garderobe</v>
          </cell>
          <cell r="K1547">
            <v>52</v>
          </cell>
          <cell r="L1547" t="str">
            <v>06.01</v>
          </cell>
          <cell r="O1547">
            <v>0.21295238095238095</v>
          </cell>
          <cell r="P1547">
            <v>1.1712380952380952</v>
          </cell>
          <cell r="Q1547">
            <v>0</v>
          </cell>
          <cell r="R1547">
            <v>0</v>
          </cell>
          <cell r="S1547">
            <v>0</v>
          </cell>
          <cell r="T1547">
            <v>0</v>
          </cell>
        </row>
        <row r="1548">
          <cell r="B1548" t="str">
            <v>700</v>
          </cell>
          <cell r="C1548" t="str">
            <v>2</v>
          </cell>
          <cell r="D1548" t="str">
            <v>2303</v>
          </cell>
          <cell r="E1548" t="str">
            <v>93907-AMS/AD-6660</v>
          </cell>
          <cell r="F1548">
            <v>32</v>
          </cell>
          <cell r="G1548">
            <v>30.4</v>
          </cell>
          <cell r="H1548" t="str">
            <v>Woonoppervlak</v>
          </cell>
          <cell r="I1548" t="str">
            <v>Administratieve ruimte</v>
          </cell>
          <cell r="J1548" t="str">
            <v>kantoor</v>
          </cell>
          <cell r="K1548">
            <v>52</v>
          </cell>
          <cell r="L1548" t="str">
            <v>01.01</v>
          </cell>
          <cell r="O1548">
            <v>0.27949999999999997</v>
          </cell>
          <cell r="P1548">
            <v>8.9439999999999991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</row>
        <row r="1549">
          <cell r="B1549" t="str">
            <v>700</v>
          </cell>
          <cell r="C1549" t="str">
            <v>2</v>
          </cell>
          <cell r="D1549" t="str">
            <v>2304</v>
          </cell>
          <cell r="E1549" t="str">
            <v>93401-SPL/XW-0719</v>
          </cell>
          <cell r="F1549">
            <v>34</v>
          </cell>
          <cell r="G1549">
            <v>32.299999999999997</v>
          </cell>
          <cell r="H1549" t="str">
            <v>Woonoppervlak</v>
          </cell>
          <cell r="I1549" t="str">
            <v>Computerruimte</v>
          </cell>
          <cell r="J1549" t="str">
            <v>patchruimte</v>
          </cell>
          <cell r="K1549">
            <v>0</v>
          </cell>
          <cell r="L1549" t="str">
            <v>nvt</v>
          </cell>
          <cell r="O1549">
            <v>0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</row>
        <row r="1550">
          <cell r="B1550" t="str">
            <v>700</v>
          </cell>
          <cell r="C1550" t="str">
            <v>2</v>
          </cell>
          <cell r="D1550" t="str">
            <v>2304A</v>
          </cell>
          <cell r="F1550">
            <v>5</v>
          </cell>
          <cell r="G1550">
            <v>4.75</v>
          </cell>
          <cell r="H1550" t="str">
            <v>Gebouwinstallaties</v>
          </cell>
          <cell r="I1550" t="str">
            <v>(-)</v>
          </cell>
          <cell r="J1550" t="str">
            <v>Technischeruimte</v>
          </cell>
          <cell r="K1550">
            <v>0</v>
          </cell>
          <cell r="L1550" t="str">
            <v>nvt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</row>
        <row r="1551">
          <cell r="B1551" t="str">
            <v>700</v>
          </cell>
          <cell r="C1551" t="str">
            <v>2</v>
          </cell>
          <cell r="D1551" t="str">
            <v>2308</v>
          </cell>
          <cell r="E1551" t="str">
            <v>93401-SPL/XW-0719</v>
          </cell>
          <cell r="F1551">
            <v>6</v>
          </cell>
          <cell r="G1551">
            <v>5.6999999999999993</v>
          </cell>
          <cell r="H1551" t="str">
            <v>Woonoppervlak</v>
          </cell>
          <cell r="I1551" t="str">
            <v>Computerruimte</v>
          </cell>
          <cell r="J1551" t="str">
            <v>patchruimte</v>
          </cell>
          <cell r="K1551">
            <v>0</v>
          </cell>
          <cell r="L1551" t="str">
            <v>nvt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</row>
        <row r="1552">
          <cell r="B1552" t="str">
            <v>700</v>
          </cell>
          <cell r="C1552" t="str">
            <v>2</v>
          </cell>
          <cell r="D1552" t="str">
            <v>2314</v>
          </cell>
          <cell r="E1552" t="str">
            <v>93907-AMS/AD-6660</v>
          </cell>
          <cell r="F1552">
            <v>32</v>
          </cell>
          <cell r="G1552">
            <v>30.4</v>
          </cell>
          <cell r="H1552" t="str">
            <v>Woonoppervlak</v>
          </cell>
          <cell r="I1552" t="str">
            <v>Administratieve ruimte</v>
          </cell>
          <cell r="J1552" t="str">
            <v>kantoor</v>
          </cell>
          <cell r="K1552">
            <v>52</v>
          </cell>
          <cell r="L1552" t="str">
            <v>01.01</v>
          </cell>
          <cell r="O1552">
            <v>0.27949999999999997</v>
          </cell>
          <cell r="P1552">
            <v>8.9439999999999991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</row>
        <row r="1553">
          <cell r="B1553" t="str">
            <v>700</v>
          </cell>
          <cell r="C1553" t="str">
            <v>2</v>
          </cell>
          <cell r="D1553" t="str">
            <v>2317</v>
          </cell>
          <cell r="E1553" t="str">
            <v>93907-AMS/AD-6660</v>
          </cell>
          <cell r="F1553">
            <v>86</v>
          </cell>
          <cell r="G1553">
            <v>81.7</v>
          </cell>
          <cell r="H1553" t="str">
            <v>Woonoppervlak</v>
          </cell>
          <cell r="I1553" t="str">
            <v>Administratieve ruimte</v>
          </cell>
          <cell r="J1553" t="str">
            <v>Kantoor</v>
          </cell>
          <cell r="K1553">
            <v>52</v>
          </cell>
          <cell r="L1553" t="str">
            <v>01.01</v>
          </cell>
          <cell r="O1553">
            <v>0.27949999999999997</v>
          </cell>
          <cell r="P1553">
            <v>24.036999999999999</v>
          </cell>
          <cell r="Q1553">
            <v>0</v>
          </cell>
          <cell r="R1553">
            <v>0</v>
          </cell>
          <cell r="S1553">
            <v>0</v>
          </cell>
          <cell r="T1553">
            <v>0</v>
          </cell>
        </row>
        <row r="1554">
          <cell r="B1554" t="str">
            <v>700</v>
          </cell>
          <cell r="C1554" t="str">
            <v>2</v>
          </cell>
          <cell r="D1554" t="str">
            <v>2318</v>
          </cell>
          <cell r="E1554" t="str">
            <v>93907-AMS/AD-6660</v>
          </cell>
          <cell r="F1554">
            <v>23</v>
          </cell>
          <cell r="G1554">
            <v>21.849999999999998</v>
          </cell>
          <cell r="H1554" t="str">
            <v>Woonoppervlak</v>
          </cell>
          <cell r="I1554" t="str">
            <v>Administratieve ruimte</v>
          </cell>
          <cell r="J1554" t="str">
            <v>kantoor</v>
          </cell>
          <cell r="K1554">
            <v>52</v>
          </cell>
          <cell r="L1554" t="str">
            <v>01.01</v>
          </cell>
          <cell r="O1554">
            <v>0.27949999999999997</v>
          </cell>
          <cell r="P1554">
            <v>6.4284999999999997</v>
          </cell>
          <cell r="Q1554">
            <v>0</v>
          </cell>
          <cell r="R1554">
            <v>0</v>
          </cell>
          <cell r="S1554">
            <v>0</v>
          </cell>
          <cell r="T1554">
            <v>0</v>
          </cell>
        </row>
        <row r="1555">
          <cell r="B1555" t="str">
            <v>700</v>
          </cell>
          <cell r="C1555" t="str">
            <v>2</v>
          </cell>
          <cell r="D1555" t="str">
            <v>2320</v>
          </cell>
          <cell r="E1555" t="str">
            <v>93907-AMS/AD-6660</v>
          </cell>
          <cell r="F1555">
            <v>33</v>
          </cell>
          <cell r="G1555">
            <v>31.349999999999998</v>
          </cell>
          <cell r="H1555" t="str">
            <v>Woonoppervlak</v>
          </cell>
          <cell r="I1555" t="str">
            <v>Administratieve ruimte</v>
          </cell>
          <cell r="J1555" t="str">
            <v>kantoor</v>
          </cell>
          <cell r="K1555">
            <v>52</v>
          </cell>
          <cell r="L1555" t="str">
            <v>01.01</v>
          </cell>
          <cell r="O1555">
            <v>0.27949999999999997</v>
          </cell>
          <cell r="P1555">
            <v>9.2234999999999996</v>
          </cell>
          <cell r="Q1555">
            <v>0</v>
          </cell>
          <cell r="R1555">
            <v>0</v>
          </cell>
          <cell r="S1555">
            <v>0</v>
          </cell>
          <cell r="T1555">
            <v>0</v>
          </cell>
        </row>
        <row r="1556">
          <cell r="B1556" t="str">
            <v>700</v>
          </cell>
          <cell r="C1556" t="str">
            <v>2</v>
          </cell>
          <cell r="D1556" t="str">
            <v>2327</v>
          </cell>
          <cell r="E1556" t="str">
            <v>93907-AMS/AD-6660</v>
          </cell>
          <cell r="F1556">
            <v>21</v>
          </cell>
          <cell r="G1556">
            <v>19.95</v>
          </cell>
          <cell r="H1556" t="str">
            <v>Woonoppervlak</v>
          </cell>
          <cell r="I1556" t="str">
            <v>Administratieve ruimte</v>
          </cell>
          <cell r="J1556" t="str">
            <v>Kantoor</v>
          </cell>
          <cell r="K1556">
            <v>52</v>
          </cell>
          <cell r="L1556" t="str">
            <v>01.01</v>
          </cell>
          <cell r="O1556">
            <v>0.27949999999999997</v>
          </cell>
          <cell r="P1556">
            <v>5.8694999999999995</v>
          </cell>
          <cell r="Q1556">
            <v>0</v>
          </cell>
          <cell r="R1556">
            <v>0</v>
          </cell>
          <cell r="S1556">
            <v>0</v>
          </cell>
          <cell r="T1556">
            <v>0</v>
          </cell>
        </row>
        <row r="1557">
          <cell r="B1557" t="str">
            <v>700</v>
          </cell>
          <cell r="C1557" t="str">
            <v>2</v>
          </cell>
          <cell r="D1557" t="str">
            <v>2333</v>
          </cell>
          <cell r="E1557" t="str">
            <v>93907-AMS/AD-6660</v>
          </cell>
          <cell r="F1557">
            <v>64</v>
          </cell>
          <cell r="G1557">
            <v>60.8</v>
          </cell>
          <cell r="H1557" t="str">
            <v>Woonoppervlak</v>
          </cell>
          <cell r="I1557" t="str">
            <v>Administratieve ruimte</v>
          </cell>
          <cell r="J1557" t="str">
            <v>Kantoor</v>
          </cell>
          <cell r="K1557">
            <v>52</v>
          </cell>
          <cell r="L1557" t="str">
            <v>01.01</v>
          </cell>
          <cell r="O1557">
            <v>0.27949999999999997</v>
          </cell>
          <cell r="P1557">
            <v>17.887999999999998</v>
          </cell>
          <cell r="Q1557">
            <v>0</v>
          </cell>
          <cell r="R1557">
            <v>0</v>
          </cell>
          <cell r="S1557">
            <v>0</v>
          </cell>
          <cell r="T1557">
            <v>0</v>
          </cell>
        </row>
        <row r="1558">
          <cell r="B1558" t="str">
            <v>700</v>
          </cell>
          <cell r="C1558" t="str">
            <v>2</v>
          </cell>
          <cell r="D1558" t="str">
            <v>2340</v>
          </cell>
          <cell r="E1558" t="str">
            <v>93907-AMS/AD-6660</v>
          </cell>
          <cell r="F1558">
            <v>120</v>
          </cell>
          <cell r="G1558">
            <v>114</v>
          </cell>
          <cell r="H1558" t="str">
            <v>Woonoppervlak</v>
          </cell>
          <cell r="I1558" t="str">
            <v>Administratieve ruimte</v>
          </cell>
          <cell r="J1558" t="str">
            <v>Kantoortuin</v>
          </cell>
          <cell r="K1558">
            <v>52</v>
          </cell>
          <cell r="L1558" t="str">
            <v>01.01</v>
          </cell>
          <cell r="O1558">
            <v>0.27949999999999997</v>
          </cell>
          <cell r="P1558">
            <v>33.54</v>
          </cell>
          <cell r="Q1558">
            <v>0</v>
          </cell>
          <cell r="R1558">
            <v>0</v>
          </cell>
          <cell r="S1558">
            <v>0</v>
          </cell>
          <cell r="T1558">
            <v>0</v>
          </cell>
        </row>
        <row r="1559">
          <cell r="B1559" t="str">
            <v>700</v>
          </cell>
          <cell r="C1559" t="str">
            <v>2</v>
          </cell>
          <cell r="D1559" t="str">
            <v>2347</v>
          </cell>
          <cell r="E1559" t="str">
            <v>93907-AMS/AD-6660</v>
          </cell>
          <cell r="F1559">
            <v>121</v>
          </cell>
          <cell r="G1559">
            <v>114.94999999999999</v>
          </cell>
          <cell r="H1559" t="str">
            <v>Woonoppervlak</v>
          </cell>
          <cell r="I1559" t="str">
            <v>Administratieve ruimte</v>
          </cell>
          <cell r="J1559" t="str">
            <v>Kantoortuin</v>
          </cell>
          <cell r="K1559">
            <v>52</v>
          </cell>
          <cell r="L1559" t="str">
            <v>01.01</v>
          </cell>
          <cell r="O1559">
            <v>0.27949999999999997</v>
          </cell>
          <cell r="P1559">
            <v>33.819499999999998</v>
          </cell>
          <cell r="Q1559">
            <v>0</v>
          </cell>
          <cell r="R1559">
            <v>0</v>
          </cell>
          <cell r="S1559">
            <v>0</v>
          </cell>
          <cell r="T1559">
            <v>0</v>
          </cell>
        </row>
        <row r="1560">
          <cell r="B1560" t="str">
            <v>700</v>
          </cell>
          <cell r="C1560" t="str">
            <v>2</v>
          </cell>
          <cell r="D1560" t="str">
            <v>2347A</v>
          </cell>
          <cell r="F1560">
            <v>14</v>
          </cell>
          <cell r="G1560">
            <v>13.299999999999999</v>
          </cell>
          <cell r="H1560" t="str">
            <v>Woonoppervlak</v>
          </cell>
          <cell r="I1560" t="str">
            <v>Pantry</v>
          </cell>
          <cell r="J1560" t="str">
            <v>Pantry</v>
          </cell>
          <cell r="K1560">
            <v>104</v>
          </cell>
          <cell r="L1560" t="str">
            <v>07.02</v>
          </cell>
          <cell r="O1560">
            <v>0.56254545454545457</v>
          </cell>
          <cell r="P1560">
            <v>7.8756363636363638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</row>
        <row r="1561">
          <cell r="B1561" t="str">
            <v>700</v>
          </cell>
          <cell r="C1561" t="str">
            <v>2</v>
          </cell>
          <cell r="D1561" t="str">
            <v>2347B</v>
          </cell>
          <cell r="F1561">
            <v>23</v>
          </cell>
          <cell r="G1561">
            <v>21.849999999999998</v>
          </cell>
          <cell r="H1561" t="str">
            <v>Vertikaal verkeer</v>
          </cell>
          <cell r="I1561" t="str">
            <v>Noodtrappenhuis</v>
          </cell>
          <cell r="J1561" t="str">
            <v>Noodtrappenhuis</v>
          </cell>
          <cell r="K1561">
            <v>52</v>
          </cell>
          <cell r="L1561" t="str">
            <v>05.01</v>
          </cell>
          <cell r="O1561">
            <v>0.26</v>
          </cell>
          <cell r="P1561">
            <v>5.98</v>
          </cell>
          <cell r="Q1561">
            <v>0</v>
          </cell>
          <cell r="R1561">
            <v>0</v>
          </cell>
          <cell r="S1561">
            <v>0</v>
          </cell>
          <cell r="T1561">
            <v>0</v>
          </cell>
        </row>
        <row r="1562">
          <cell r="B1562" t="str">
            <v>700</v>
          </cell>
          <cell r="C1562" t="str">
            <v>2</v>
          </cell>
          <cell r="D1562" t="str">
            <v>2347C</v>
          </cell>
          <cell r="F1562">
            <v>1</v>
          </cell>
          <cell r="G1562">
            <v>0.95</v>
          </cell>
          <cell r="H1562" t="str">
            <v>Gebouwinstallaties</v>
          </cell>
          <cell r="I1562" t="str">
            <v>(-)</v>
          </cell>
          <cell r="J1562" t="str">
            <v>Schacht</v>
          </cell>
          <cell r="K1562">
            <v>0</v>
          </cell>
          <cell r="L1562" t="str">
            <v>nvt</v>
          </cell>
          <cell r="O1562">
            <v>0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  <cell r="T1562">
            <v>0</v>
          </cell>
        </row>
        <row r="1563">
          <cell r="B1563" t="str">
            <v>700</v>
          </cell>
          <cell r="C1563" t="str">
            <v>2</v>
          </cell>
          <cell r="D1563" t="str">
            <v>2360</v>
          </cell>
          <cell r="F1563">
            <v>8</v>
          </cell>
          <cell r="G1563">
            <v>7.6</v>
          </cell>
          <cell r="H1563" t="str">
            <v>Gebouwinstallaties</v>
          </cell>
          <cell r="I1563" t="str">
            <v>(-)</v>
          </cell>
          <cell r="J1563" t="str">
            <v>Schacht</v>
          </cell>
          <cell r="K1563">
            <v>0</v>
          </cell>
          <cell r="L1563" t="str">
            <v>nvt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</row>
        <row r="1564">
          <cell r="B1564" t="str">
            <v>700</v>
          </cell>
          <cell r="C1564" t="str">
            <v>2</v>
          </cell>
          <cell r="D1564" t="str">
            <v>2400</v>
          </cell>
          <cell r="F1564">
            <v>143</v>
          </cell>
          <cell r="G1564">
            <v>135.85</v>
          </cell>
          <cell r="H1564" t="str">
            <v>Horizontaal verkeer</v>
          </cell>
          <cell r="I1564" t="str">
            <v>Gangen/hallen</v>
          </cell>
          <cell r="J1564" t="str">
            <v>Centralehal</v>
          </cell>
          <cell r="K1564">
            <v>260</v>
          </cell>
          <cell r="L1564" t="str">
            <v>06.0</v>
          </cell>
          <cell r="O1564">
            <v>0.49523809523809526</v>
          </cell>
          <cell r="P1564">
            <v>70.819047619047623</v>
          </cell>
          <cell r="Q1564">
            <v>0</v>
          </cell>
          <cell r="R1564">
            <v>0</v>
          </cell>
          <cell r="S1564">
            <v>0</v>
          </cell>
          <cell r="T1564">
            <v>0</v>
          </cell>
        </row>
        <row r="1565">
          <cell r="B1565" t="str">
            <v>700</v>
          </cell>
          <cell r="C1565" t="str">
            <v>2</v>
          </cell>
          <cell r="D1565" t="str">
            <v>2410</v>
          </cell>
          <cell r="F1565">
            <v>4</v>
          </cell>
          <cell r="G1565">
            <v>3.8</v>
          </cell>
          <cell r="H1565" t="str">
            <v>Vertikaal verkeer</v>
          </cell>
          <cell r="I1565" t="str">
            <v>Lift</v>
          </cell>
          <cell r="J1565" t="str">
            <v>Lift</v>
          </cell>
          <cell r="K1565">
            <v>0</v>
          </cell>
          <cell r="L1565" t="str">
            <v>nvt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</row>
        <row r="1566">
          <cell r="B1566" t="str">
            <v>700</v>
          </cell>
          <cell r="C1566" t="str">
            <v>2</v>
          </cell>
          <cell r="D1566" t="str">
            <v>2420</v>
          </cell>
          <cell r="F1566">
            <v>4</v>
          </cell>
          <cell r="G1566">
            <v>3.8</v>
          </cell>
          <cell r="H1566" t="str">
            <v>Vertikaal verkeer</v>
          </cell>
          <cell r="I1566" t="str">
            <v>Lift</v>
          </cell>
          <cell r="J1566" t="str">
            <v>Lift</v>
          </cell>
          <cell r="K1566">
            <v>0</v>
          </cell>
          <cell r="L1566" t="str">
            <v>nvt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</row>
        <row r="1567">
          <cell r="B1567" t="str">
            <v>700</v>
          </cell>
          <cell r="C1567" t="str">
            <v>2</v>
          </cell>
          <cell r="D1567" t="str">
            <v>2421</v>
          </cell>
          <cell r="F1567">
            <v>14</v>
          </cell>
          <cell r="G1567">
            <v>13.299999999999999</v>
          </cell>
          <cell r="H1567" t="str">
            <v>Vertikaal verkeer</v>
          </cell>
          <cell r="I1567" t="str">
            <v>Trappenhuis/bordes</v>
          </cell>
          <cell r="J1567" t="str">
            <v>Trappenhuis</v>
          </cell>
          <cell r="K1567">
            <v>260</v>
          </cell>
          <cell r="L1567" t="str">
            <v>05.0</v>
          </cell>
          <cell r="O1567">
            <v>0.94545454545454544</v>
          </cell>
          <cell r="P1567">
            <v>13.236363636363636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</row>
        <row r="1568">
          <cell r="B1568" t="str">
            <v>700</v>
          </cell>
          <cell r="C1568" t="str">
            <v>2</v>
          </cell>
          <cell r="D1568" t="str">
            <v>2425</v>
          </cell>
          <cell r="F1568">
            <v>19</v>
          </cell>
          <cell r="G1568">
            <v>18.05</v>
          </cell>
          <cell r="H1568" t="str">
            <v>Sanitair</v>
          </cell>
          <cell r="I1568" t="str">
            <v>Sanitaire ruimte</v>
          </cell>
          <cell r="J1568" t="str">
            <v>Herentoilet</v>
          </cell>
          <cell r="K1568">
            <v>520</v>
          </cell>
          <cell r="L1568" t="str">
            <v>10.0</v>
          </cell>
          <cell r="M1568" t="str">
            <v>10.2</v>
          </cell>
          <cell r="O1568">
            <v>3.25</v>
          </cell>
          <cell r="P1568">
            <v>61.75</v>
          </cell>
          <cell r="Q1568">
            <v>2.0474999999999999</v>
          </cell>
          <cell r="R1568">
            <v>38.902499999999996</v>
          </cell>
          <cell r="S1568">
            <v>0</v>
          </cell>
          <cell r="T1568">
            <v>0</v>
          </cell>
        </row>
        <row r="1569">
          <cell r="B1569" t="str">
            <v>700</v>
          </cell>
          <cell r="C1569" t="str">
            <v>2</v>
          </cell>
          <cell r="D1569" t="str">
            <v>2425A</v>
          </cell>
          <cell r="F1569">
            <v>1</v>
          </cell>
          <cell r="G1569">
            <v>0.95</v>
          </cell>
          <cell r="H1569" t="str">
            <v>Gebouwinstallaties</v>
          </cell>
          <cell r="I1569" t="str">
            <v>(-)</v>
          </cell>
          <cell r="J1569" t="str">
            <v>Technischeruimte</v>
          </cell>
          <cell r="K1569">
            <v>0</v>
          </cell>
          <cell r="L1569" t="str">
            <v>nvt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</row>
        <row r="1570">
          <cell r="B1570" t="str">
            <v>700</v>
          </cell>
          <cell r="C1570" t="str">
            <v>2</v>
          </cell>
          <cell r="D1570" t="str">
            <v>2425B</v>
          </cell>
          <cell r="F1570">
            <v>0</v>
          </cell>
          <cell r="G1570">
            <v>0</v>
          </cell>
          <cell r="H1570" t="str">
            <v>Gebouwinstallaties</v>
          </cell>
          <cell r="I1570" t="str">
            <v>(-)</v>
          </cell>
          <cell r="J1570" t="str">
            <v>Technischeruimte</v>
          </cell>
          <cell r="K1570">
            <v>0</v>
          </cell>
          <cell r="L1570" t="str">
            <v>nvt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</row>
        <row r="1571">
          <cell r="B1571" t="str">
            <v>700</v>
          </cell>
          <cell r="C1571" t="str">
            <v>2</v>
          </cell>
          <cell r="D1571" t="str">
            <v>2430</v>
          </cell>
          <cell r="F1571">
            <v>4</v>
          </cell>
          <cell r="G1571">
            <v>3.8</v>
          </cell>
          <cell r="H1571" t="str">
            <v>Vertikaal verkeer</v>
          </cell>
          <cell r="I1571" t="str">
            <v>Lift</v>
          </cell>
          <cell r="J1571" t="str">
            <v>Lift</v>
          </cell>
          <cell r="K1571">
            <v>0</v>
          </cell>
          <cell r="L1571" t="str">
            <v>nvt</v>
          </cell>
          <cell r="O1571">
            <v>0</v>
          </cell>
          <cell r="P1571">
            <v>0</v>
          </cell>
          <cell r="Q1571">
            <v>0</v>
          </cell>
          <cell r="R1571">
            <v>0</v>
          </cell>
          <cell r="S1571">
            <v>0</v>
          </cell>
          <cell r="T1571">
            <v>0</v>
          </cell>
        </row>
        <row r="1572">
          <cell r="B1572" t="str">
            <v>700</v>
          </cell>
          <cell r="C1572" t="str">
            <v>2</v>
          </cell>
          <cell r="D1572" t="str">
            <v>2440</v>
          </cell>
          <cell r="F1572">
            <v>4</v>
          </cell>
          <cell r="G1572">
            <v>3.8</v>
          </cell>
          <cell r="H1572" t="str">
            <v>Vertikaal verkeer</v>
          </cell>
          <cell r="I1572" t="str">
            <v>Lift</v>
          </cell>
          <cell r="J1572" t="str">
            <v>Lift</v>
          </cell>
          <cell r="K1572">
            <v>0</v>
          </cell>
          <cell r="L1572" t="str">
            <v>nvt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0</v>
          </cell>
        </row>
        <row r="1573">
          <cell r="B1573" t="str">
            <v>700</v>
          </cell>
          <cell r="C1573" t="str">
            <v>2</v>
          </cell>
          <cell r="D1573" t="str">
            <v>2442</v>
          </cell>
          <cell r="F1573">
            <v>14</v>
          </cell>
          <cell r="G1573">
            <v>13.299999999999999</v>
          </cell>
          <cell r="H1573" t="str">
            <v>Vertikaal verkeer</v>
          </cell>
          <cell r="I1573" t="str">
            <v>Trappenhuis/bordes</v>
          </cell>
          <cell r="J1573" t="str">
            <v>Trappenhuis</v>
          </cell>
          <cell r="K1573">
            <v>260</v>
          </cell>
          <cell r="L1573" t="str">
            <v>05.0</v>
          </cell>
          <cell r="O1573">
            <v>0.94545454545454544</v>
          </cell>
          <cell r="P1573">
            <v>13.236363636363636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</row>
        <row r="1574">
          <cell r="B1574" t="str">
            <v>700</v>
          </cell>
          <cell r="C1574" t="str">
            <v>2</v>
          </cell>
          <cell r="D1574" t="str">
            <v>2446</v>
          </cell>
          <cell r="F1574">
            <v>19</v>
          </cell>
          <cell r="G1574">
            <v>18.05</v>
          </cell>
          <cell r="H1574" t="str">
            <v>Sanitair</v>
          </cell>
          <cell r="I1574" t="str">
            <v>Sanitaire ruimte</v>
          </cell>
          <cell r="J1574" t="str">
            <v>Damestoilet</v>
          </cell>
          <cell r="K1574">
            <v>520</v>
          </cell>
          <cell r="L1574" t="str">
            <v>10.0</v>
          </cell>
          <cell r="M1574" t="str">
            <v>10.2</v>
          </cell>
          <cell r="O1574">
            <v>3.25</v>
          </cell>
          <cell r="P1574">
            <v>61.75</v>
          </cell>
          <cell r="Q1574">
            <v>2.0474999999999999</v>
          </cell>
          <cell r="R1574">
            <v>38.902499999999996</v>
          </cell>
          <cell r="S1574">
            <v>0</v>
          </cell>
          <cell r="T1574">
            <v>0</v>
          </cell>
        </row>
        <row r="1575">
          <cell r="B1575" t="str">
            <v>700</v>
          </cell>
          <cell r="C1575" t="str">
            <v>2</v>
          </cell>
          <cell r="D1575" t="str">
            <v>2446A</v>
          </cell>
          <cell r="F1575">
            <v>1</v>
          </cell>
          <cell r="G1575">
            <v>0.95</v>
          </cell>
          <cell r="H1575" t="str">
            <v>Gebouwinstallaties</v>
          </cell>
          <cell r="I1575" t="str">
            <v>(-)</v>
          </cell>
          <cell r="J1575" t="str">
            <v>Technischeruimte</v>
          </cell>
          <cell r="K1575">
            <v>0</v>
          </cell>
          <cell r="L1575" t="str">
            <v>nvt</v>
          </cell>
          <cell r="O1575">
            <v>0</v>
          </cell>
          <cell r="P1575">
            <v>0</v>
          </cell>
          <cell r="Q1575">
            <v>0</v>
          </cell>
          <cell r="R1575">
            <v>0</v>
          </cell>
          <cell r="S1575">
            <v>0</v>
          </cell>
          <cell r="T1575">
            <v>0</v>
          </cell>
        </row>
        <row r="1576">
          <cell r="B1576" t="str">
            <v>700</v>
          </cell>
          <cell r="C1576" t="str">
            <v>2</v>
          </cell>
          <cell r="D1576" t="str">
            <v>2446B</v>
          </cell>
          <cell r="F1576">
            <v>0</v>
          </cell>
          <cell r="G1576">
            <v>0</v>
          </cell>
          <cell r="H1576" t="str">
            <v>Gebouwinstallaties</v>
          </cell>
          <cell r="I1576" t="str">
            <v>(-)</v>
          </cell>
          <cell r="J1576" t="str">
            <v>Technischeruimte</v>
          </cell>
          <cell r="K1576">
            <v>0</v>
          </cell>
          <cell r="L1576" t="str">
            <v>nvt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</row>
        <row r="1577">
          <cell r="B1577" t="str">
            <v>700</v>
          </cell>
          <cell r="C1577" t="str">
            <v>3</v>
          </cell>
          <cell r="D1577" t="str">
            <v>3100</v>
          </cell>
          <cell r="F1577">
            <v>80</v>
          </cell>
          <cell r="G1577">
            <v>76</v>
          </cell>
          <cell r="H1577" t="str">
            <v>Horizontaal verkeer</v>
          </cell>
          <cell r="I1577" t="str">
            <v>Gangen/hallen</v>
          </cell>
          <cell r="J1577" t="str">
            <v>Gang</v>
          </cell>
          <cell r="K1577">
            <v>52</v>
          </cell>
          <cell r="L1577" t="str">
            <v>06.01</v>
          </cell>
          <cell r="O1577">
            <v>0.21295238095238095</v>
          </cell>
          <cell r="P1577">
            <v>17.036190476190477</v>
          </cell>
          <cell r="Q1577">
            <v>0</v>
          </cell>
          <cell r="R1577">
            <v>0</v>
          </cell>
          <cell r="S1577">
            <v>0</v>
          </cell>
          <cell r="T1577">
            <v>0</v>
          </cell>
        </row>
        <row r="1578">
          <cell r="B1578" t="str">
            <v>700</v>
          </cell>
          <cell r="C1578" t="str">
            <v>3</v>
          </cell>
          <cell r="D1578" t="str">
            <v>3103</v>
          </cell>
          <cell r="E1578" t="str">
            <v>93907-AMS/RE-6630</v>
          </cell>
          <cell r="F1578">
            <v>22</v>
          </cell>
          <cell r="G1578">
            <v>20.9</v>
          </cell>
          <cell r="H1578" t="str">
            <v>Woonoppervlak</v>
          </cell>
          <cell r="I1578" t="str">
            <v>Administratieve ruimte</v>
          </cell>
          <cell r="J1578" t="str">
            <v>kantoor</v>
          </cell>
          <cell r="K1578">
            <v>52</v>
          </cell>
          <cell r="L1578" t="str">
            <v>01.01</v>
          </cell>
          <cell r="O1578">
            <v>0.27949999999999997</v>
          </cell>
          <cell r="P1578">
            <v>6.1489999999999991</v>
          </cell>
          <cell r="Q1578">
            <v>0</v>
          </cell>
          <cell r="R1578">
            <v>0</v>
          </cell>
          <cell r="S1578">
            <v>0</v>
          </cell>
          <cell r="T1578">
            <v>0</v>
          </cell>
        </row>
        <row r="1579">
          <cell r="B1579" t="str">
            <v>700</v>
          </cell>
          <cell r="C1579" t="str">
            <v>3</v>
          </cell>
          <cell r="D1579" t="str">
            <v>3104</v>
          </cell>
          <cell r="E1579" t="str">
            <v>93907-AMS/AD-6660</v>
          </cell>
          <cell r="F1579">
            <v>22</v>
          </cell>
          <cell r="G1579">
            <v>20.9</v>
          </cell>
          <cell r="H1579" t="str">
            <v>Woonoppervlak</v>
          </cell>
          <cell r="I1579" t="str">
            <v>Administratieve ruimte</v>
          </cell>
          <cell r="J1579" t="str">
            <v>kantoor</v>
          </cell>
          <cell r="K1579">
            <v>52</v>
          </cell>
          <cell r="L1579" t="str">
            <v>01.01</v>
          </cell>
          <cell r="O1579">
            <v>0.27949999999999997</v>
          </cell>
          <cell r="P1579">
            <v>6.1489999999999991</v>
          </cell>
          <cell r="Q1579">
            <v>0</v>
          </cell>
          <cell r="R1579">
            <v>0</v>
          </cell>
          <cell r="S1579">
            <v>0</v>
          </cell>
          <cell r="T1579">
            <v>0</v>
          </cell>
        </row>
        <row r="1580">
          <cell r="B1580" t="str">
            <v>700</v>
          </cell>
          <cell r="C1580" t="str">
            <v>3</v>
          </cell>
          <cell r="D1580" t="str">
            <v>3105</v>
          </cell>
          <cell r="E1580" t="str">
            <v>93907-AMS/RE-6630</v>
          </cell>
          <cell r="F1580">
            <v>33</v>
          </cell>
          <cell r="G1580">
            <v>31.349999999999998</v>
          </cell>
          <cell r="H1580" t="str">
            <v>Woonoppervlak</v>
          </cell>
          <cell r="I1580" t="str">
            <v>Administratieve ruimte</v>
          </cell>
          <cell r="J1580" t="str">
            <v>kantoor</v>
          </cell>
          <cell r="K1580">
            <v>52</v>
          </cell>
          <cell r="L1580" t="str">
            <v>01.01</v>
          </cell>
          <cell r="O1580">
            <v>0.27949999999999997</v>
          </cell>
          <cell r="P1580">
            <v>9.2234999999999996</v>
          </cell>
          <cell r="Q1580">
            <v>0</v>
          </cell>
          <cell r="R1580">
            <v>0</v>
          </cell>
          <cell r="S1580">
            <v>0</v>
          </cell>
          <cell r="T1580">
            <v>0</v>
          </cell>
        </row>
        <row r="1581">
          <cell r="B1581" t="str">
            <v>700</v>
          </cell>
          <cell r="C1581" t="str">
            <v>3</v>
          </cell>
          <cell r="D1581" t="str">
            <v>3106</v>
          </cell>
          <cell r="E1581" t="str">
            <v>93907-AMS/AD-6660</v>
          </cell>
          <cell r="F1581">
            <v>21</v>
          </cell>
          <cell r="G1581">
            <v>19.95</v>
          </cell>
          <cell r="H1581" t="str">
            <v>Woonoppervlak</v>
          </cell>
          <cell r="I1581" t="str">
            <v>Administratieve ruimte</v>
          </cell>
          <cell r="J1581" t="str">
            <v>Kantoor</v>
          </cell>
          <cell r="K1581">
            <v>52</v>
          </cell>
          <cell r="L1581" t="str">
            <v>01.01</v>
          </cell>
          <cell r="O1581">
            <v>0.27949999999999997</v>
          </cell>
          <cell r="P1581">
            <v>5.8694999999999995</v>
          </cell>
          <cell r="Q1581">
            <v>0</v>
          </cell>
          <cell r="R1581">
            <v>0</v>
          </cell>
          <cell r="S1581">
            <v>0</v>
          </cell>
          <cell r="T1581">
            <v>0</v>
          </cell>
        </row>
        <row r="1582">
          <cell r="B1582" t="str">
            <v>700</v>
          </cell>
          <cell r="C1582" t="str">
            <v>3</v>
          </cell>
          <cell r="D1582" t="str">
            <v>3111</v>
          </cell>
          <cell r="E1582" t="str">
            <v>92708-AMS/GA-7001</v>
          </cell>
          <cell r="F1582">
            <v>10</v>
          </cell>
          <cell r="G1582">
            <v>9.5</v>
          </cell>
          <cell r="H1582" t="str">
            <v>Woonoppervlak</v>
          </cell>
          <cell r="I1582" t="str">
            <v>Opslag/magazijn</v>
          </cell>
          <cell r="J1582" t="str">
            <v>archief</v>
          </cell>
          <cell r="K1582">
            <v>0</v>
          </cell>
          <cell r="L1582" t="str">
            <v>nvt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</row>
        <row r="1583">
          <cell r="B1583" t="str">
            <v>700</v>
          </cell>
          <cell r="C1583" t="str">
            <v>3</v>
          </cell>
          <cell r="D1583" t="str">
            <v>3112</v>
          </cell>
          <cell r="E1583" t="str">
            <v>93907-AMS/AD-6660</v>
          </cell>
          <cell r="F1583">
            <v>23</v>
          </cell>
          <cell r="G1583">
            <v>21.849999999999998</v>
          </cell>
          <cell r="H1583" t="str">
            <v>Woonoppervlak</v>
          </cell>
          <cell r="I1583" t="str">
            <v>Administratieve ruimte</v>
          </cell>
          <cell r="J1583" t="str">
            <v>kantoor</v>
          </cell>
          <cell r="K1583">
            <v>52</v>
          </cell>
          <cell r="L1583" t="str">
            <v>01.01</v>
          </cell>
          <cell r="O1583">
            <v>0.27949999999999997</v>
          </cell>
          <cell r="P1583">
            <v>6.4284999999999997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</row>
        <row r="1584">
          <cell r="B1584" t="str">
            <v>700</v>
          </cell>
          <cell r="C1584" t="str">
            <v>3</v>
          </cell>
          <cell r="D1584" t="str">
            <v>3113</v>
          </cell>
          <cell r="E1584" t="str">
            <v>93907-AMS/RE-6630</v>
          </cell>
          <cell r="F1584">
            <v>22</v>
          </cell>
          <cell r="G1584">
            <v>20.9</v>
          </cell>
          <cell r="H1584" t="str">
            <v>Woonoppervlak</v>
          </cell>
          <cell r="I1584" t="str">
            <v>Administratieve ruimte</v>
          </cell>
          <cell r="J1584" t="str">
            <v>kantoor</v>
          </cell>
          <cell r="K1584">
            <v>52</v>
          </cell>
          <cell r="L1584" t="str">
            <v>01.01</v>
          </cell>
          <cell r="O1584">
            <v>0.27949999999999997</v>
          </cell>
          <cell r="P1584">
            <v>6.1489999999999991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</row>
        <row r="1585">
          <cell r="B1585" t="str">
            <v>700</v>
          </cell>
          <cell r="C1585" t="str">
            <v>3</v>
          </cell>
          <cell r="D1585" t="str">
            <v>3114</v>
          </cell>
          <cell r="E1585" t="str">
            <v>92708-AMS/GA-7001</v>
          </cell>
          <cell r="F1585">
            <v>23</v>
          </cell>
          <cell r="G1585">
            <v>21.849999999999998</v>
          </cell>
          <cell r="H1585" t="str">
            <v>Woonoppervlak</v>
          </cell>
          <cell r="I1585" t="str">
            <v>Vergaderruimte</v>
          </cell>
          <cell r="J1585" t="str">
            <v>Vergaderuimte</v>
          </cell>
          <cell r="K1585">
            <v>260</v>
          </cell>
          <cell r="L1585" t="str">
            <v>02.0</v>
          </cell>
          <cell r="O1585">
            <v>0.65</v>
          </cell>
          <cell r="P1585">
            <v>14.950000000000001</v>
          </cell>
          <cell r="Q1585">
            <v>0</v>
          </cell>
          <cell r="R1585">
            <v>0</v>
          </cell>
          <cell r="S1585">
            <v>0</v>
          </cell>
          <cell r="T1585">
            <v>0</v>
          </cell>
        </row>
        <row r="1586">
          <cell r="B1586" t="str">
            <v>700</v>
          </cell>
          <cell r="C1586" t="str">
            <v>3</v>
          </cell>
          <cell r="D1586" t="str">
            <v>3119</v>
          </cell>
          <cell r="F1586">
            <v>21</v>
          </cell>
          <cell r="G1586">
            <v>19.95</v>
          </cell>
          <cell r="H1586" t="str">
            <v>Woonoppervlak</v>
          </cell>
          <cell r="I1586" t="str">
            <v>Administratieve ruimte</v>
          </cell>
          <cell r="J1586" t="str">
            <v>Kantoor</v>
          </cell>
          <cell r="K1586">
            <v>52</v>
          </cell>
          <cell r="L1586" t="str">
            <v>01.01</v>
          </cell>
          <cell r="O1586">
            <v>0.27949999999999997</v>
          </cell>
          <cell r="P1586">
            <v>5.8694999999999995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</row>
        <row r="1587">
          <cell r="B1587" t="str">
            <v>700</v>
          </cell>
          <cell r="C1587" t="str">
            <v>3</v>
          </cell>
          <cell r="D1587" t="str">
            <v>3120</v>
          </cell>
          <cell r="E1587" t="str">
            <v>92708-AMS/GA-7001</v>
          </cell>
          <cell r="F1587">
            <v>21</v>
          </cell>
          <cell r="G1587">
            <v>19.95</v>
          </cell>
          <cell r="H1587" t="str">
            <v>Woonoppervlak</v>
          </cell>
          <cell r="I1587" t="str">
            <v>Administratieve ruimte</v>
          </cell>
          <cell r="J1587" t="str">
            <v>Kantoor</v>
          </cell>
          <cell r="K1587">
            <v>52</v>
          </cell>
          <cell r="L1587" t="str">
            <v>01.01</v>
          </cell>
          <cell r="O1587">
            <v>0.27949999999999997</v>
          </cell>
          <cell r="P1587">
            <v>5.8694999999999995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</row>
        <row r="1588">
          <cell r="B1588" t="str">
            <v>700</v>
          </cell>
          <cell r="C1588" t="str">
            <v>3</v>
          </cell>
          <cell r="D1588" t="str">
            <v>3121</v>
          </cell>
          <cell r="E1588" t="str">
            <v>92708-AMS/GA-7001</v>
          </cell>
          <cell r="F1588">
            <v>22</v>
          </cell>
          <cell r="G1588">
            <v>20.9</v>
          </cell>
          <cell r="H1588" t="str">
            <v>Woonoppervlak</v>
          </cell>
          <cell r="I1588" t="str">
            <v>Administratieve ruimte</v>
          </cell>
          <cell r="J1588" t="str">
            <v>Kantoor</v>
          </cell>
          <cell r="K1588">
            <v>52</v>
          </cell>
          <cell r="L1588" t="str">
            <v>01.01</v>
          </cell>
          <cell r="O1588">
            <v>0.27949999999999997</v>
          </cell>
          <cell r="P1588">
            <v>6.1489999999999991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</row>
        <row r="1589">
          <cell r="B1589" t="str">
            <v>700</v>
          </cell>
          <cell r="C1589" t="str">
            <v>3</v>
          </cell>
          <cell r="D1589" t="str">
            <v>3126</v>
          </cell>
          <cell r="E1589" t="str">
            <v>92708-AMS/GA-7001</v>
          </cell>
          <cell r="F1589">
            <v>23</v>
          </cell>
          <cell r="G1589">
            <v>21.849999999999998</v>
          </cell>
          <cell r="H1589" t="str">
            <v>Woonoppervlak</v>
          </cell>
          <cell r="I1589" t="str">
            <v>Administratieve ruimte</v>
          </cell>
          <cell r="J1589" t="str">
            <v>Kantoor</v>
          </cell>
          <cell r="K1589">
            <v>52</v>
          </cell>
          <cell r="L1589" t="str">
            <v>01.01</v>
          </cell>
          <cell r="O1589">
            <v>0.27949999999999997</v>
          </cell>
          <cell r="P1589">
            <v>6.4284999999999997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</row>
        <row r="1590">
          <cell r="B1590" t="str">
            <v>700</v>
          </cell>
          <cell r="C1590" t="str">
            <v>3</v>
          </cell>
          <cell r="D1590" t="str">
            <v>3127</v>
          </cell>
          <cell r="E1590" t="str">
            <v>92708-AMS/GA-7001</v>
          </cell>
          <cell r="F1590">
            <v>31</v>
          </cell>
          <cell r="G1590">
            <v>29.45</v>
          </cell>
          <cell r="H1590" t="str">
            <v>Woonoppervlak</v>
          </cell>
          <cell r="I1590" t="str">
            <v>Administratieve ruimte</v>
          </cell>
          <cell r="J1590" t="str">
            <v>kantoor</v>
          </cell>
          <cell r="K1590">
            <v>52</v>
          </cell>
          <cell r="L1590" t="str">
            <v>01.01</v>
          </cell>
          <cell r="O1590">
            <v>0.27949999999999997</v>
          </cell>
          <cell r="P1590">
            <v>8.6644999999999985</v>
          </cell>
          <cell r="Q1590">
            <v>0</v>
          </cell>
          <cell r="R1590">
            <v>0</v>
          </cell>
          <cell r="S1590">
            <v>0</v>
          </cell>
          <cell r="T1590">
            <v>0</v>
          </cell>
        </row>
        <row r="1591">
          <cell r="B1591" t="str">
            <v>700</v>
          </cell>
          <cell r="C1591" t="str">
            <v>3</v>
          </cell>
          <cell r="D1591" t="str">
            <v>3128</v>
          </cell>
          <cell r="E1591" t="str">
            <v>92708-AMS/GA-7001</v>
          </cell>
          <cell r="F1591">
            <v>32</v>
          </cell>
          <cell r="G1591">
            <v>30.4</v>
          </cell>
          <cell r="H1591" t="str">
            <v>Woonoppervlak</v>
          </cell>
          <cell r="I1591" t="str">
            <v>Administratieve ruimte</v>
          </cell>
          <cell r="J1591" t="str">
            <v>kantoor</v>
          </cell>
          <cell r="K1591">
            <v>52</v>
          </cell>
          <cell r="L1591" t="str">
            <v>01.01</v>
          </cell>
          <cell r="O1591">
            <v>0.27949999999999997</v>
          </cell>
          <cell r="P1591">
            <v>8.9439999999999991</v>
          </cell>
          <cell r="Q1591">
            <v>0</v>
          </cell>
          <cell r="R1591">
            <v>0</v>
          </cell>
          <cell r="S1591">
            <v>0</v>
          </cell>
          <cell r="T1591">
            <v>0</v>
          </cell>
        </row>
        <row r="1592">
          <cell r="B1592" t="str">
            <v>700</v>
          </cell>
          <cell r="C1592" t="str">
            <v>3</v>
          </cell>
          <cell r="D1592" t="str">
            <v>3131</v>
          </cell>
          <cell r="E1592" t="str">
            <v>92708-AMS/GO-7006</v>
          </cell>
          <cell r="F1592">
            <v>32</v>
          </cell>
          <cell r="G1592">
            <v>30.4</v>
          </cell>
          <cell r="H1592" t="str">
            <v>Woonoppervlak</v>
          </cell>
          <cell r="I1592" t="str">
            <v>Administratieve ruimte</v>
          </cell>
          <cell r="J1592" t="str">
            <v>kantoor</v>
          </cell>
          <cell r="K1592">
            <v>52</v>
          </cell>
          <cell r="L1592" t="str">
            <v>01.01</v>
          </cell>
          <cell r="O1592">
            <v>0.27949999999999997</v>
          </cell>
          <cell r="P1592">
            <v>8.9439999999999991</v>
          </cell>
          <cell r="Q1592">
            <v>0</v>
          </cell>
          <cell r="R1592">
            <v>0</v>
          </cell>
          <cell r="S1592">
            <v>0</v>
          </cell>
          <cell r="T1592">
            <v>0</v>
          </cell>
        </row>
        <row r="1593">
          <cell r="B1593" t="str">
            <v>700</v>
          </cell>
          <cell r="C1593" t="str">
            <v>3</v>
          </cell>
          <cell r="D1593" t="str">
            <v>3132</v>
          </cell>
          <cell r="E1593" t="str">
            <v>92708-AMS/GA-7001</v>
          </cell>
          <cell r="F1593">
            <v>33</v>
          </cell>
          <cell r="G1593">
            <v>31.349999999999998</v>
          </cell>
          <cell r="H1593" t="str">
            <v>Woonoppervlak</v>
          </cell>
          <cell r="I1593" t="str">
            <v>Administratieve ruimte</v>
          </cell>
          <cell r="J1593" t="str">
            <v>kantoor</v>
          </cell>
          <cell r="K1593">
            <v>52</v>
          </cell>
          <cell r="L1593" t="str">
            <v>01.01</v>
          </cell>
          <cell r="O1593">
            <v>0.27949999999999997</v>
          </cell>
          <cell r="P1593">
            <v>9.2234999999999996</v>
          </cell>
          <cell r="Q1593">
            <v>0</v>
          </cell>
          <cell r="R1593">
            <v>0</v>
          </cell>
          <cell r="S1593">
            <v>0</v>
          </cell>
          <cell r="T1593">
            <v>0</v>
          </cell>
        </row>
        <row r="1594">
          <cell r="B1594" t="str">
            <v>700</v>
          </cell>
          <cell r="C1594" t="str">
            <v>3</v>
          </cell>
          <cell r="D1594" t="str">
            <v>3137</v>
          </cell>
          <cell r="E1594" t="str">
            <v>92708-AMS/GO-7006</v>
          </cell>
          <cell r="F1594">
            <v>21</v>
          </cell>
          <cell r="G1594">
            <v>19.95</v>
          </cell>
          <cell r="H1594" t="str">
            <v>Woonoppervlak</v>
          </cell>
          <cell r="I1594" t="str">
            <v>Administratieve ruimte</v>
          </cell>
          <cell r="J1594" t="str">
            <v>kantoor</v>
          </cell>
          <cell r="K1594">
            <v>52</v>
          </cell>
          <cell r="L1594" t="str">
            <v>01.01</v>
          </cell>
          <cell r="O1594">
            <v>0.27949999999999997</v>
          </cell>
          <cell r="P1594">
            <v>5.8694999999999995</v>
          </cell>
          <cell r="Q1594">
            <v>0</v>
          </cell>
          <cell r="R1594">
            <v>0</v>
          </cell>
          <cell r="S1594">
            <v>0</v>
          </cell>
          <cell r="T1594">
            <v>0</v>
          </cell>
        </row>
        <row r="1595">
          <cell r="B1595" t="str">
            <v>700</v>
          </cell>
          <cell r="C1595" t="str">
            <v>3</v>
          </cell>
          <cell r="D1595" t="str">
            <v>3142</v>
          </cell>
          <cell r="E1595" t="str">
            <v>92708-AMS/GA-7001</v>
          </cell>
          <cell r="F1595">
            <v>44</v>
          </cell>
          <cell r="G1595">
            <v>41.8</v>
          </cell>
          <cell r="H1595" t="str">
            <v>Woonoppervlak</v>
          </cell>
          <cell r="I1595" t="str">
            <v>Administratieve ruimte</v>
          </cell>
          <cell r="J1595" t="str">
            <v>vergaderruimte</v>
          </cell>
          <cell r="K1595">
            <v>52</v>
          </cell>
          <cell r="L1595" t="str">
            <v>01.01</v>
          </cell>
          <cell r="O1595">
            <v>0.27949999999999997</v>
          </cell>
          <cell r="P1595">
            <v>12.297999999999998</v>
          </cell>
          <cell r="Q1595">
            <v>0</v>
          </cell>
          <cell r="R1595">
            <v>0</v>
          </cell>
          <cell r="S1595">
            <v>0</v>
          </cell>
          <cell r="T1595">
            <v>0</v>
          </cell>
        </row>
        <row r="1596">
          <cell r="B1596" t="str">
            <v>700</v>
          </cell>
          <cell r="C1596" t="str">
            <v>3</v>
          </cell>
          <cell r="D1596" t="str">
            <v>3143</v>
          </cell>
          <cell r="E1596" t="str">
            <v>92708-AMS/GO-7006</v>
          </cell>
          <cell r="F1596">
            <v>75</v>
          </cell>
          <cell r="G1596">
            <v>71.25</v>
          </cell>
          <cell r="H1596" t="str">
            <v>Woonoppervlak</v>
          </cell>
          <cell r="I1596" t="str">
            <v>Administratieve ruimte</v>
          </cell>
          <cell r="J1596" t="str">
            <v>kantoor</v>
          </cell>
          <cell r="K1596">
            <v>52</v>
          </cell>
          <cell r="L1596" t="str">
            <v>01.01</v>
          </cell>
          <cell r="O1596">
            <v>0.27949999999999997</v>
          </cell>
          <cell r="P1596">
            <v>20.962499999999999</v>
          </cell>
          <cell r="Q1596">
            <v>0</v>
          </cell>
          <cell r="R1596">
            <v>0</v>
          </cell>
          <cell r="S1596">
            <v>0</v>
          </cell>
          <cell r="T1596">
            <v>0</v>
          </cell>
        </row>
        <row r="1597">
          <cell r="B1597" t="str">
            <v>700</v>
          </cell>
          <cell r="C1597" t="str">
            <v>3</v>
          </cell>
          <cell r="D1597" t="str">
            <v>3146</v>
          </cell>
          <cell r="E1597" t="str">
            <v>92708-AMS/GO-7006</v>
          </cell>
          <cell r="F1597">
            <v>21</v>
          </cell>
          <cell r="G1597">
            <v>19.95</v>
          </cell>
          <cell r="H1597" t="str">
            <v>Woonoppervlak</v>
          </cell>
          <cell r="I1597" t="str">
            <v>Administratieve ruimte</v>
          </cell>
          <cell r="J1597" t="str">
            <v>kantoor</v>
          </cell>
          <cell r="K1597">
            <v>52</v>
          </cell>
          <cell r="L1597" t="str">
            <v>01.01</v>
          </cell>
          <cell r="O1597">
            <v>0.27949999999999997</v>
          </cell>
          <cell r="P1597">
            <v>5.8694999999999995</v>
          </cell>
          <cell r="Q1597">
            <v>0</v>
          </cell>
          <cell r="R1597">
            <v>0</v>
          </cell>
          <cell r="S1597">
            <v>0</v>
          </cell>
          <cell r="T1597">
            <v>0</v>
          </cell>
        </row>
        <row r="1598">
          <cell r="B1598" t="str">
            <v>700</v>
          </cell>
          <cell r="C1598" t="str">
            <v>3</v>
          </cell>
          <cell r="D1598" t="str">
            <v>3147A</v>
          </cell>
          <cell r="F1598">
            <v>14</v>
          </cell>
          <cell r="G1598">
            <v>13.299999999999999</v>
          </cell>
          <cell r="H1598" t="str">
            <v>Woonoppervlak</v>
          </cell>
          <cell r="I1598" t="str">
            <v>Pantry</v>
          </cell>
          <cell r="J1598" t="str">
            <v>Pantry</v>
          </cell>
          <cell r="K1598">
            <v>104</v>
          </cell>
          <cell r="L1598" t="str">
            <v>07.02</v>
          </cell>
          <cell r="O1598">
            <v>0.56254545454545457</v>
          </cell>
          <cell r="P1598">
            <v>7.8756363636363638</v>
          </cell>
          <cell r="Q1598">
            <v>0</v>
          </cell>
          <cell r="R1598">
            <v>0</v>
          </cell>
          <cell r="S1598">
            <v>0</v>
          </cell>
          <cell r="T1598">
            <v>0</v>
          </cell>
        </row>
        <row r="1599">
          <cell r="B1599" t="str">
            <v>700</v>
          </cell>
          <cell r="C1599" t="str">
            <v>3</v>
          </cell>
          <cell r="D1599" t="str">
            <v>3147B</v>
          </cell>
          <cell r="F1599">
            <v>23</v>
          </cell>
          <cell r="G1599">
            <v>21.849999999999998</v>
          </cell>
          <cell r="H1599" t="str">
            <v>Vertikaal verkeer</v>
          </cell>
          <cell r="I1599" t="str">
            <v>Noodtrappenhuis</v>
          </cell>
          <cell r="J1599" t="str">
            <v>Noodtrappenhuis</v>
          </cell>
          <cell r="K1599">
            <v>52</v>
          </cell>
          <cell r="L1599" t="str">
            <v>05.01</v>
          </cell>
          <cell r="O1599">
            <v>0.26</v>
          </cell>
          <cell r="P1599">
            <v>5.98</v>
          </cell>
          <cell r="Q1599">
            <v>0</v>
          </cell>
          <cell r="R1599">
            <v>0</v>
          </cell>
          <cell r="S1599">
            <v>0</v>
          </cell>
          <cell r="T1599">
            <v>0</v>
          </cell>
        </row>
        <row r="1600">
          <cell r="B1600" t="str">
            <v>700</v>
          </cell>
          <cell r="C1600" t="str">
            <v>3</v>
          </cell>
          <cell r="D1600" t="str">
            <v>3147C</v>
          </cell>
          <cell r="F1600">
            <v>1</v>
          </cell>
          <cell r="G1600">
            <v>0.95</v>
          </cell>
          <cell r="H1600" t="str">
            <v>Gebouwinstallaties</v>
          </cell>
          <cell r="I1600" t="str">
            <v>(-)</v>
          </cell>
          <cell r="J1600" t="str">
            <v>Schacht</v>
          </cell>
          <cell r="K1600">
            <v>0</v>
          </cell>
          <cell r="L1600" t="str">
            <v>nvt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  <cell r="T1600">
            <v>0</v>
          </cell>
        </row>
        <row r="1601">
          <cell r="B1601" t="str">
            <v>700</v>
          </cell>
          <cell r="C1601" t="str">
            <v>3</v>
          </cell>
          <cell r="D1601" t="str">
            <v>3151</v>
          </cell>
          <cell r="E1601" t="str">
            <v>92708-AMS/GO-7006</v>
          </cell>
          <cell r="F1601">
            <v>20</v>
          </cell>
          <cell r="G1601">
            <v>19</v>
          </cell>
          <cell r="H1601" t="str">
            <v>Woonoppervlak</v>
          </cell>
          <cell r="I1601" t="str">
            <v>Administratieve ruimte</v>
          </cell>
          <cell r="J1601" t="str">
            <v>kantoor</v>
          </cell>
          <cell r="K1601">
            <v>52</v>
          </cell>
          <cell r="L1601" t="str">
            <v>01.01</v>
          </cell>
          <cell r="O1601">
            <v>0.27949999999999997</v>
          </cell>
          <cell r="P1601">
            <v>5.59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</row>
        <row r="1602">
          <cell r="B1602" t="str">
            <v>700</v>
          </cell>
          <cell r="C1602" t="str">
            <v>3</v>
          </cell>
          <cell r="D1602" t="str">
            <v>3153</v>
          </cell>
          <cell r="E1602" t="str">
            <v>92708-AMS/GO-7006</v>
          </cell>
          <cell r="F1602">
            <v>24</v>
          </cell>
          <cell r="G1602">
            <v>22.799999999999997</v>
          </cell>
          <cell r="H1602" t="str">
            <v>Woonoppervlak</v>
          </cell>
          <cell r="I1602" t="str">
            <v>Administratieve ruimte</v>
          </cell>
          <cell r="J1602" t="str">
            <v>kantoor</v>
          </cell>
          <cell r="K1602">
            <v>52</v>
          </cell>
          <cell r="L1602" t="str">
            <v>01.01</v>
          </cell>
          <cell r="O1602">
            <v>0.27949999999999997</v>
          </cell>
          <cell r="P1602">
            <v>6.7079999999999993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</row>
        <row r="1603">
          <cell r="B1603" t="str">
            <v>700</v>
          </cell>
          <cell r="C1603" t="str">
            <v>3</v>
          </cell>
          <cell r="D1603" t="str">
            <v>3160</v>
          </cell>
          <cell r="F1603">
            <v>8</v>
          </cell>
          <cell r="G1603">
            <v>7.6</v>
          </cell>
          <cell r="H1603" t="str">
            <v>Gebouwinstallaties</v>
          </cell>
          <cell r="I1603" t="str">
            <v>(-)</v>
          </cell>
          <cell r="J1603" t="str">
            <v>Schacht</v>
          </cell>
          <cell r="K1603">
            <v>0</v>
          </cell>
          <cell r="L1603" t="str">
            <v>nvt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</row>
        <row r="1604">
          <cell r="B1604" t="str">
            <v>700</v>
          </cell>
          <cell r="C1604" t="str">
            <v>3</v>
          </cell>
          <cell r="D1604" t="str">
            <v>3200</v>
          </cell>
          <cell r="F1604">
            <v>98</v>
          </cell>
          <cell r="G1604">
            <v>93.1</v>
          </cell>
          <cell r="H1604" t="str">
            <v>Horizontaal verkeer</v>
          </cell>
          <cell r="I1604" t="str">
            <v>Gangen/hallen</v>
          </cell>
          <cell r="J1604" t="str">
            <v>Gang</v>
          </cell>
          <cell r="K1604">
            <v>52</v>
          </cell>
          <cell r="L1604" t="str">
            <v>06.01</v>
          </cell>
          <cell r="O1604">
            <v>0.21295238095238095</v>
          </cell>
          <cell r="P1604">
            <v>20.869333333333334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</row>
        <row r="1605">
          <cell r="B1605" t="str">
            <v>700</v>
          </cell>
          <cell r="C1605" t="str">
            <v>3</v>
          </cell>
          <cell r="D1605" t="str">
            <v>3204</v>
          </cell>
          <cell r="E1605" t="str">
            <v>93907-AMS/AD-6660</v>
          </cell>
          <cell r="F1605">
            <v>22</v>
          </cell>
          <cell r="G1605">
            <v>20.9</v>
          </cell>
          <cell r="H1605" t="str">
            <v>Woonoppervlak</v>
          </cell>
          <cell r="I1605" t="str">
            <v>Administratieve ruimte</v>
          </cell>
          <cell r="J1605" t="str">
            <v>Kantoor</v>
          </cell>
          <cell r="K1605">
            <v>52</v>
          </cell>
          <cell r="L1605" t="str">
            <v>01.01</v>
          </cell>
          <cell r="O1605">
            <v>0.27949999999999997</v>
          </cell>
          <cell r="P1605">
            <v>6.1489999999999991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</row>
        <row r="1606">
          <cell r="B1606" t="str">
            <v>700</v>
          </cell>
          <cell r="C1606" t="str">
            <v>3</v>
          </cell>
          <cell r="D1606" t="str">
            <v>3205</v>
          </cell>
          <cell r="E1606" t="str">
            <v>93907-AMS/AD-6660</v>
          </cell>
          <cell r="F1606">
            <v>43</v>
          </cell>
          <cell r="G1606">
            <v>40.85</v>
          </cell>
          <cell r="H1606" t="str">
            <v>Woonoppervlak</v>
          </cell>
          <cell r="I1606" t="str">
            <v>Administratieve ruimte</v>
          </cell>
          <cell r="J1606" t="str">
            <v>Kantoor</v>
          </cell>
          <cell r="K1606">
            <v>52</v>
          </cell>
          <cell r="L1606" t="str">
            <v>01.01</v>
          </cell>
          <cell r="O1606">
            <v>0.27949999999999997</v>
          </cell>
          <cell r="P1606">
            <v>12.0185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</row>
        <row r="1607">
          <cell r="B1607" t="str">
            <v>700</v>
          </cell>
          <cell r="C1607" t="str">
            <v>3</v>
          </cell>
          <cell r="D1607" t="str">
            <v>3206</v>
          </cell>
          <cell r="E1607" t="str">
            <v>93907-AMS/AD-6660</v>
          </cell>
          <cell r="F1607">
            <v>20</v>
          </cell>
          <cell r="G1607">
            <v>19</v>
          </cell>
          <cell r="H1607" t="str">
            <v>Woonoppervlak</v>
          </cell>
          <cell r="I1607" t="str">
            <v>Administratieve ruimte</v>
          </cell>
          <cell r="J1607" t="str">
            <v>Kantoor</v>
          </cell>
          <cell r="K1607">
            <v>52</v>
          </cell>
          <cell r="L1607" t="str">
            <v>01.01</v>
          </cell>
          <cell r="O1607">
            <v>0.27949999999999997</v>
          </cell>
          <cell r="P1607">
            <v>5.59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</row>
        <row r="1608">
          <cell r="B1608" t="str">
            <v>700</v>
          </cell>
          <cell r="C1608" t="str">
            <v>3</v>
          </cell>
          <cell r="D1608" t="str">
            <v>3211</v>
          </cell>
          <cell r="E1608" t="str">
            <v>93907-AMS/AD-6660</v>
          </cell>
          <cell r="F1608">
            <v>23</v>
          </cell>
          <cell r="G1608">
            <v>21.849999999999998</v>
          </cell>
          <cell r="H1608" t="str">
            <v>Woonoppervlak</v>
          </cell>
          <cell r="I1608" t="str">
            <v>Administratieve ruimte</v>
          </cell>
          <cell r="J1608" t="str">
            <v>Kantoor</v>
          </cell>
          <cell r="K1608">
            <v>52</v>
          </cell>
          <cell r="L1608" t="str">
            <v>01.01</v>
          </cell>
          <cell r="O1608">
            <v>0.27949999999999997</v>
          </cell>
          <cell r="P1608">
            <v>6.4284999999999997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</row>
        <row r="1609">
          <cell r="B1609" t="str">
            <v>700</v>
          </cell>
          <cell r="C1609" t="str">
            <v>3</v>
          </cell>
          <cell r="D1609" t="str">
            <v>3213</v>
          </cell>
          <cell r="E1609" t="str">
            <v>93907-AMS/AD-6660</v>
          </cell>
          <cell r="F1609">
            <v>23</v>
          </cell>
          <cell r="G1609">
            <v>21.849999999999998</v>
          </cell>
          <cell r="H1609" t="str">
            <v>Woonoppervlak</v>
          </cell>
          <cell r="I1609" t="str">
            <v>Administratieve ruimte</v>
          </cell>
          <cell r="J1609" t="str">
            <v>Kantoor</v>
          </cell>
          <cell r="K1609">
            <v>52</v>
          </cell>
          <cell r="L1609" t="str">
            <v>01.01</v>
          </cell>
          <cell r="O1609">
            <v>0.27949999999999997</v>
          </cell>
          <cell r="P1609">
            <v>6.4284999999999997</v>
          </cell>
          <cell r="Q1609">
            <v>0</v>
          </cell>
          <cell r="R1609">
            <v>0</v>
          </cell>
          <cell r="S1609">
            <v>0</v>
          </cell>
          <cell r="T1609">
            <v>0</v>
          </cell>
        </row>
        <row r="1610">
          <cell r="B1610" t="str">
            <v>700</v>
          </cell>
          <cell r="C1610" t="str">
            <v>3</v>
          </cell>
          <cell r="D1610" t="str">
            <v>3214</v>
          </cell>
          <cell r="F1610">
            <v>13</v>
          </cell>
          <cell r="G1610">
            <v>12.35</v>
          </cell>
          <cell r="H1610" t="str">
            <v>Woonoppervlak</v>
          </cell>
          <cell r="I1610" t="str">
            <v>Pantry</v>
          </cell>
          <cell r="J1610" t="str">
            <v>Pantry</v>
          </cell>
          <cell r="K1610">
            <v>104</v>
          </cell>
          <cell r="L1610" t="str">
            <v>07.02</v>
          </cell>
          <cell r="O1610">
            <v>0.56254545454545457</v>
          </cell>
          <cell r="P1610">
            <v>7.3130909090909091</v>
          </cell>
          <cell r="Q1610">
            <v>0</v>
          </cell>
          <cell r="R1610">
            <v>0</v>
          </cell>
          <cell r="S1610">
            <v>0</v>
          </cell>
          <cell r="T1610">
            <v>0</v>
          </cell>
        </row>
        <row r="1611">
          <cell r="B1611" t="str">
            <v>700</v>
          </cell>
          <cell r="C1611" t="str">
            <v>3</v>
          </cell>
          <cell r="D1611" t="str">
            <v>3214A</v>
          </cell>
          <cell r="F1611">
            <v>8</v>
          </cell>
          <cell r="G1611">
            <v>7.6</v>
          </cell>
          <cell r="H1611" t="str">
            <v>Vertikaal verkeer</v>
          </cell>
          <cell r="I1611" t="str">
            <v>Lift</v>
          </cell>
          <cell r="J1611" t="str">
            <v>Goederenlift</v>
          </cell>
          <cell r="K1611">
            <v>0</v>
          </cell>
          <cell r="L1611" t="str">
            <v>nvt</v>
          </cell>
          <cell r="O1611">
            <v>0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</row>
        <row r="1612">
          <cell r="B1612" t="str">
            <v>700</v>
          </cell>
          <cell r="C1612" t="str">
            <v>3</v>
          </cell>
          <cell r="D1612" t="str">
            <v>3214B</v>
          </cell>
          <cell r="F1612">
            <v>8</v>
          </cell>
          <cell r="G1612">
            <v>7.6</v>
          </cell>
          <cell r="H1612" t="str">
            <v>Horizontaal verkeer</v>
          </cell>
          <cell r="I1612" t="str">
            <v>Gangen/hallen</v>
          </cell>
          <cell r="J1612" t="str">
            <v>Lifthal</v>
          </cell>
          <cell r="K1612">
            <v>52</v>
          </cell>
          <cell r="L1612" t="str">
            <v>06.01</v>
          </cell>
          <cell r="O1612">
            <v>0.21295238095238095</v>
          </cell>
          <cell r="P1612">
            <v>1.7036190476190476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</row>
        <row r="1613">
          <cell r="B1613" t="str">
            <v>700</v>
          </cell>
          <cell r="C1613" t="str">
            <v>3</v>
          </cell>
          <cell r="D1613" t="str">
            <v>3217</v>
          </cell>
          <cell r="E1613" t="str">
            <v>93907-AMS/AD-6660</v>
          </cell>
          <cell r="F1613">
            <v>20</v>
          </cell>
          <cell r="G1613">
            <v>19</v>
          </cell>
          <cell r="H1613" t="str">
            <v>Woonoppervlak</v>
          </cell>
          <cell r="I1613" t="str">
            <v>Administratieve ruimte</v>
          </cell>
          <cell r="J1613" t="str">
            <v>Kantoor</v>
          </cell>
          <cell r="K1613">
            <v>52</v>
          </cell>
          <cell r="L1613" t="str">
            <v>01.01</v>
          </cell>
          <cell r="O1613">
            <v>0.27949999999999997</v>
          </cell>
          <cell r="P1613">
            <v>5.59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</row>
        <row r="1614">
          <cell r="B1614" t="str">
            <v>700</v>
          </cell>
          <cell r="C1614" t="str">
            <v>3</v>
          </cell>
          <cell r="D1614" t="str">
            <v>3218</v>
          </cell>
          <cell r="E1614" t="str">
            <v>93907-AMS/AD-6660</v>
          </cell>
          <cell r="F1614">
            <v>32</v>
          </cell>
          <cell r="G1614">
            <v>30.4</v>
          </cell>
          <cell r="H1614" t="str">
            <v>Woonoppervlak</v>
          </cell>
          <cell r="I1614" t="str">
            <v>Administratieve ruimte</v>
          </cell>
          <cell r="J1614" t="str">
            <v>Kantoor</v>
          </cell>
          <cell r="K1614">
            <v>52</v>
          </cell>
          <cell r="L1614" t="str">
            <v>01.01</v>
          </cell>
          <cell r="O1614">
            <v>0.27949999999999997</v>
          </cell>
          <cell r="P1614">
            <v>8.9439999999999991</v>
          </cell>
          <cell r="Q1614">
            <v>0</v>
          </cell>
          <cell r="R1614">
            <v>0</v>
          </cell>
          <cell r="S1614">
            <v>0</v>
          </cell>
          <cell r="T1614">
            <v>0</v>
          </cell>
        </row>
        <row r="1615">
          <cell r="B1615" t="str">
            <v>700</v>
          </cell>
          <cell r="C1615" t="str">
            <v>3</v>
          </cell>
          <cell r="D1615" t="str">
            <v>3223</v>
          </cell>
          <cell r="E1615" t="str">
            <v>93907-AMS/AD-6660</v>
          </cell>
          <cell r="F1615">
            <v>23</v>
          </cell>
          <cell r="G1615">
            <v>21.849999999999998</v>
          </cell>
          <cell r="H1615" t="str">
            <v>Woonoppervlak</v>
          </cell>
          <cell r="I1615" t="str">
            <v>Administratieve ruimte</v>
          </cell>
          <cell r="J1615" t="str">
            <v>Kantoor</v>
          </cell>
          <cell r="K1615">
            <v>52</v>
          </cell>
          <cell r="L1615" t="str">
            <v>01.01</v>
          </cell>
          <cell r="O1615">
            <v>0.27949999999999997</v>
          </cell>
          <cell r="P1615">
            <v>6.4284999999999997</v>
          </cell>
          <cell r="Q1615">
            <v>0</v>
          </cell>
          <cell r="R1615">
            <v>0</v>
          </cell>
          <cell r="S1615">
            <v>0</v>
          </cell>
          <cell r="T1615">
            <v>0</v>
          </cell>
        </row>
        <row r="1616">
          <cell r="B1616" t="str">
            <v>700</v>
          </cell>
          <cell r="C1616" t="str">
            <v>3</v>
          </cell>
          <cell r="D1616" t="str">
            <v>3224</v>
          </cell>
          <cell r="E1616" t="str">
            <v>93907-AMS/AD-6660</v>
          </cell>
          <cell r="F1616">
            <v>22</v>
          </cell>
          <cell r="G1616">
            <v>20.9</v>
          </cell>
          <cell r="H1616" t="str">
            <v>Woonoppervlak</v>
          </cell>
          <cell r="I1616" t="str">
            <v>Administratieve ruimte</v>
          </cell>
          <cell r="J1616" t="str">
            <v>kantoor</v>
          </cell>
          <cell r="K1616">
            <v>52</v>
          </cell>
          <cell r="L1616" t="str">
            <v>01.01</v>
          </cell>
          <cell r="O1616">
            <v>0.27949999999999997</v>
          </cell>
          <cell r="P1616">
            <v>6.1489999999999991</v>
          </cell>
          <cell r="Q1616">
            <v>0</v>
          </cell>
          <cell r="R1616">
            <v>0</v>
          </cell>
          <cell r="S1616">
            <v>0</v>
          </cell>
          <cell r="T1616">
            <v>0</v>
          </cell>
        </row>
        <row r="1617">
          <cell r="B1617" t="str">
            <v>700</v>
          </cell>
          <cell r="C1617" t="str">
            <v>3</v>
          </cell>
          <cell r="D1617" t="str">
            <v>3225</v>
          </cell>
          <cell r="E1617" t="str">
            <v>93907-AMS/AD-6660</v>
          </cell>
          <cell r="F1617">
            <v>22</v>
          </cell>
          <cell r="G1617">
            <v>20.9</v>
          </cell>
          <cell r="H1617" t="str">
            <v>Woonoppervlak</v>
          </cell>
          <cell r="I1617" t="str">
            <v>Administratieve ruimte</v>
          </cell>
          <cell r="J1617" t="str">
            <v>Kantoor</v>
          </cell>
          <cell r="K1617">
            <v>52</v>
          </cell>
          <cell r="L1617" t="str">
            <v>01.01</v>
          </cell>
          <cell r="O1617">
            <v>0.27949999999999997</v>
          </cell>
          <cell r="P1617">
            <v>6.1489999999999991</v>
          </cell>
          <cell r="Q1617">
            <v>0</v>
          </cell>
          <cell r="R1617">
            <v>0</v>
          </cell>
          <cell r="S1617">
            <v>0</v>
          </cell>
          <cell r="T1617">
            <v>0</v>
          </cell>
        </row>
        <row r="1618">
          <cell r="B1618" t="str">
            <v>700</v>
          </cell>
          <cell r="C1618" t="str">
            <v>3</v>
          </cell>
          <cell r="D1618" t="str">
            <v>3228</v>
          </cell>
          <cell r="E1618" t="str">
            <v>93907-AMS/AD-6660</v>
          </cell>
          <cell r="F1618">
            <v>21</v>
          </cell>
          <cell r="G1618">
            <v>19.95</v>
          </cell>
          <cell r="H1618" t="str">
            <v>Woonoppervlak</v>
          </cell>
          <cell r="I1618" t="str">
            <v>Administratieve ruimte</v>
          </cell>
          <cell r="J1618" t="str">
            <v>kantoor</v>
          </cell>
          <cell r="K1618">
            <v>52</v>
          </cell>
          <cell r="L1618" t="str">
            <v>01.01</v>
          </cell>
          <cell r="O1618">
            <v>0.27949999999999997</v>
          </cell>
          <cell r="P1618">
            <v>5.8694999999999995</v>
          </cell>
          <cell r="Q1618">
            <v>0</v>
          </cell>
          <cell r="R1618">
            <v>0</v>
          </cell>
          <cell r="S1618">
            <v>0</v>
          </cell>
          <cell r="T1618">
            <v>0</v>
          </cell>
        </row>
        <row r="1619">
          <cell r="B1619" t="str">
            <v>700</v>
          </cell>
          <cell r="C1619" t="str">
            <v>3</v>
          </cell>
          <cell r="D1619" t="str">
            <v>3230</v>
          </cell>
          <cell r="E1619" t="str">
            <v>93907-AMS/AD-6660</v>
          </cell>
          <cell r="F1619">
            <v>22</v>
          </cell>
          <cell r="G1619">
            <v>20.9</v>
          </cell>
          <cell r="H1619" t="str">
            <v>Woonoppervlak</v>
          </cell>
          <cell r="I1619" t="str">
            <v>Administratieve ruimte</v>
          </cell>
          <cell r="J1619" t="str">
            <v>kantoor</v>
          </cell>
          <cell r="K1619">
            <v>52</v>
          </cell>
          <cell r="L1619" t="str">
            <v>01.01</v>
          </cell>
          <cell r="O1619">
            <v>0.27949999999999997</v>
          </cell>
          <cell r="P1619">
            <v>6.1489999999999991</v>
          </cell>
          <cell r="Q1619">
            <v>0</v>
          </cell>
          <cell r="R1619">
            <v>0</v>
          </cell>
          <cell r="S1619">
            <v>0</v>
          </cell>
          <cell r="T1619">
            <v>0</v>
          </cell>
        </row>
        <row r="1620">
          <cell r="B1620" t="str">
            <v>700</v>
          </cell>
          <cell r="C1620" t="str">
            <v>3</v>
          </cell>
          <cell r="D1620" t="str">
            <v>3233</v>
          </cell>
          <cell r="E1620" t="str">
            <v>93907-AMS/AD-6660</v>
          </cell>
          <cell r="F1620">
            <v>34</v>
          </cell>
          <cell r="G1620">
            <v>32.299999999999997</v>
          </cell>
          <cell r="H1620" t="str">
            <v>Woonoppervlak</v>
          </cell>
          <cell r="I1620" t="str">
            <v>Administratieve ruimte</v>
          </cell>
          <cell r="J1620" t="str">
            <v>Kantoor</v>
          </cell>
          <cell r="K1620">
            <v>52</v>
          </cell>
          <cell r="L1620" t="str">
            <v>01.01</v>
          </cell>
          <cell r="O1620">
            <v>0.27949999999999997</v>
          </cell>
          <cell r="P1620">
            <v>9.5029999999999983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</row>
        <row r="1621">
          <cell r="B1621" t="str">
            <v>700</v>
          </cell>
          <cell r="C1621" t="str">
            <v>3</v>
          </cell>
          <cell r="D1621" t="str">
            <v>3236</v>
          </cell>
          <cell r="E1621" t="str">
            <v>93907-AMS/AD-6660</v>
          </cell>
          <cell r="F1621">
            <v>21</v>
          </cell>
          <cell r="G1621">
            <v>19.95</v>
          </cell>
          <cell r="H1621" t="str">
            <v>Woonoppervlak</v>
          </cell>
          <cell r="I1621" t="str">
            <v>Administratieve ruimte</v>
          </cell>
          <cell r="J1621" t="str">
            <v>kantoor</v>
          </cell>
          <cell r="K1621">
            <v>52</v>
          </cell>
          <cell r="L1621" t="str">
            <v>01.01</v>
          </cell>
          <cell r="O1621">
            <v>0.27949999999999997</v>
          </cell>
          <cell r="P1621">
            <v>5.8694999999999995</v>
          </cell>
          <cell r="Q1621">
            <v>0</v>
          </cell>
          <cell r="R1621">
            <v>0</v>
          </cell>
          <cell r="S1621">
            <v>0</v>
          </cell>
          <cell r="T1621">
            <v>0</v>
          </cell>
        </row>
        <row r="1622">
          <cell r="B1622" t="str">
            <v>700</v>
          </cell>
          <cell r="C1622" t="str">
            <v>3</v>
          </cell>
          <cell r="D1622" t="str">
            <v>3237</v>
          </cell>
          <cell r="E1622" t="str">
            <v>93907-AMS/AD-6660</v>
          </cell>
          <cell r="F1622">
            <v>21</v>
          </cell>
          <cell r="G1622">
            <v>19.95</v>
          </cell>
          <cell r="H1622" t="str">
            <v>Woonoppervlak</v>
          </cell>
          <cell r="I1622" t="str">
            <v>Administratieve ruimte</v>
          </cell>
          <cell r="J1622" t="str">
            <v>Kantoor</v>
          </cell>
          <cell r="K1622">
            <v>52</v>
          </cell>
          <cell r="L1622" t="str">
            <v>01.01</v>
          </cell>
          <cell r="O1622">
            <v>0.27949999999999997</v>
          </cell>
          <cell r="P1622">
            <v>5.8694999999999995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</row>
        <row r="1623">
          <cell r="B1623" t="str">
            <v>700</v>
          </cell>
          <cell r="C1623" t="str">
            <v>3</v>
          </cell>
          <cell r="D1623" t="str">
            <v>3238</v>
          </cell>
          <cell r="E1623" t="str">
            <v>93907-AMS/AD-6660</v>
          </cell>
          <cell r="F1623">
            <v>21</v>
          </cell>
          <cell r="G1623">
            <v>19.95</v>
          </cell>
          <cell r="H1623" t="str">
            <v>Woonoppervlak</v>
          </cell>
          <cell r="I1623" t="str">
            <v>Administratieve ruimte</v>
          </cell>
          <cell r="J1623" t="str">
            <v>kantoor</v>
          </cell>
          <cell r="K1623">
            <v>52</v>
          </cell>
          <cell r="L1623" t="str">
            <v>01.01</v>
          </cell>
          <cell r="O1623">
            <v>0.27949999999999997</v>
          </cell>
          <cell r="P1623">
            <v>5.8694999999999995</v>
          </cell>
          <cell r="Q1623">
            <v>0</v>
          </cell>
          <cell r="R1623">
            <v>0</v>
          </cell>
          <cell r="S1623">
            <v>0</v>
          </cell>
          <cell r="T1623">
            <v>0</v>
          </cell>
        </row>
        <row r="1624">
          <cell r="B1624" t="str">
            <v>700</v>
          </cell>
          <cell r="C1624" t="str">
            <v>3</v>
          </cell>
          <cell r="D1624" t="str">
            <v>3239</v>
          </cell>
          <cell r="E1624" t="str">
            <v>93907-AMS/AD-6660</v>
          </cell>
          <cell r="F1624">
            <v>23</v>
          </cell>
          <cell r="G1624">
            <v>21.849999999999998</v>
          </cell>
          <cell r="H1624" t="str">
            <v>Woonoppervlak</v>
          </cell>
          <cell r="I1624" t="str">
            <v>Administratieve ruimte</v>
          </cell>
          <cell r="J1624" t="str">
            <v>Kantoor</v>
          </cell>
          <cell r="K1624">
            <v>52</v>
          </cell>
          <cell r="L1624" t="str">
            <v>01.01</v>
          </cell>
          <cell r="O1624">
            <v>0.27949999999999997</v>
          </cell>
          <cell r="P1624">
            <v>6.4284999999999997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</row>
        <row r="1625">
          <cell r="B1625" t="str">
            <v>700</v>
          </cell>
          <cell r="C1625" t="str">
            <v>3</v>
          </cell>
          <cell r="D1625" t="str">
            <v>3245</v>
          </cell>
          <cell r="E1625" t="str">
            <v>93907-AMS/AD-6660</v>
          </cell>
          <cell r="F1625">
            <v>21</v>
          </cell>
          <cell r="G1625">
            <v>19.95</v>
          </cell>
          <cell r="H1625" t="str">
            <v>Woonoppervlak</v>
          </cell>
          <cell r="I1625" t="str">
            <v>Administratieve ruimte</v>
          </cell>
          <cell r="J1625" t="str">
            <v>kantoor</v>
          </cell>
          <cell r="K1625">
            <v>52</v>
          </cell>
          <cell r="L1625" t="str">
            <v>01.01</v>
          </cell>
          <cell r="O1625">
            <v>0.27949999999999997</v>
          </cell>
          <cell r="P1625">
            <v>5.8694999999999995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</row>
        <row r="1626">
          <cell r="B1626" t="str">
            <v>700</v>
          </cell>
          <cell r="C1626" t="str">
            <v>3</v>
          </cell>
          <cell r="D1626" t="str">
            <v>3247</v>
          </cell>
          <cell r="E1626" t="str">
            <v>93907-AMS/AD-6660</v>
          </cell>
          <cell r="F1626">
            <v>23</v>
          </cell>
          <cell r="G1626">
            <v>21.849999999999998</v>
          </cell>
          <cell r="H1626" t="str">
            <v>Woonoppervlak</v>
          </cell>
          <cell r="I1626" t="str">
            <v>Administratieve ruimte</v>
          </cell>
          <cell r="J1626" t="str">
            <v>kantoor</v>
          </cell>
          <cell r="K1626">
            <v>52</v>
          </cell>
          <cell r="L1626" t="str">
            <v>01.01</v>
          </cell>
          <cell r="O1626">
            <v>0.27949999999999997</v>
          </cell>
          <cell r="P1626">
            <v>6.4284999999999997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</row>
        <row r="1627">
          <cell r="B1627" t="str">
            <v>700</v>
          </cell>
          <cell r="C1627" t="str">
            <v>3</v>
          </cell>
          <cell r="D1627" t="str">
            <v>3248A</v>
          </cell>
          <cell r="F1627">
            <v>14</v>
          </cell>
          <cell r="G1627">
            <v>13.299999999999999</v>
          </cell>
          <cell r="H1627" t="str">
            <v>Woonoppervlak</v>
          </cell>
          <cell r="I1627" t="str">
            <v>Pantry</v>
          </cell>
          <cell r="J1627" t="str">
            <v>Pantry</v>
          </cell>
          <cell r="K1627">
            <v>104</v>
          </cell>
          <cell r="L1627" t="str">
            <v>07.02</v>
          </cell>
          <cell r="O1627">
            <v>0.56254545454545457</v>
          </cell>
          <cell r="P1627">
            <v>7.8756363636363638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</row>
        <row r="1628">
          <cell r="B1628" t="str">
            <v>700</v>
          </cell>
          <cell r="C1628" t="str">
            <v>3</v>
          </cell>
          <cell r="D1628" t="str">
            <v>3248B</v>
          </cell>
          <cell r="F1628">
            <v>23</v>
          </cell>
          <cell r="G1628">
            <v>21.849999999999998</v>
          </cell>
          <cell r="H1628" t="str">
            <v>Vertikaal verkeer</v>
          </cell>
          <cell r="I1628" t="str">
            <v>Noodtrappenhuis</v>
          </cell>
          <cell r="J1628" t="str">
            <v>Noodtrappenhuis</v>
          </cell>
          <cell r="K1628">
            <v>52</v>
          </cell>
          <cell r="L1628" t="str">
            <v>05.01</v>
          </cell>
          <cell r="O1628">
            <v>0.26</v>
          </cell>
          <cell r="P1628">
            <v>5.98</v>
          </cell>
          <cell r="Q1628">
            <v>0</v>
          </cell>
          <cell r="R1628">
            <v>0</v>
          </cell>
          <cell r="S1628">
            <v>0</v>
          </cell>
          <cell r="T1628">
            <v>0</v>
          </cell>
        </row>
        <row r="1629">
          <cell r="B1629" t="str">
            <v>700</v>
          </cell>
          <cell r="C1629" t="str">
            <v>3</v>
          </cell>
          <cell r="D1629" t="str">
            <v>3248C</v>
          </cell>
          <cell r="F1629">
            <v>1</v>
          </cell>
          <cell r="G1629">
            <v>0.95</v>
          </cell>
          <cell r="H1629" t="str">
            <v>Gebouwinstallaties</v>
          </cell>
          <cell r="I1629" t="str">
            <v>(-)</v>
          </cell>
          <cell r="J1629" t="str">
            <v>Schacht</v>
          </cell>
          <cell r="K1629">
            <v>0</v>
          </cell>
          <cell r="L1629" t="str">
            <v>nvt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</row>
        <row r="1630">
          <cell r="B1630" t="str">
            <v>700</v>
          </cell>
          <cell r="C1630" t="str">
            <v>3</v>
          </cell>
          <cell r="D1630" t="str">
            <v>3250</v>
          </cell>
          <cell r="E1630" t="str">
            <v>93907-AMS/AD-6660</v>
          </cell>
          <cell r="F1630">
            <v>45</v>
          </cell>
          <cell r="G1630">
            <v>42.75</v>
          </cell>
          <cell r="H1630" t="str">
            <v>Woonoppervlak</v>
          </cell>
          <cell r="I1630" t="str">
            <v>Administratieve ruimte</v>
          </cell>
          <cell r="J1630" t="str">
            <v>Kantoor</v>
          </cell>
          <cell r="K1630">
            <v>52</v>
          </cell>
          <cell r="L1630" t="str">
            <v>01.01</v>
          </cell>
          <cell r="O1630">
            <v>0.27949999999999997</v>
          </cell>
          <cell r="P1630">
            <v>12.577499999999999</v>
          </cell>
          <cell r="Q1630">
            <v>0</v>
          </cell>
          <cell r="R1630">
            <v>0</v>
          </cell>
          <cell r="S1630">
            <v>0</v>
          </cell>
          <cell r="T1630">
            <v>0</v>
          </cell>
        </row>
        <row r="1631">
          <cell r="B1631" t="str">
            <v>700</v>
          </cell>
          <cell r="C1631" t="str">
            <v>3</v>
          </cell>
          <cell r="D1631" t="str">
            <v>3251</v>
          </cell>
          <cell r="E1631" t="str">
            <v>93907-AMS/AD-6660</v>
          </cell>
          <cell r="F1631">
            <v>44</v>
          </cell>
          <cell r="G1631">
            <v>41.8</v>
          </cell>
          <cell r="H1631" t="str">
            <v>Woonoppervlak</v>
          </cell>
          <cell r="I1631" t="str">
            <v>Administratieve ruimte</v>
          </cell>
          <cell r="J1631" t="str">
            <v>kantoor</v>
          </cell>
          <cell r="K1631">
            <v>52</v>
          </cell>
          <cell r="L1631" t="str">
            <v>01.01</v>
          </cell>
          <cell r="O1631">
            <v>0.27949999999999997</v>
          </cell>
          <cell r="P1631">
            <v>12.297999999999998</v>
          </cell>
          <cell r="Q1631">
            <v>0</v>
          </cell>
          <cell r="R1631">
            <v>0</v>
          </cell>
          <cell r="S1631">
            <v>0</v>
          </cell>
          <cell r="T1631">
            <v>0</v>
          </cell>
        </row>
        <row r="1632">
          <cell r="B1632" t="str">
            <v>700</v>
          </cell>
          <cell r="C1632" t="str">
            <v>3</v>
          </cell>
          <cell r="D1632" t="str">
            <v>3260</v>
          </cell>
          <cell r="F1632">
            <v>8</v>
          </cell>
          <cell r="G1632">
            <v>7.6</v>
          </cell>
          <cell r="H1632" t="str">
            <v>Gebouwinstallaties</v>
          </cell>
          <cell r="I1632" t="str">
            <v>(-)</v>
          </cell>
          <cell r="J1632" t="str">
            <v>Schacht</v>
          </cell>
          <cell r="K1632">
            <v>0</v>
          </cell>
          <cell r="L1632" t="str">
            <v>nvt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</row>
        <row r="1633">
          <cell r="B1633" t="str">
            <v>700</v>
          </cell>
          <cell r="C1633" t="str">
            <v>3</v>
          </cell>
          <cell r="D1633" t="str">
            <v>3300</v>
          </cell>
          <cell r="F1633">
            <v>94</v>
          </cell>
          <cell r="G1633">
            <v>89.3</v>
          </cell>
          <cell r="H1633" t="str">
            <v>Horizontaal verkeer</v>
          </cell>
          <cell r="I1633" t="str">
            <v>Gangen/hallen</v>
          </cell>
          <cell r="J1633" t="str">
            <v>Gang</v>
          </cell>
          <cell r="K1633">
            <v>52</v>
          </cell>
          <cell r="L1633" t="str">
            <v>06.01</v>
          </cell>
          <cell r="O1633">
            <v>0.21295238095238095</v>
          </cell>
          <cell r="P1633">
            <v>20.017523809523809</v>
          </cell>
          <cell r="Q1633">
            <v>0</v>
          </cell>
          <cell r="R1633">
            <v>0</v>
          </cell>
          <cell r="S1633">
            <v>0</v>
          </cell>
          <cell r="T1633">
            <v>0</v>
          </cell>
        </row>
        <row r="1634">
          <cell r="B1634" t="str">
            <v>700</v>
          </cell>
          <cell r="C1634" t="str">
            <v>3</v>
          </cell>
          <cell r="D1634" t="str">
            <v>3303</v>
          </cell>
          <cell r="E1634" t="str">
            <v>93907-AMS/AD-6660</v>
          </cell>
          <cell r="F1634">
            <v>22</v>
          </cell>
          <cell r="G1634">
            <v>20.9</v>
          </cell>
          <cell r="H1634" t="str">
            <v>Woonoppervlak</v>
          </cell>
          <cell r="I1634" t="str">
            <v>Administratieve ruimte</v>
          </cell>
          <cell r="J1634" t="str">
            <v>Kantoor</v>
          </cell>
          <cell r="K1634">
            <v>52</v>
          </cell>
          <cell r="L1634" t="str">
            <v>01.01</v>
          </cell>
          <cell r="O1634">
            <v>0.27949999999999997</v>
          </cell>
          <cell r="P1634">
            <v>6.1489999999999991</v>
          </cell>
          <cell r="Q1634">
            <v>0</v>
          </cell>
          <cell r="R1634">
            <v>0</v>
          </cell>
          <cell r="S1634">
            <v>0</v>
          </cell>
          <cell r="T1634">
            <v>0</v>
          </cell>
        </row>
        <row r="1635">
          <cell r="B1635" t="str">
            <v>700</v>
          </cell>
          <cell r="C1635" t="str">
            <v>3</v>
          </cell>
          <cell r="D1635" t="str">
            <v>3304</v>
          </cell>
          <cell r="E1635" t="str">
            <v>93401-SPL/XW-0719</v>
          </cell>
          <cell r="F1635">
            <v>28</v>
          </cell>
          <cell r="G1635">
            <v>26.599999999999998</v>
          </cell>
          <cell r="H1635" t="str">
            <v>Woonoppervlak</v>
          </cell>
          <cell r="I1635" t="str">
            <v>Computerruimte</v>
          </cell>
          <cell r="J1635" t="str">
            <v>patchruimte</v>
          </cell>
          <cell r="K1635">
            <v>0</v>
          </cell>
          <cell r="L1635" t="str">
            <v>nvt</v>
          </cell>
          <cell r="O1635">
            <v>0</v>
          </cell>
          <cell r="P1635">
            <v>0</v>
          </cell>
          <cell r="Q1635">
            <v>0</v>
          </cell>
          <cell r="R1635">
            <v>0</v>
          </cell>
          <cell r="S1635">
            <v>0</v>
          </cell>
          <cell r="T1635">
            <v>0</v>
          </cell>
        </row>
        <row r="1636">
          <cell r="B1636" t="str">
            <v>700</v>
          </cell>
          <cell r="C1636" t="str">
            <v>3</v>
          </cell>
          <cell r="D1636" t="str">
            <v>3304A</v>
          </cell>
          <cell r="F1636">
            <v>5</v>
          </cell>
          <cell r="G1636">
            <v>4.75</v>
          </cell>
          <cell r="H1636" t="str">
            <v>Gebouwinstallaties</v>
          </cell>
          <cell r="I1636" t="str">
            <v>(-)</v>
          </cell>
          <cell r="J1636" t="str">
            <v>Technischeruimte</v>
          </cell>
          <cell r="K1636">
            <v>0</v>
          </cell>
          <cell r="L1636" t="str">
            <v>nvt</v>
          </cell>
          <cell r="O1636">
            <v>0</v>
          </cell>
          <cell r="P1636">
            <v>0</v>
          </cell>
          <cell r="Q1636">
            <v>0</v>
          </cell>
          <cell r="R1636">
            <v>0</v>
          </cell>
          <cell r="S1636">
            <v>0</v>
          </cell>
          <cell r="T1636">
            <v>0</v>
          </cell>
        </row>
        <row r="1637">
          <cell r="B1637" t="str">
            <v>700</v>
          </cell>
          <cell r="C1637" t="str">
            <v>3</v>
          </cell>
          <cell r="D1637" t="str">
            <v>3305</v>
          </cell>
          <cell r="E1637" t="str">
            <v>93907-AMS/AD-6660</v>
          </cell>
          <cell r="F1637">
            <v>21</v>
          </cell>
          <cell r="G1637">
            <v>19.95</v>
          </cell>
          <cell r="H1637" t="str">
            <v>Woonoppervlak</v>
          </cell>
          <cell r="I1637" t="str">
            <v>Administratieve ruimte</v>
          </cell>
          <cell r="J1637" t="str">
            <v>Kantoor</v>
          </cell>
          <cell r="K1637">
            <v>52</v>
          </cell>
          <cell r="L1637" t="str">
            <v>01.01</v>
          </cell>
          <cell r="O1637">
            <v>0.27949999999999997</v>
          </cell>
          <cell r="P1637">
            <v>5.8694999999999995</v>
          </cell>
          <cell r="Q1637">
            <v>0</v>
          </cell>
          <cell r="R1637">
            <v>0</v>
          </cell>
          <cell r="S1637">
            <v>0</v>
          </cell>
          <cell r="T1637">
            <v>0</v>
          </cell>
        </row>
        <row r="1638">
          <cell r="B1638" t="str">
            <v>700</v>
          </cell>
          <cell r="C1638" t="str">
            <v>3</v>
          </cell>
          <cell r="D1638" t="str">
            <v>3308</v>
          </cell>
          <cell r="E1638" t="str">
            <v>93907-AMS/AD-6660</v>
          </cell>
          <cell r="F1638">
            <v>11</v>
          </cell>
          <cell r="G1638">
            <v>10.45</v>
          </cell>
          <cell r="H1638" t="str">
            <v>Woonoppervlak</v>
          </cell>
          <cell r="I1638" t="str">
            <v>Computerruimte</v>
          </cell>
          <cell r="J1638" t="str">
            <v>Computerruimte</v>
          </cell>
          <cell r="K1638">
            <v>0</v>
          </cell>
          <cell r="L1638" t="str">
            <v>nvt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0</v>
          </cell>
        </row>
        <row r="1639">
          <cell r="B1639" t="str">
            <v>700</v>
          </cell>
          <cell r="C1639" t="str">
            <v>3</v>
          </cell>
          <cell r="D1639" t="str">
            <v>3310</v>
          </cell>
          <cell r="E1639" t="str">
            <v>93907-AMS/AD-6660</v>
          </cell>
          <cell r="F1639">
            <v>22</v>
          </cell>
          <cell r="G1639">
            <v>20.9</v>
          </cell>
          <cell r="H1639" t="str">
            <v>Woonoppervlak</v>
          </cell>
          <cell r="I1639" t="str">
            <v>Administratieve ruimte</v>
          </cell>
          <cell r="J1639" t="str">
            <v>kantoor</v>
          </cell>
          <cell r="K1639">
            <v>52</v>
          </cell>
          <cell r="L1639" t="str">
            <v>01.01</v>
          </cell>
          <cell r="O1639">
            <v>0.27949999999999997</v>
          </cell>
          <cell r="P1639">
            <v>6.1489999999999991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</row>
        <row r="1640">
          <cell r="B1640" t="str">
            <v>700</v>
          </cell>
          <cell r="C1640" t="str">
            <v>3</v>
          </cell>
          <cell r="D1640" t="str">
            <v>3311</v>
          </cell>
          <cell r="E1640" t="str">
            <v>93907-AMS/AD-6660</v>
          </cell>
          <cell r="F1640">
            <v>22</v>
          </cell>
          <cell r="G1640">
            <v>20.9</v>
          </cell>
          <cell r="H1640" t="str">
            <v>Woonoppervlak</v>
          </cell>
          <cell r="I1640" t="str">
            <v>Administratieve ruimte</v>
          </cell>
          <cell r="J1640" t="str">
            <v>Kantoor</v>
          </cell>
          <cell r="K1640">
            <v>52</v>
          </cell>
          <cell r="L1640" t="str">
            <v>01.01</v>
          </cell>
          <cell r="O1640">
            <v>0.27949999999999997</v>
          </cell>
          <cell r="P1640">
            <v>6.1489999999999991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</row>
        <row r="1641">
          <cell r="B1641" t="str">
            <v>700</v>
          </cell>
          <cell r="C1641" t="str">
            <v>3</v>
          </cell>
          <cell r="D1641" t="str">
            <v>3313</v>
          </cell>
          <cell r="E1641" t="str">
            <v>93907-AMS/AD-6660</v>
          </cell>
          <cell r="F1641">
            <v>22</v>
          </cell>
          <cell r="G1641">
            <v>20.9</v>
          </cell>
          <cell r="H1641" t="str">
            <v>Woonoppervlak</v>
          </cell>
          <cell r="I1641" t="str">
            <v>Administratieve ruimte</v>
          </cell>
          <cell r="J1641" t="str">
            <v>kantoor</v>
          </cell>
          <cell r="K1641">
            <v>52</v>
          </cell>
          <cell r="L1641" t="str">
            <v>01.01</v>
          </cell>
          <cell r="O1641">
            <v>0.27949999999999997</v>
          </cell>
          <cell r="P1641">
            <v>6.1489999999999991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</row>
        <row r="1642">
          <cell r="B1642" t="str">
            <v>700</v>
          </cell>
          <cell r="C1642" t="str">
            <v>3</v>
          </cell>
          <cell r="D1642" t="str">
            <v>3316</v>
          </cell>
          <cell r="E1642" t="str">
            <v>93907-AMS/AD-6660</v>
          </cell>
          <cell r="F1642">
            <v>22</v>
          </cell>
          <cell r="G1642">
            <v>20.9</v>
          </cell>
          <cell r="H1642" t="str">
            <v>Woonoppervlak</v>
          </cell>
          <cell r="I1642" t="str">
            <v>Administratieve ruimte</v>
          </cell>
          <cell r="J1642" t="str">
            <v>kantoor</v>
          </cell>
          <cell r="K1642">
            <v>52</v>
          </cell>
          <cell r="L1642" t="str">
            <v>01.01</v>
          </cell>
          <cell r="O1642">
            <v>0.27949999999999997</v>
          </cell>
          <cell r="P1642">
            <v>6.1489999999999991</v>
          </cell>
          <cell r="Q1642">
            <v>0</v>
          </cell>
          <cell r="R1642">
            <v>0</v>
          </cell>
          <cell r="S1642">
            <v>0</v>
          </cell>
          <cell r="T1642">
            <v>0</v>
          </cell>
        </row>
        <row r="1643">
          <cell r="B1643" t="str">
            <v>700</v>
          </cell>
          <cell r="C1643" t="str">
            <v>3</v>
          </cell>
          <cell r="D1643" t="str">
            <v>3318</v>
          </cell>
          <cell r="E1643" t="str">
            <v>93907-AMS/AD-6660</v>
          </cell>
          <cell r="F1643">
            <v>21</v>
          </cell>
          <cell r="G1643">
            <v>19.95</v>
          </cell>
          <cell r="H1643" t="str">
            <v>Woonoppervlak</v>
          </cell>
          <cell r="I1643" t="str">
            <v>Administratieve ruimte</v>
          </cell>
          <cell r="J1643" t="str">
            <v>kantoor</v>
          </cell>
          <cell r="K1643">
            <v>52</v>
          </cell>
          <cell r="L1643" t="str">
            <v>01.01</v>
          </cell>
          <cell r="O1643">
            <v>0.27949999999999997</v>
          </cell>
          <cell r="P1643">
            <v>5.8694999999999995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</row>
        <row r="1644">
          <cell r="B1644" t="str">
            <v>700</v>
          </cell>
          <cell r="C1644" t="str">
            <v>3</v>
          </cell>
          <cell r="D1644" t="str">
            <v>3319</v>
          </cell>
          <cell r="E1644" t="str">
            <v>93907-AMS/AD-6660</v>
          </cell>
          <cell r="F1644">
            <v>21</v>
          </cell>
          <cell r="G1644">
            <v>19.95</v>
          </cell>
          <cell r="H1644" t="str">
            <v>Woonoppervlak</v>
          </cell>
          <cell r="I1644" t="str">
            <v>Administratieve ruimte</v>
          </cell>
          <cell r="J1644" t="str">
            <v>kantoor</v>
          </cell>
          <cell r="K1644">
            <v>52</v>
          </cell>
          <cell r="L1644" t="str">
            <v>01.01</v>
          </cell>
          <cell r="O1644">
            <v>0.27949999999999997</v>
          </cell>
          <cell r="P1644">
            <v>5.8694999999999995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</row>
        <row r="1645">
          <cell r="B1645" t="str">
            <v>700</v>
          </cell>
          <cell r="C1645" t="str">
            <v>3</v>
          </cell>
          <cell r="D1645" t="str">
            <v>3321</v>
          </cell>
          <cell r="E1645" t="str">
            <v>93907-AMS/AD-6660</v>
          </cell>
          <cell r="F1645">
            <v>22</v>
          </cell>
          <cell r="G1645">
            <v>20.9</v>
          </cell>
          <cell r="H1645" t="str">
            <v>Woonoppervlak</v>
          </cell>
          <cell r="I1645" t="str">
            <v>Administratieve ruimte</v>
          </cell>
          <cell r="J1645" t="str">
            <v>kantoor</v>
          </cell>
          <cell r="K1645">
            <v>52</v>
          </cell>
          <cell r="L1645" t="str">
            <v>01.01</v>
          </cell>
          <cell r="O1645">
            <v>0.27949999999999997</v>
          </cell>
          <cell r="P1645">
            <v>6.1489999999999991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</row>
        <row r="1646">
          <cell r="B1646" t="str">
            <v>700</v>
          </cell>
          <cell r="C1646" t="str">
            <v>3</v>
          </cell>
          <cell r="D1646" t="str">
            <v>3324</v>
          </cell>
          <cell r="E1646" t="str">
            <v>93907-AMS/AD-6660</v>
          </cell>
          <cell r="F1646">
            <v>44</v>
          </cell>
          <cell r="G1646">
            <v>41.8</v>
          </cell>
          <cell r="H1646" t="str">
            <v>Woonoppervlak</v>
          </cell>
          <cell r="I1646" t="str">
            <v>Vergaderruimte</v>
          </cell>
          <cell r="J1646" t="str">
            <v>vergaderruimte</v>
          </cell>
          <cell r="K1646">
            <v>260</v>
          </cell>
          <cell r="L1646" t="str">
            <v>02.0</v>
          </cell>
          <cell r="O1646">
            <v>0.65</v>
          </cell>
          <cell r="P1646">
            <v>28.6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</row>
        <row r="1647">
          <cell r="B1647" t="str">
            <v>700</v>
          </cell>
          <cell r="C1647" t="str">
            <v>3</v>
          </cell>
          <cell r="D1647" t="str">
            <v>3327</v>
          </cell>
          <cell r="E1647" t="str">
            <v>93907-AMS/AD-6660</v>
          </cell>
          <cell r="F1647">
            <v>21</v>
          </cell>
          <cell r="G1647">
            <v>19.95</v>
          </cell>
          <cell r="H1647" t="str">
            <v>Woonoppervlak</v>
          </cell>
          <cell r="I1647" t="str">
            <v>Administratieve ruimte</v>
          </cell>
          <cell r="J1647" t="str">
            <v>kantoor</v>
          </cell>
          <cell r="K1647">
            <v>52</v>
          </cell>
          <cell r="L1647" t="str">
            <v>01.01</v>
          </cell>
          <cell r="O1647">
            <v>0.27949999999999997</v>
          </cell>
          <cell r="P1647">
            <v>5.8694999999999995</v>
          </cell>
          <cell r="Q1647">
            <v>0</v>
          </cell>
          <cell r="R1647">
            <v>0</v>
          </cell>
          <cell r="S1647">
            <v>0</v>
          </cell>
          <cell r="T1647">
            <v>0</v>
          </cell>
        </row>
        <row r="1648">
          <cell r="B1648" t="str">
            <v>700</v>
          </cell>
          <cell r="C1648" t="str">
            <v>3</v>
          </cell>
          <cell r="D1648" t="str">
            <v>3332</v>
          </cell>
          <cell r="E1648" t="str">
            <v>93907-AMS/AD-6660</v>
          </cell>
          <cell r="F1648">
            <v>43</v>
          </cell>
          <cell r="G1648">
            <v>40.85</v>
          </cell>
          <cell r="H1648" t="str">
            <v>Woonoppervlak</v>
          </cell>
          <cell r="I1648" t="str">
            <v>Administratieve ruimte</v>
          </cell>
          <cell r="J1648" t="str">
            <v>Kantoor</v>
          </cell>
          <cell r="K1648">
            <v>52</v>
          </cell>
          <cell r="L1648" t="str">
            <v>01.01</v>
          </cell>
          <cell r="O1648">
            <v>0.27949999999999997</v>
          </cell>
          <cell r="P1648">
            <v>12.0185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</row>
        <row r="1649">
          <cell r="B1649" t="str">
            <v>700</v>
          </cell>
          <cell r="C1649" t="str">
            <v>3</v>
          </cell>
          <cell r="D1649" t="str">
            <v>3335</v>
          </cell>
          <cell r="E1649" t="str">
            <v>93907-AMS/AD-6660</v>
          </cell>
          <cell r="F1649">
            <v>43</v>
          </cell>
          <cell r="G1649">
            <v>40.85</v>
          </cell>
          <cell r="H1649" t="str">
            <v>Woonoppervlak</v>
          </cell>
          <cell r="I1649" t="str">
            <v>Administratieve ruimte</v>
          </cell>
          <cell r="J1649" t="str">
            <v>Kantoor</v>
          </cell>
          <cell r="K1649">
            <v>52</v>
          </cell>
          <cell r="L1649" t="str">
            <v>01.01</v>
          </cell>
          <cell r="O1649">
            <v>0.27949999999999997</v>
          </cell>
          <cell r="P1649">
            <v>12.0185</v>
          </cell>
          <cell r="Q1649">
            <v>0</v>
          </cell>
          <cell r="R1649">
            <v>0</v>
          </cell>
          <cell r="S1649">
            <v>0</v>
          </cell>
          <cell r="T1649">
            <v>0</v>
          </cell>
        </row>
        <row r="1650">
          <cell r="B1650" t="str">
            <v>700</v>
          </cell>
          <cell r="C1650" t="str">
            <v>3</v>
          </cell>
          <cell r="D1650" t="str">
            <v>3337</v>
          </cell>
          <cell r="E1650" t="str">
            <v>93907-AMS/AD-6660</v>
          </cell>
          <cell r="F1650">
            <v>21</v>
          </cell>
          <cell r="G1650">
            <v>19.95</v>
          </cell>
          <cell r="H1650" t="str">
            <v>Woonoppervlak</v>
          </cell>
          <cell r="I1650" t="str">
            <v>Administratieve ruimte</v>
          </cell>
          <cell r="J1650" t="str">
            <v>kantoor</v>
          </cell>
          <cell r="K1650">
            <v>52</v>
          </cell>
          <cell r="L1650" t="str">
            <v>01.01</v>
          </cell>
          <cell r="O1650">
            <v>0.27949999999999997</v>
          </cell>
          <cell r="P1650">
            <v>5.8694999999999995</v>
          </cell>
          <cell r="Q1650">
            <v>0</v>
          </cell>
          <cell r="R1650">
            <v>0</v>
          </cell>
          <cell r="S1650">
            <v>0</v>
          </cell>
          <cell r="T1650">
            <v>0</v>
          </cell>
        </row>
        <row r="1651">
          <cell r="B1651" t="str">
            <v>700</v>
          </cell>
          <cell r="C1651" t="str">
            <v>3</v>
          </cell>
          <cell r="D1651" t="str">
            <v>3338</v>
          </cell>
          <cell r="E1651" t="str">
            <v>93907-AMS/AD-6660</v>
          </cell>
          <cell r="F1651">
            <v>11</v>
          </cell>
          <cell r="G1651">
            <v>10.45</v>
          </cell>
          <cell r="H1651" t="str">
            <v>Woonoppervlak</v>
          </cell>
          <cell r="I1651" t="str">
            <v>Administratieve ruimte</v>
          </cell>
          <cell r="J1651" t="str">
            <v>archief</v>
          </cell>
          <cell r="K1651">
            <v>52</v>
          </cell>
          <cell r="L1651" t="str">
            <v>01.01</v>
          </cell>
          <cell r="O1651">
            <v>0.27949999999999997</v>
          </cell>
          <cell r="P1651">
            <v>3.0744999999999996</v>
          </cell>
          <cell r="Q1651">
            <v>0</v>
          </cell>
          <cell r="R1651">
            <v>0</v>
          </cell>
          <cell r="S1651">
            <v>0</v>
          </cell>
          <cell r="T1651">
            <v>0</v>
          </cell>
        </row>
        <row r="1652">
          <cell r="B1652" t="str">
            <v>700</v>
          </cell>
          <cell r="C1652" t="str">
            <v>3</v>
          </cell>
          <cell r="D1652" t="str">
            <v>3342</v>
          </cell>
          <cell r="E1652" t="str">
            <v>93907-AMS/AD-6660</v>
          </cell>
          <cell r="F1652">
            <v>33</v>
          </cell>
          <cell r="G1652">
            <v>31.349999999999998</v>
          </cell>
          <cell r="H1652" t="str">
            <v>Woonoppervlak</v>
          </cell>
          <cell r="I1652" t="str">
            <v>Administratieve ruimte</v>
          </cell>
          <cell r="J1652" t="str">
            <v>Kantoor</v>
          </cell>
          <cell r="K1652">
            <v>52</v>
          </cell>
          <cell r="L1652" t="str">
            <v>01.01</v>
          </cell>
          <cell r="O1652">
            <v>0.27949999999999997</v>
          </cell>
          <cell r="P1652">
            <v>9.2234999999999996</v>
          </cell>
          <cell r="Q1652">
            <v>0</v>
          </cell>
          <cell r="R1652">
            <v>0</v>
          </cell>
          <cell r="S1652">
            <v>0</v>
          </cell>
          <cell r="T1652">
            <v>0</v>
          </cell>
        </row>
        <row r="1653">
          <cell r="B1653" t="str">
            <v>700</v>
          </cell>
          <cell r="C1653" t="str">
            <v>3</v>
          </cell>
          <cell r="D1653" t="str">
            <v>3347A</v>
          </cell>
          <cell r="F1653">
            <v>15</v>
          </cell>
          <cell r="G1653">
            <v>14.25</v>
          </cell>
          <cell r="H1653" t="str">
            <v>Woonoppervlak</v>
          </cell>
          <cell r="I1653" t="str">
            <v>Pantry</v>
          </cell>
          <cell r="J1653" t="str">
            <v>Pantry</v>
          </cell>
          <cell r="K1653">
            <v>104</v>
          </cell>
          <cell r="L1653" t="str">
            <v>07.02</v>
          </cell>
          <cell r="O1653">
            <v>0.56254545454545457</v>
          </cell>
          <cell r="P1653">
            <v>8.4381818181818193</v>
          </cell>
          <cell r="Q1653">
            <v>0</v>
          </cell>
          <cell r="R1653">
            <v>0</v>
          </cell>
          <cell r="S1653">
            <v>0</v>
          </cell>
          <cell r="T1653">
            <v>0</v>
          </cell>
        </row>
        <row r="1654">
          <cell r="B1654" t="str">
            <v>700</v>
          </cell>
          <cell r="C1654" t="str">
            <v>3</v>
          </cell>
          <cell r="D1654" t="str">
            <v>3347B</v>
          </cell>
          <cell r="F1654">
            <v>23</v>
          </cell>
          <cell r="G1654">
            <v>21.849999999999998</v>
          </cell>
          <cell r="H1654" t="str">
            <v>Vertikaal verkeer</v>
          </cell>
          <cell r="I1654" t="str">
            <v>Noodtrappenhuis</v>
          </cell>
          <cell r="J1654" t="str">
            <v>Noodtrappenhuis</v>
          </cell>
          <cell r="K1654">
            <v>52</v>
          </cell>
          <cell r="L1654" t="str">
            <v>05.01</v>
          </cell>
          <cell r="O1654">
            <v>0.26</v>
          </cell>
          <cell r="P1654">
            <v>5.98</v>
          </cell>
          <cell r="Q1654">
            <v>0</v>
          </cell>
          <cell r="R1654">
            <v>0</v>
          </cell>
          <cell r="S1654">
            <v>0</v>
          </cell>
          <cell r="T1654">
            <v>0</v>
          </cell>
        </row>
        <row r="1655">
          <cell r="B1655" t="str">
            <v>700</v>
          </cell>
          <cell r="C1655" t="str">
            <v>3</v>
          </cell>
          <cell r="D1655" t="str">
            <v>3347C</v>
          </cell>
          <cell r="F1655">
            <v>1</v>
          </cell>
          <cell r="G1655">
            <v>0.95</v>
          </cell>
          <cell r="H1655" t="str">
            <v>Gebouwinstallaties</v>
          </cell>
          <cell r="I1655" t="str">
            <v>(-)</v>
          </cell>
          <cell r="J1655" t="str">
            <v>Schacht</v>
          </cell>
          <cell r="K1655">
            <v>0</v>
          </cell>
          <cell r="L1655" t="str">
            <v>nvt</v>
          </cell>
          <cell r="O1655">
            <v>0</v>
          </cell>
          <cell r="P1655">
            <v>0</v>
          </cell>
          <cell r="Q1655">
            <v>0</v>
          </cell>
          <cell r="R1655">
            <v>0</v>
          </cell>
          <cell r="S1655">
            <v>0</v>
          </cell>
          <cell r="T1655">
            <v>0</v>
          </cell>
        </row>
        <row r="1656">
          <cell r="B1656" t="str">
            <v>700</v>
          </cell>
          <cell r="C1656" t="str">
            <v>3</v>
          </cell>
          <cell r="D1656" t="str">
            <v>3348</v>
          </cell>
          <cell r="E1656" t="str">
            <v>93907-AMS/AD-6660</v>
          </cell>
          <cell r="F1656">
            <v>22</v>
          </cell>
          <cell r="G1656">
            <v>20.9</v>
          </cell>
          <cell r="H1656" t="str">
            <v>Woonoppervlak</v>
          </cell>
          <cell r="I1656" t="str">
            <v>Administratieve ruimte</v>
          </cell>
          <cell r="J1656" t="str">
            <v>Kantoor</v>
          </cell>
          <cell r="K1656">
            <v>52</v>
          </cell>
          <cell r="L1656" t="str">
            <v>01.01</v>
          </cell>
          <cell r="O1656">
            <v>0.27949999999999997</v>
          </cell>
          <cell r="P1656">
            <v>6.1489999999999991</v>
          </cell>
          <cell r="Q1656">
            <v>0</v>
          </cell>
          <cell r="R1656">
            <v>0</v>
          </cell>
          <cell r="S1656">
            <v>0</v>
          </cell>
          <cell r="T1656">
            <v>0</v>
          </cell>
        </row>
        <row r="1657">
          <cell r="B1657" t="str">
            <v>700</v>
          </cell>
          <cell r="C1657" t="str">
            <v>3</v>
          </cell>
          <cell r="D1657" t="str">
            <v>3349</v>
          </cell>
          <cell r="E1657" t="str">
            <v>93907-AMS/AD-6660</v>
          </cell>
          <cell r="F1657">
            <v>105</v>
          </cell>
          <cell r="G1657">
            <v>99.75</v>
          </cell>
          <cell r="H1657" t="str">
            <v>Woonoppervlak</v>
          </cell>
          <cell r="I1657" t="str">
            <v>Administratieve ruimte</v>
          </cell>
          <cell r="J1657" t="str">
            <v>Kantoor</v>
          </cell>
          <cell r="K1657">
            <v>52</v>
          </cell>
          <cell r="L1657" t="str">
            <v>01.01</v>
          </cell>
          <cell r="O1657">
            <v>0.27949999999999997</v>
          </cell>
          <cell r="P1657">
            <v>29.347499999999997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</row>
        <row r="1658">
          <cell r="B1658" t="str">
            <v>700</v>
          </cell>
          <cell r="C1658" t="str">
            <v>3</v>
          </cell>
          <cell r="D1658" t="str">
            <v>3360</v>
          </cell>
          <cell r="F1658">
            <v>8</v>
          </cell>
          <cell r="G1658">
            <v>7.6</v>
          </cell>
          <cell r="H1658" t="str">
            <v>Gebouwinstallaties</v>
          </cell>
          <cell r="I1658" t="str">
            <v>(-)</v>
          </cell>
          <cell r="J1658" t="str">
            <v>Schacht</v>
          </cell>
          <cell r="K1658">
            <v>0</v>
          </cell>
          <cell r="L1658" t="str">
            <v>nvt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</row>
        <row r="1659">
          <cell r="B1659" t="str">
            <v>700</v>
          </cell>
          <cell r="C1659" t="str">
            <v>3</v>
          </cell>
          <cell r="D1659" t="str">
            <v>3400</v>
          </cell>
          <cell r="F1659">
            <v>142</v>
          </cell>
          <cell r="G1659">
            <v>134.9</v>
          </cell>
          <cell r="H1659" t="str">
            <v>Horizontaal verkeer</v>
          </cell>
          <cell r="I1659" t="str">
            <v>Gangen/hallen</v>
          </cell>
          <cell r="J1659" t="str">
            <v>Centralehal</v>
          </cell>
          <cell r="K1659">
            <v>260</v>
          </cell>
          <cell r="L1659" t="str">
            <v>06.0</v>
          </cell>
          <cell r="O1659">
            <v>0.49523809523809526</v>
          </cell>
          <cell r="P1659">
            <v>70.32380952380953</v>
          </cell>
          <cell r="Q1659">
            <v>0</v>
          </cell>
          <cell r="R1659">
            <v>0</v>
          </cell>
          <cell r="S1659">
            <v>0</v>
          </cell>
          <cell r="T1659">
            <v>0</v>
          </cell>
        </row>
        <row r="1660">
          <cell r="B1660" t="str">
            <v>700</v>
          </cell>
          <cell r="C1660" t="str">
            <v>3</v>
          </cell>
          <cell r="D1660" t="str">
            <v>3400A</v>
          </cell>
          <cell r="F1660">
            <v>5</v>
          </cell>
          <cell r="G1660">
            <v>4.75</v>
          </cell>
          <cell r="H1660" t="str">
            <v>Horizontaal verkeer</v>
          </cell>
          <cell r="I1660" t="str">
            <v>Opslag/magazijn</v>
          </cell>
          <cell r="J1660" t="str">
            <v>Garderobe</v>
          </cell>
          <cell r="K1660">
            <v>0</v>
          </cell>
          <cell r="L1660" t="str">
            <v>nvt</v>
          </cell>
          <cell r="O1660">
            <v>0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</row>
        <row r="1661">
          <cell r="B1661" t="str">
            <v>700</v>
          </cell>
          <cell r="C1661" t="str">
            <v>3</v>
          </cell>
          <cell r="D1661" t="str">
            <v>3400B</v>
          </cell>
          <cell r="F1661">
            <v>5</v>
          </cell>
          <cell r="G1661">
            <v>4.75</v>
          </cell>
          <cell r="H1661" t="str">
            <v>Horizontaal verkeer</v>
          </cell>
          <cell r="I1661" t="str">
            <v>Opslag/magazijn</v>
          </cell>
          <cell r="J1661" t="str">
            <v>Garderobe</v>
          </cell>
          <cell r="K1661">
            <v>0</v>
          </cell>
          <cell r="L1661" t="str">
            <v>nvt</v>
          </cell>
          <cell r="O1661">
            <v>0</v>
          </cell>
          <cell r="P1661">
            <v>0</v>
          </cell>
          <cell r="Q1661">
            <v>0</v>
          </cell>
          <cell r="R1661">
            <v>0</v>
          </cell>
          <cell r="S1661">
            <v>0</v>
          </cell>
          <cell r="T1661">
            <v>0</v>
          </cell>
        </row>
        <row r="1662">
          <cell r="B1662" t="str">
            <v>700</v>
          </cell>
          <cell r="C1662" t="str">
            <v>3</v>
          </cell>
          <cell r="D1662" t="str">
            <v>3401</v>
          </cell>
          <cell r="F1662">
            <v>18</v>
          </cell>
          <cell r="G1662">
            <v>17.099999999999998</v>
          </cell>
          <cell r="H1662" t="str">
            <v>Woonoppervlak</v>
          </cell>
          <cell r="I1662" t="str">
            <v>Vergaderruimte</v>
          </cell>
          <cell r="J1662" t="str">
            <v>Vergaderzaal alg. gebruik</v>
          </cell>
          <cell r="K1662">
            <v>260</v>
          </cell>
          <cell r="L1662" t="str">
            <v>02.0</v>
          </cell>
          <cell r="O1662">
            <v>0.65</v>
          </cell>
          <cell r="P1662">
            <v>11.700000000000001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</row>
        <row r="1663">
          <cell r="B1663" t="str">
            <v>700</v>
          </cell>
          <cell r="C1663" t="str">
            <v>3</v>
          </cell>
          <cell r="D1663" t="str">
            <v>3402</v>
          </cell>
          <cell r="F1663">
            <v>18</v>
          </cell>
          <cell r="G1663">
            <v>17.099999999999998</v>
          </cell>
          <cell r="H1663" t="str">
            <v>Woonoppervlak</v>
          </cell>
          <cell r="I1663" t="str">
            <v>Vergaderruimte</v>
          </cell>
          <cell r="J1663" t="str">
            <v>Vergaderzaal alg. gebruik</v>
          </cell>
          <cell r="K1663">
            <v>260</v>
          </cell>
          <cell r="L1663" t="str">
            <v>02.0</v>
          </cell>
          <cell r="O1663">
            <v>0.65</v>
          </cell>
          <cell r="P1663">
            <v>11.700000000000001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</row>
        <row r="1664">
          <cell r="B1664" t="str">
            <v>700</v>
          </cell>
          <cell r="C1664" t="str">
            <v>3</v>
          </cell>
          <cell r="D1664" t="str">
            <v>3410</v>
          </cell>
          <cell r="F1664">
            <v>4</v>
          </cell>
          <cell r="G1664">
            <v>3.8</v>
          </cell>
          <cell r="H1664" t="str">
            <v>Vertikaal verkeer</v>
          </cell>
          <cell r="I1664" t="str">
            <v>Lift</v>
          </cell>
          <cell r="J1664" t="str">
            <v>Lift</v>
          </cell>
          <cell r="K1664">
            <v>0</v>
          </cell>
          <cell r="L1664" t="str">
            <v>nvt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</row>
        <row r="1665">
          <cell r="B1665" t="str">
            <v>700</v>
          </cell>
          <cell r="C1665" t="str">
            <v>3</v>
          </cell>
          <cell r="D1665" t="str">
            <v>3420</v>
          </cell>
          <cell r="F1665">
            <v>4</v>
          </cell>
          <cell r="G1665">
            <v>3.8</v>
          </cell>
          <cell r="H1665" t="str">
            <v>Vertikaal verkeer</v>
          </cell>
          <cell r="I1665" t="str">
            <v>Lift</v>
          </cell>
          <cell r="J1665" t="str">
            <v>Lift</v>
          </cell>
          <cell r="K1665">
            <v>0</v>
          </cell>
          <cell r="L1665" t="str">
            <v>nvt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</row>
        <row r="1666">
          <cell r="B1666" t="str">
            <v>700</v>
          </cell>
          <cell r="C1666" t="str">
            <v>3</v>
          </cell>
          <cell r="D1666" t="str">
            <v>3421</v>
          </cell>
          <cell r="F1666">
            <v>14</v>
          </cell>
          <cell r="G1666">
            <v>13.299999999999999</v>
          </cell>
          <cell r="H1666" t="str">
            <v>Vertikaal verkeer</v>
          </cell>
          <cell r="I1666" t="str">
            <v>Trappenhuis/bordes</v>
          </cell>
          <cell r="J1666" t="str">
            <v>Trappenhuis</v>
          </cell>
          <cell r="K1666">
            <v>260</v>
          </cell>
          <cell r="L1666" t="str">
            <v>05.0</v>
          </cell>
          <cell r="O1666">
            <v>0.94545454545454544</v>
          </cell>
          <cell r="P1666">
            <v>13.236363636363636</v>
          </cell>
          <cell r="Q1666">
            <v>0</v>
          </cell>
          <cell r="R1666">
            <v>0</v>
          </cell>
          <cell r="S1666">
            <v>0</v>
          </cell>
          <cell r="T1666">
            <v>0</v>
          </cell>
        </row>
        <row r="1667">
          <cell r="B1667" t="str">
            <v>700</v>
          </cell>
          <cell r="C1667" t="str">
            <v>3</v>
          </cell>
          <cell r="D1667" t="str">
            <v>3425</v>
          </cell>
          <cell r="F1667">
            <v>19</v>
          </cell>
          <cell r="G1667">
            <v>18.05</v>
          </cell>
          <cell r="H1667" t="str">
            <v>Sanitair</v>
          </cell>
          <cell r="I1667" t="str">
            <v>Sanitaire ruimte</v>
          </cell>
          <cell r="J1667" t="str">
            <v>Herentoilet</v>
          </cell>
          <cell r="K1667">
            <v>520</v>
          </cell>
          <cell r="L1667" t="str">
            <v>10.0</v>
          </cell>
          <cell r="M1667" t="str">
            <v>10.2</v>
          </cell>
          <cell r="O1667">
            <v>3.25</v>
          </cell>
          <cell r="P1667">
            <v>61.75</v>
          </cell>
          <cell r="Q1667">
            <v>2.0474999999999999</v>
          </cell>
          <cell r="R1667">
            <v>38.902499999999996</v>
          </cell>
          <cell r="S1667">
            <v>0</v>
          </cell>
          <cell r="T1667">
            <v>0</v>
          </cell>
        </row>
        <row r="1668">
          <cell r="B1668" t="str">
            <v>700</v>
          </cell>
          <cell r="C1668" t="str">
            <v>3</v>
          </cell>
          <cell r="D1668" t="str">
            <v>3425A</v>
          </cell>
          <cell r="F1668">
            <v>1</v>
          </cell>
          <cell r="G1668">
            <v>0.95</v>
          </cell>
          <cell r="H1668" t="str">
            <v>Gebouwinstallaties</v>
          </cell>
          <cell r="I1668" t="str">
            <v>(-)</v>
          </cell>
          <cell r="J1668" t="str">
            <v>technische ruimte</v>
          </cell>
          <cell r="K1668">
            <v>0</v>
          </cell>
          <cell r="L1668" t="str">
            <v>nvt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T1668">
            <v>0</v>
          </cell>
        </row>
        <row r="1669">
          <cell r="B1669" t="str">
            <v>700</v>
          </cell>
          <cell r="C1669" t="str">
            <v>3</v>
          </cell>
          <cell r="D1669" t="str">
            <v>3425B</v>
          </cell>
          <cell r="F1669">
            <v>0</v>
          </cell>
          <cell r="G1669">
            <v>0</v>
          </cell>
          <cell r="H1669" t="str">
            <v>Gebouwinstallaties</v>
          </cell>
          <cell r="I1669" t="str">
            <v>(-)</v>
          </cell>
          <cell r="J1669" t="str">
            <v>technische ruimte</v>
          </cell>
          <cell r="K1669">
            <v>0</v>
          </cell>
          <cell r="L1669" t="str">
            <v>nvt</v>
          </cell>
          <cell r="O1669">
            <v>0</v>
          </cell>
          <cell r="P1669">
            <v>0</v>
          </cell>
          <cell r="Q1669">
            <v>0</v>
          </cell>
          <cell r="R1669">
            <v>0</v>
          </cell>
          <cell r="S1669">
            <v>0</v>
          </cell>
          <cell r="T1669">
            <v>0</v>
          </cell>
        </row>
        <row r="1670">
          <cell r="B1670" t="str">
            <v>700</v>
          </cell>
          <cell r="C1670" t="str">
            <v>3</v>
          </cell>
          <cell r="D1670" t="str">
            <v>3430</v>
          </cell>
          <cell r="F1670">
            <v>4</v>
          </cell>
          <cell r="G1670">
            <v>3.8</v>
          </cell>
          <cell r="H1670" t="str">
            <v>Vertikaal verkeer</v>
          </cell>
          <cell r="I1670" t="str">
            <v>Lift</v>
          </cell>
          <cell r="J1670" t="str">
            <v>Lift</v>
          </cell>
          <cell r="K1670">
            <v>0</v>
          </cell>
          <cell r="L1670" t="str">
            <v>nvt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0</v>
          </cell>
        </row>
        <row r="1671">
          <cell r="B1671" t="str">
            <v>700</v>
          </cell>
          <cell r="C1671" t="str">
            <v>3</v>
          </cell>
          <cell r="D1671" t="str">
            <v>3440</v>
          </cell>
          <cell r="F1671">
            <v>4</v>
          </cell>
          <cell r="G1671">
            <v>3.8</v>
          </cell>
          <cell r="H1671" t="str">
            <v>Vertikaal verkeer</v>
          </cell>
          <cell r="I1671" t="str">
            <v>Lift</v>
          </cell>
          <cell r="J1671" t="str">
            <v>Lift</v>
          </cell>
          <cell r="K1671">
            <v>0</v>
          </cell>
          <cell r="L1671" t="str">
            <v>nvt</v>
          </cell>
          <cell r="O1671">
            <v>0</v>
          </cell>
          <cell r="P1671">
            <v>0</v>
          </cell>
          <cell r="Q1671">
            <v>0</v>
          </cell>
          <cell r="R1671">
            <v>0</v>
          </cell>
          <cell r="S1671">
            <v>0</v>
          </cell>
          <cell r="T1671">
            <v>0</v>
          </cell>
        </row>
        <row r="1672">
          <cell r="B1672" t="str">
            <v>700</v>
          </cell>
          <cell r="C1672" t="str">
            <v>3</v>
          </cell>
          <cell r="D1672" t="str">
            <v>3442</v>
          </cell>
          <cell r="F1672">
            <v>14</v>
          </cell>
          <cell r="G1672">
            <v>13.299999999999999</v>
          </cell>
          <cell r="H1672" t="str">
            <v>Vertikaal verkeer</v>
          </cell>
          <cell r="I1672" t="str">
            <v>Trappenhuis/bordes</v>
          </cell>
          <cell r="J1672" t="str">
            <v>Trap</v>
          </cell>
          <cell r="K1672">
            <v>260</v>
          </cell>
          <cell r="L1672" t="str">
            <v>05.0</v>
          </cell>
          <cell r="O1672">
            <v>0.94545454545454544</v>
          </cell>
          <cell r="P1672">
            <v>13.236363636363636</v>
          </cell>
          <cell r="Q1672">
            <v>0</v>
          </cell>
          <cell r="R1672">
            <v>0</v>
          </cell>
          <cell r="S1672">
            <v>0</v>
          </cell>
          <cell r="T1672">
            <v>0</v>
          </cell>
        </row>
        <row r="1673">
          <cell r="B1673" t="str">
            <v>700</v>
          </cell>
          <cell r="C1673" t="str">
            <v>3</v>
          </cell>
          <cell r="D1673" t="str">
            <v>3446</v>
          </cell>
          <cell r="F1673">
            <v>19</v>
          </cell>
          <cell r="G1673">
            <v>18.05</v>
          </cell>
          <cell r="H1673" t="str">
            <v>Sanitair</v>
          </cell>
          <cell r="I1673" t="str">
            <v>Sanitaire ruimte</v>
          </cell>
          <cell r="J1673" t="str">
            <v>Damestoilet</v>
          </cell>
          <cell r="K1673">
            <v>520</v>
          </cell>
          <cell r="L1673" t="str">
            <v>10.0</v>
          </cell>
          <cell r="M1673" t="str">
            <v>10.2</v>
          </cell>
          <cell r="O1673">
            <v>3.25</v>
          </cell>
          <cell r="P1673">
            <v>61.75</v>
          </cell>
          <cell r="Q1673">
            <v>2.0474999999999999</v>
          </cell>
          <cell r="R1673">
            <v>38.902499999999996</v>
          </cell>
          <cell r="S1673">
            <v>0</v>
          </cell>
          <cell r="T1673">
            <v>0</v>
          </cell>
        </row>
        <row r="1674">
          <cell r="B1674" t="str">
            <v>700</v>
          </cell>
          <cell r="C1674" t="str">
            <v>3</v>
          </cell>
          <cell r="D1674" t="str">
            <v>3446A</v>
          </cell>
          <cell r="F1674">
            <v>1</v>
          </cell>
          <cell r="G1674">
            <v>0.95</v>
          </cell>
          <cell r="H1674" t="str">
            <v>Gebouwinstallaties</v>
          </cell>
          <cell r="I1674" t="str">
            <v>(-)</v>
          </cell>
          <cell r="J1674" t="str">
            <v>technische ruimte</v>
          </cell>
          <cell r="K1674">
            <v>0</v>
          </cell>
          <cell r="L1674" t="str">
            <v>nvt</v>
          </cell>
          <cell r="O1674">
            <v>0</v>
          </cell>
          <cell r="P1674">
            <v>0</v>
          </cell>
          <cell r="Q1674">
            <v>0</v>
          </cell>
          <cell r="R1674">
            <v>0</v>
          </cell>
          <cell r="S1674">
            <v>0</v>
          </cell>
          <cell r="T1674">
            <v>0</v>
          </cell>
        </row>
        <row r="1675">
          <cell r="B1675" t="str">
            <v>700</v>
          </cell>
          <cell r="C1675" t="str">
            <v>3</v>
          </cell>
          <cell r="D1675" t="str">
            <v>3446B</v>
          </cell>
          <cell r="F1675">
            <v>0</v>
          </cell>
          <cell r="G1675">
            <v>0</v>
          </cell>
          <cell r="H1675" t="str">
            <v>Gebouwinstallaties</v>
          </cell>
          <cell r="I1675" t="str">
            <v>(-)</v>
          </cell>
          <cell r="J1675" t="str">
            <v>technische ruimte</v>
          </cell>
          <cell r="K1675">
            <v>0</v>
          </cell>
          <cell r="L1675" t="str">
            <v>nvt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</row>
        <row r="1676">
          <cell r="B1676" t="str">
            <v>700</v>
          </cell>
          <cell r="C1676" t="str">
            <v>4</v>
          </cell>
          <cell r="D1676" t="str">
            <v>4100</v>
          </cell>
          <cell r="F1676">
            <v>95</v>
          </cell>
          <cell r="G1676">
            <v>90.25</v>
          </cell>
          <cell r="H1676" t="str">
            <v>Horizontaal verkeer</v>
          </cell>
          <cell r="I1676" t="str">
            <v>Gangen/hallen</v>
          </cell>
          <cell r="J1676" t="str">
            <v>Gang</v>
          </cell>
          <cell r="K1676">
            <v>52</v>
          </cell>
          <cell r="L1676" t="str">
            <v>06.01</v>
          </cell>
          <cell r="O1676">
            <v>0.21295238095238095</v>
          </cell>
          <cell r="P1676">
            <v>20.230476190476189</v>
          </cell>
          <cell r="Q1676">
            <v>0</v>
          </cell>
          <cell r="R1676">
            <v>0</v>
          </cell>
          <cell r="S1676">
            <v>0</v>
          </cell>
          <cell r="T1676">
            <v>0</v>
          </cell>
        </row>
        <row r="1677">
          <cell r="B1677" t="str">
            <v>700</v>
          </cell>
          <cell r="C1677" t="str">
            <v>4</v>
          </cell>
          <cell r="D1677" t="str">
            <v>4103</v>
          </cell>
          <cell r="E1677" t="str">
            <v>92708-AMS/SH-7066</v>
          </cell>
          <cell r="F1677">
            <v>22</v>
          </cell>
          <cell r="G1677">
            <v>20.9</v>
          </cell>
          <cell r="H1677" t="str">
            <v>Woonoppervlak</v>
          </cell>
          <cell r="I1677" t="str">
            <v>Administratieve ruimte</v>
          </cell>
          <cell r="J1677" t="str">
            <v>kantoor</v>
          </cell>
          <cell r="K1677">
            <v>52</v>
          </cell>
          <cell r="L1677" t="str">
            <v>01.01</v>
          </cell>
          <cell r="O1677">
            <v>0.27949999999999997</v>
          </cell>
          <cell r="P1677">
            <v>6.1489999999999991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</row>
        <row r="1678">
          <cell r="B1678" t="str">
            <v>700</v>
          </cell>
          <cell r="C1678" t="str">
            <v>4</v>
          </cell>
          <cell r="D1678" t="str">
            <v>4104</v>
          </cell>
          <cell r="E1678" t="str">
            <v>92708-AMS/SH-7066</v>
          </cell>
          <cell r="F1678">
            <v>22</v>
          </cell>
          <cell r="G1678">
            <v>20.9</v>
          </cell>
          <cell r="H1678" t="str">
            <v>Woonoppervlak</v>
          </cell>
          <cell r="I1678" t="str">
            <v>Administratieve ruimte</v>
          </cell>
          <cell r="J1678" t="str">
            <v>kantoor</v>
          </cell>
          <cell r="K1678">
            <v>52</v>
          </cell>
          <cell r="L1678" t="str">
            <v>01.01</v>
          </cell>
          <cell r="O1678">
            <v>0.27949999999999997</v>
          </cell>
          <cell r="P1678">
            <v>6.1489999999999991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</row>
        <row r="1679">
          <cell r="B1679" t="str">
            <v>700</v>
          </cell>
          <cell r="C1679" t="str">
            <v>4</v>
          </cell>
          <cell r="D1679" t="str">
            <v>4105</v>
          </cell>
          <cell r="E1679" t="str">
            <v>92708-AMS/GZ-7061</v>
          </cell>
          <cell r="F1679">
            <v>21</v>
          </cell>
          <cell r="G1679">
            <v>19.95</v>
          </cell>
          <cell r="H1679" t="str">
            <v>Woonoppervlak</v>
          </cell>
          <cell r="I1679" t="str">
            <v>Administratieve ruimte</v>
          </cell>
          <cell r="J1679" t="str">
            <v>Kantoor</v>
          </cell>
          <cell r="K1679">
            <v>52</v>
          </cell>
          <cell r="L1679" t="str">
            <v>01.01</v>
          </cell>
          <cell r="O1679">
            <v>0.27949999999999997</v>
          </cell>
          <cell r="P1679">
            <v>5.8694999999999995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</row>
        <row r="1680">
          <cell r="B1680" t="str">
            <v>700</v>
          </cell>
          <cell r="C1680" t="str">
            <v>4</v>
          </cell>
          <cell r="D1680" t="str">
            <v>4106</v>
          </cell>
          <cell r="E1680" t="str">
            <v>92708-AMS/SH-7066</v>
          </cell>
          <cell r="F1680">
            <v>22</v>
          </cell>
          <cell r="G1680">
            <v>20.9</v>
          </cell>
          <cell r="H1680" t="str">
            <v>Woonoppervlak</v>
          </cell>
          <cell r="I1680" t="str">
            <v>Administratieve ruimte</v>
          </cell>
          <cell r="J1680" t="str">
            <v>Kantoor</v>
          </cell>
          <cell r="K1680">
            <v>52</v>
          </cell>
          <cell r="L1680" t="str">
            <v>01.01</v>
          </cell>
          <cell r="O1680">
            <v>0.27949999999999997</v>
          </cell>
          <cell r="P1680">
            <v>6.1489999999999991</v>
          </cell>
          <cell r="Q1680">
            <v>0</v>
          </cell>
          <cell r="R1680">
            <v>0</v>
          </cell>
          <cell r="S1680">
            <v>0</v>
          </cell>
          <cell r="T1680">
            <v>0</v>
          </cell>
        </row>
        <row r="1681">
          <cell r="B1681" t="str">
            <v>700</v>
          </cell>
          <cell r="C1681" t="str">
            <v>4</v>
          </cell>
          <cell r="D1681" t="str">
            <v>4110</v>
          </cell>
          <cell r="E1681" t="str">
            <v>92708-AMS/SH-7066</v>
          </cell>
          <cell r="F1681">
            <v>22</v>
          </cell>
          <cell r="G1681">
            <v>20.9</v>
          </cell>
          <cell r="H1681" t="str">
            <v>Woonoppervlak</v>
          </cell>
          <cell r="I1681" t="str">
            <v>Administratieve ruimte</v>
          </cell>
          <cell r="J1681" t="str">
            <v>kantoor</v>
          </cell>
          <cell r="K1681">
            <v>52</v>
          </cell>
          <cell r="L1681" t="str">
            <v>01.01</v>
          </cell>
          <cell r="O1681">
            <v>0.27949999999999997</v>
          </cell>
          <cell r="P1681">
            <v>6.1489999999999991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</row>
        <row r="1682">
          <cell r="B1682" t="str">
            <v>700</v>
          </cell>
          <cell r="C1682" t="str">
            <v>4</v>
          </cell>
          <cell r="D1682" t="str">
            <v>4111</v>
          </cell>
          <cell r="E1682" t="str">
            <v>92708-AMS/SH-7066</v>
          </cell>
          <cell r="F1682">
            <v>21</v>
          </cell>
          <cell r="G1682">
            <v>19.95</v>
          </cell>
          <cell r="H1682" t="str">
            <v>Woonoppervlak</v>
          </cell>
          <cell r="I1682" t="str">
            <v>Administratieve ruimte</v>
          </cell>
          <cell r="J1682" t="str">
            <v>Kantoor</v>
          </cell>
          <cell r="K1682">
            <v>52</v>
          </cell>
          <cell r="L1682" t="str">
            <v>01.01</v>
          </cell>
          <cell r="O1682">
            <v>0.27949999999999997</v>
          </cell>
          <cell r="P1682">
            <v>5.8694999999999995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</row>
        <row r="1683">
          <cell r="B1683" t="str">
            <v>700</v>
          </cell>
          <cell r="C1683" t="str">
            <v>4</v>
          </cell>
          <cell r="D1683" t="str">
            <v>4113</v>
          </cell>
          <cell r="E1683" t="str">
            <v>92708-AMS/GZ-7061</v>
          </cell>
          <cell r="F1683">
            <v>22</v>
          </cell>
          <cell r="G1683">
            <v>20.9</v>
          </cell>
          <cell r="H1683" t="str">
            <v>Woonoppervlak</v>
          </cell>
          <cell r="I1683" t="str">
            <v>Administratieve ruimte</v>
          </cell>
          <cell r="J1683" t="str">
            <v>Kantoor</v>
          </cell>
          <cell r="K1683">
            <v>52</v>
          </cell>
          <cell r="L1683" t="str">
            <v>01.01</v>
          </cell>
          <cell r="O1683">
            <v>0.27949999999999997</v>
          </cell>
          <cell r="P1683">
            <v>6.1489999999999991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</row>
        <row r="1684">
          <cell r="B1684" t="str">
            <v>700</v>
          </cell>
          <cell r="C1684" t="str">
            <v>4</v>
          </cell>
          <cell r="D1684" t="str">
            <v>4116</v>
          </cell>
          <cell r="E1684" t="str">
            <v>92708-AMS/GZ-7061</v>
          </cell>
          <cell r="F1684">
            <v>21</v>
          </cell>
          <cell r="G1684">
            <v>19.95</v>
          </cell>
          <cell r="H1684" t="str">
            <v>Woonoppervlak</v>
          </cell>
          <cell r="I1684" t="str">
            <v>Administratieve ruimte</v>
          </cell>
          <cell r="J1684" t="str">
            <v>kantoor</v>
          </cell>
          <cell r="K1684">
            <v>52</v>
          </cell>
          <cell r="L1684" t="str">
            <v>01.01</v>
          </cell>
          <cell r="O1684">
            <v>0.27949999999999997</v>
          </cell>
          <cell r="P1684">
            <v>5.8694999999999995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</row>
        <row r="1685">
          <cell r="B1685" t="str">
            <v>700</v>
          </cell>
          <cell r="C1685" t="str">
            <v>4</v>
          </cell>
          <cell r="D1685" t="str">
            <v>4118</v>
          </cell>
          <cell r="E1685" t="str">
            <v>92708-AMS/GZ-7061</v>
          </cell>
          <cell r="F1685">
            <v>22</v>
          </cell>
          <cell r="G1685">
            <v>20.9</v>
          </cell>
          <cell r="H1685" t="str">
            <v>Woonoppervlak</v>
          </cell>
          <cell r="I1685" t="str">
            <v>Administratieve ruimte</v>
          </cell>
          <cell r="J1685" t="str">
            <v>kantoor</v>
          </cell>
          <cell r="K1685">
            <v>52</v>
          </cell>
          <cell r="L1685" t="str">
            <v>01.01</v>
          </cell>
          <cell r="O1685">
            <v>0.27949999999999997</v>
          </cell>
          <cell r="P1685">
            <v>6.1489999999999991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</row>
        <row r="1686">
          <cell r="B1686" t="str">
            <v>700</v>
          </cell>
          <cell r="C1686" t="str">
            <v>4</v>
          </cell>
          <cell r="D1686" t="str">
            <v>4119</v>
          </cell>
          <cell r="E1686" t="str">
            <v>92708-AMS/SH-7066</v>
          </cell>
          <cell r="F1686">
            <v>21</v>
          </cell>
          <cell r="G1686">
            <v>19.95</v>
          </cell>
          <cell r="H1686" t="str">
            <v>Woonoppervlak</v>
          </cell>
          <cell r="I1686" t="str">
            <v>Administratieve ruimte</v>
          </cell>
          <cell r="J1686" t="str">
            <v>kantoor</v>
          </cell>
          <cell r="K1686">
            <v>52</v>
          </cell>
          <cell r="L1686" t="str">
            <v>01.01</v>
          </cell>
          <cell r="O1686">
            <v>0.27949999999999997</v>
          </cell>
          <cell r="P1686">
            <v>5.8694999999999995</v>
          </cell>
          <cell r="Q1686">
            <v>0</v>
          </cell>
          <cell r="R1686">
            <v>0</v>
          </cell>
          <cell r="S1686">
            <v>0</v>
          </cell>
          <cell r="T1686">
            <v>0</v>
          </cell>
        </row>
        <row r="1687">
          <cell r="B1687" t="str">
            <v>700</v>
          </cell>
          <cell r="C1687" t="str">
            <v>4</v>
          </cell>
          <cell r="D1687" t="str">
            <v>4121</v>
          </cell>
          <cell r="E1687" t="str">
            <v>92708-AMS/GZ-7061</v>
          </cell>
          <cell r="F1687">
            <v>22</v>
          </cell>
          <cell r="G1687">
            <v>20.9</v>
          </cell>
          <cell r="H1687" t="str">
            <v>Woonoppervlak</v>
          </cell>
          <cell r="I1687" t="str">
            <v>Administratieve ruimte</v>
          </cell>
          <cell r="J1687" t="str">
            <v>kantoor</v>
          </cell>
          <cell r="K1687">
            <v>52</v>
          </cell>
          <cell r="L1687" t="str">
            <v>01.01</v>
          </cell>
          <cell r="O1687">
            <v>0.27949999999999997</v>
          </cell>
          <cell r="P1687">
            <v>6.1489999999999991</v>
          </cell>
          <cell r="Q1687">
            <v>0</v>
          </cell>
          <cell r="R1687">
            <v>0</v>
          </cell>
          <cell r="S1687">
            <v>0</v>
          </cell>
          <cell r="T1687">
            <v>0</v>
          </cell>
        </row>
        <row r="1688">
          <cell r="B1688" t="str">
            <v>700</v>
          </cell>
          <cell r="C1688" t="str">
            <v>4</v>
          </cell>
          <cell r="D1688" t="str">
            <v>4124</v>
          </cell>
          <cell r="E1688" t="str">
            <v>92708-AMS/SH-7066</v>
          </cell>
          <cell r="F1688">
            <v>22</v>
          </cell>
          <cell r="G1688">
            <v>20.9</v>
          </cell>
          <cell r="H1688" t="str">
            <v>Woonoppervlak</v>
          </cell>
          <cell r="I1688" t="str">
            <v>Administratieve ruimte</v>
          </cell>
          <cell r="J1688" t="str">
            <v>Kantoor</v>
          </cell>
          <cell r="K1688">
            <v>52</v>
          </cell>
          <cell r="L1688" t="str">
            <v>01.01</v>
          </cell>
          <cell r="O1688">
            <v>0.27949999999999997</v>
          </cell>
          <cell r="P1688">
            <v>6.1489999999999991</v>
          </cell>
          <cell r="Q1688">
            <v>0</v>
          </cell>
          <cell r="R1688">
            <v>0</v>
          </cell>
          <cell r="S1688">
            <v>0</v>
          </cell>
          <cell r="T1688">
            <v>0</v>
          </cell>
        </row>
        <row r="1689">
          <cell r="B1689" t="str">
            <v>700</v>
          </cell>
          <cell r="C1689" t="str">
            <v>4</v>
          </cell>
          <cell r="D1689" t="str">
            <v>4127</v>
          </cell>
          <cell r="E1689" t="str">
            <v>92708-AMS/GZ-7061</v>
          </cell>
          <cell r="F1689">
            <v>21</v>
          </cell>
          <cell r="G1689">
            <v>19.95</v>
          </cell>
          <cell r="H1689" t="str">
            <v>Woonoppervlak</v>
          </cell>
          <cell r="I1689" t="str">
            <v>Administratieve ruimte</v>
          </cell>
          <cell r="J1689" t="str">
            <v>kantoor</v>
          </cell>
          <cell r="K1689">
            <v>52</v>
          </cell>
          <cell r="L1689" t="str">
            <v>01.01</v>
          </cell>
          <cell r="O1689">
            <v>0.27949999999999997</v>
          </cell>
          <cell r="P1689">
            <v>5.8694999999999995</v>
          </cell>
          <cell r="Q1689">
            <v>0</v>
          </cell>
          <cell r="R1689">
            <v>0</v>
          </cell>
          <cell r="S1689">
            <v>0</v>
          </cell>
          <cell r="T1689">
            <v>0</v>
          </cell>
        </row>
        <row r="1690">
          <cell r="B1690" t="str">
            <v>700</v>
          </cell>
          <cell r="C1690" t="str">
            <v>4</v>
          </cell>
          <cell r="D1690" t="str">
            <v>4128</v>
          </cell>
          <cell r="E1690" t="str">
            <v>92708-AMS/GG-7068</v>
          </cell>
          <cell r="F1690">
            <v>22</v>
          </cell>
          <cell r="G1690">
            <v>20.9</v>
          </cell>
          <cell r="H1690" t="str">
            <v>Woonoppervlak</v>
          </cell>
          <cell r="I1690" t="str">
            <v>Administratieve ruimte</v>
          </cell>
          <cell r="J1690" t="str">
            <v>Kantoor</v>
          </cell>
          <cell r="K1690">
            <v>52</v>
          </cell>
          <cell r="L1690" t="str">
            <v>01.01</v>
          </cell>
          <cell r="O1690">
            <v>0.27949999999999997</v>
          </cell>
          <cell r="P1690">
            <v>6.1489999999999991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</row>
        <row r="1691">
          <cell r="B1691" t="str">
            <v>700</v>
          </cell>
          <cell r="C1691" t="str">
            <v>4</v>
          </cell>
          <cell r="D1691" t="str">
            <v>4129</v>
          </cell>
          <cell r="E1691" t="str">
            <v>92708-AMS/GZ-7061</v>
          </cell>
          <cell r="F1691">
            <v>22</v>
          </cell>
          <cell r="G1691">
            <v>20.9</v>
          </cell>
          <cell r="H1691" t="str">
            <v>Woonoppervlak</v>
          </cell>
          <cell r="I1691" t="str">
            <v>Administratieve ruimte</v>
          </cell>
          <cell r="J1691" t="str">
            <v>kantoor</v>
          </cell>
          <cell r="K1691">
            <v>52</v>
          </cell>
          <cell r="L1691" t="str">
            <v>01.01</v>
          </cell>
          <cell r="O1691">
            <v>0.27949999999999997</v>
          </cell>
          <cell r="P1691">
            <v>6.1489999999999991</v>
          </cell>
          <cell r="Q1691">
            <v>0</v>
          </cell>
          <cell r="R1691">
            <v>0</v>
          </cell>
          <cell r="S1691">
            <v>0</v>
          </cell>
          <cell r="T1691">
            <v>0</v>
          </cell>
        </row>
        <row r="1692">
          <cell r="B1692" t="str">
            <v>700</v>
          </cell>
          <cell r="C1692" t="str">
            <v>4</v>
          </cell>
          <cell r="D1692" t="str">
            <v>4130</v>
          </cell>
          <cell r="E1692" t="str">
            <v>92708-AMS/GG-7068</v>
          </cell>
          <cell r="F1692">
            <v>33</v>
          </cell>
          <cell r="G1692">
            <v>31.349999999999998</v>
          </cell>
          <cell r="H1692" t="str">
            <v>Woonoppervlak</v>
          </cell>
          <cell r="I1692" t="str">
            <v>Administratieve ruimte</v>
          </cell>
          <cell r="J1692" t="str">
            <v>kantoor</v>
          </cell>
          <cell r="K1692">
            <v>52</v>
          </cell>
          <cell r="L1692" t="str">
            <v>01.01</v>
          </cell>
          <cell r="O1692">
            <v>0.27949999999999997</v>
          </cell>
          <cell r="P1692">
            <v>9.2234999999999996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</row>
        <row r="1693">
          <cell r="B1693" t="str">
            <v>700</v>
          </cell>
          <cell r="C1693" t="str">
            <v>4</v>
          </cell>
          <cell r="D1693" t="str">
            <v>4135</v>
          </cell>
          <cell r="E1693" t="str">
            <v>92708-AMS/GZ-7061</v>
          </cell>
          <cell r="F1693">
            <v>21</v>
          </cell>
          <cell r="G1693">
            <v>19.95</v>
          </cell>
          <cell r="H1693" t="str">
            <v>Woonoppervlak</v>
          </cell>
          <cell r="I1693" t="str">
            <v>Administratieve ruimte</v>
          </cell>
          <cell r="J1693" t="str">
            <v>kantoor</v>
          </cell>
          <cell r="K1693">
            <v>52</v>
          </cell>
          <cell r="L1693" t="str">
            <v>01.01</v>
          </cell>
          <cell r="O1693">
            <v>0.27949999999999997</v>
          </cell>
          <cell r="P1693">
            <v>5.8694999999999995</v>
          </cell>
          <cell r="Q1693">
            <v>0</v>
          </cell>
          <cell r="R1693">
            <v>0</v>
          </cell>
          <cell r="S1693">
            <v>0</v>
          </cell>
          <cell r="T1693">
            <v>0</v>
          </cell>
        </row>
        <row r="1694">
          <cell r="B1694" t="str">
            <v>700</v>
          </cell>
          <cell r="C1694" t="str">
            <v>4</v>
          </cell>
          <cell r="D1694" t="str">
            <v>4136</v>
          </cell>
          <cell r="E1694" t="str">
            <v>92708-AMS/GG-7068</v>
          </cell>
          <cell r="F1694">
            <v>21</v>
          </cell>
          <cell r="G1694">
            <v>19.95</v>
          </cell>
          <cell r="H1694" t="str">
            <v>Woonoppervlak</v>
          </cell>
          <cell r="I1694" t="str">
            <v>Administratieve ruimte</v>
          </cell>
          <cell r="J1694" t="str">
            <v>kantoor</v>
          </cell>
          <cell r="K1694">
            <v>52</v>
          </cell>
          <cell r="L1694" t="str">
            <v>01.01</v>
          </cell>
          <cell r="O1694">
            <v>0.27949999999999997</v>
          </cell>
          <cell r="P1694">
            <v>5.8694999999999995</v>
          </cell>
          <cell r="Q1694">
            <v>0</v>
          </cell>
          <cell r="R1694">
            <v>0</v>
          </cell>
          <cell r="S1694">
            <v>0</v>
          </cell>
          <cell r="T1694">
            <v>0</v>
          </cell>
        </row>
        <row r="1695">
          <cell r="B1695" t="str">
            <v>700</v>
          </cell>
          <cell r="C1695" t="str">
            <v>4</v>
          </cell>
          <cell r="D1695" t="str">
            <v>4137</v>
          </cell>
          <cell r="E1695" t="str">
            <v>92708-AMS/GZ-7061</v>
          </cell>
          <cell r="F1695">
            <v>21</v>
          </cell>
          <cell r="G1695">
            <v>19.95</v>
          </cell>
          <cell r="H1695" t="str">
            <v>Woonoppervlak</v>
          </cell>
          <cell r="I1695" t="str">
            <v>Administratieve ruimte</v>
          </cell>
          <cell r="J1695" t="str">
            <v>kantoor</v>
          </cell>
          <cell r="K1695">
            <v>52</v>
          </cell>
          <cell r="L1695" t="str">
            <v>01.01</v>
          </cell>
          <cell r="O1695">
            <v>0.27949999999999997</v>
          </cell>
          <cell r="P1695">
            <v>5.8694999999999995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</row>
        <row r="1696">
          <cell r="B1696" t="str">
            <v>700</v>
          </cell>
          <cell r="C1696" t="str">
            <v>4</v>
          </cell>
          <cell r="D1696" t="str">
            <v>4142</v>
          </cell>
          <cell r="E1696" t="str">
            <v>92708-AMS/GG-7068</v>
          </cell>
          <cell r="F1696">
            <v>22</v>
          </cell>
          <cell r="G1696">
            <v>20.9</v>
          </cell>
          <cell r="H1696" t="str">
            <v>Woonoppervlak</v>
          </cell>
          <cell r="I1696" t="str">
            <v>Administratieve ruimte</v>
          </cell>
          <cell r="J1696" t="str">
            <v>kantoor</v>
          </cell>
          <cell r="K1696">
            <v>52</v>
          </cell>
          <cell r="L1696" t="str">
            <v>01.01</v>
          </cell>
          <cell r="O1696">
            <v>0.27949999999999997</v>
          </cell>
          <cell r="P1696">
            <v>6.1489999999999991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</row>
        <row r="1697">
          <cell r="B1697" t="str">
            <v>700</v>
          </cell>
          <cell r="C1697" t="str">
            <v>4</v>
          </cell>
          <cell r="D1697" t="str">
            <v>4146</v>
          </cell>
          <cell r="E1697" t="str">
            <v>92708-AMS/GG-7068</v>
          </cell>
          <cell r="F1697">
            <v>43</v>
          </cell>
          <cell r="G1697">
            <v>40.85</v>
          </cell>
          <cell r="H1697" t="str">
            <v>Woonoppervlak</v>
          </cell>
          <cell r="I1697" t="str">
            <v>Administratieve ruimte</v>
          </cell>
          <cell r="J1697" t="str">
            <v>Kantoor</v>
          </cell>
          <cell r="K1697">
            <v>52</v>
          </cell>
          <cell r="L1697" t="str">
            <v>01.01</v>
          </cell>
          <cell r="O1697">
            <v>0.27949999999999997</v>
          </cell>
          <cell r="P1697">
            <v>12.0185</v>
          </cell>
          <cell r="Q1697">
            <v>0</v>
          </cell>
          <cell r="R1697">
            <v>0</v>
          </cell>
          <cell r="S1697">
            <v>0</v>
          </cell>
          <cell r="T1697">
            <v>0</v>
          </cell>
        </row>
        <row r="1698">
          <cell r="B1698" t="str">
            <v>700</v>
          </cell>
          <cell r="C1698" t="str">
            <v>4</v>
          </cell>
          <cell r="D1698" t="str">
            <v>4147A</v>
          </cell>
          <cell r="F1698">
            <v>14</v>
          </cell>
          <cell r="G1698">
            <v>13.299999999999999</v>
          </cell>
          <cell r="H1698" t="str">
            <v>Woonoppervlak</v>
          </cell>
          <cell r="I1698" t="str">
            <v>Pantry</v>
          </cell>
          <cell r="J1698" t="str">
            <v>Pantry</v>
          </cell>
          <cell r="K1698">
            <v>104</v>
          </cell>
          <cell r="L1698" t="str">
            <v>07.02</v>
          </cell>
          <cell r="O1698">
            <v>0.56254545454545457</v>
          </cell>
          <cell r="P1698">
            <v>7.8756363636363638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</row>
        <row r="1699">
          <cell r="B1699" t="str">
            <v>700</v>
          </cell>
          <cell r="C1699" t="str">
            <v>4</v>
          </cell>
          <cell r="D1699" t="str">
            <v>4147B</v>
          </cell>
          <cell r="F1699">
            <v>23</v>
          </cell>
          <cell r="G1699">
            <v>21.849999999999998</v>
          </cell>
          <cell r="H1699" t="str">
            <v>Vertikaal verkeer</v>
          </cell>
          <cell r="I1699" t="str">
            <v>Noodtrappenhuis</v>
          </cell>
          <cell r="J1699" t="str">
            <v>Noodtrappenhuis</v>
          </cell>
          <cell r="K1699">
            <v>52</v>
          </cell>
          <cell r="L1699" t="str">
            <v>05.01</v>
          </cell>
          <cell r="O1699">
            <v>0.26</v>
          </cell>
          <cell r="P1699">
            <v>5.98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</row>
        <row r="1700">
          <cell r="B1700" t="str">
            <v>700</v>
          </cell>
          <cell r="C1700" t="str">
            <v>4</v>
          </cell>
          <cell r="D1700" t="str">
            <v>4147C</v>
          </cell>
          <cell r="F1700">
            <v>1</v>
          </cell>
          <cell r="G1700">
            <v>0.95</v>
          </cell>
          <cell r="H1700" t="str">
            <v>Gebouwinstallaties</v>
          </cell>
          <cell r="I1700" t="str">
            <v>(-)</v>
          </cell>
          <cell r="J1700" t="str">
            <v>Schacht</v>
          </cell>
          <cell r="K1700">
            <v>0</v>
          </cell>
          <cell r="L1700" t="str">
            <v>nvt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</row>
        <row r="1701">
          <cell r="B1701" t="str">
            <v>700</v>
          </cell>
          <cell r="C1701" t="str">
            <v>4</v>
          </cell>
          <cell r="D1701" t="str">
            <v>4150</v>
          </cell>
          <cell r="E1701" t="str">
            <v>92708-AMS/SH-7066</v>
          </cell>
          <cell r="F1701">
            <v>35</v>
          </cell>
          <cell r="G1701">
            <v>33.25</v>
          </cell>
          <cell r="H1701" t="str">
            <v>Woonoppervlak</v>
          </cell>
          <cell r="I1701" t="str">
            <v>Administratieve ruimte</v>
          </cell>
          <cell r="J1701" t="str">
            <v>Kantoor</v>
          </cell>
          <cell r="K1701">
            <v>52</v>
          </cell>
          <cell r="L1701" t="str">
            <v>01.01</v>
          </cell>
          <cell r="O1701">
            <v>0.27949999999999997</v>
          </cell>
          <cell r="P1701">
            <v>9.7824999999999989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</row>
        <row r="1702">
          <cell r="B1702" t="str">
            <v>700</v>
          </cell>
          <cell r="C1702" t="str">
            <v>4</v>
          </cell>
          <cell r="D1702" t="str">
            <v>4152</v>
          </cell>
          <cell r="E1702" t="str">
            <v>92708-AMS/GG-7068</v>
          </cell>
          <cell r="F1702">
            <v>35</v>
          </cell>
          <cell r="G1702">
            <v>33.25</v>
          </cell>
          <cell r="H1702" t="str">
            <v>Woonoppervlak</v>
          </cell>
          <cell r="I1702" t="str">
            <v>Personeelsrestaurant</v>
          </cell>
          <cell r="J1702" t="str">
            <v>kantoor</v>
          </cell>
          <cell r="K1702">
            <v>0</v>
          </cell>
          <cell r="L1702" t="str">
            <v>nvt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</row>
        <row r="1703">
          <cell r="B1703" t="str">
            <v>700</v>
          </cell>
          <cell r="C1703" t="str">
            <v>4</v>
          </cell>
          <cell r="D1703" t="str">
            <v>4153</v>
          </cell>
          <cell r="E1703" t="str">
            <v>92708-AMS/SH-7066</v>
          </cell>
          <cell r="F1703">
            <v>24</v>
          </cell>
          <cell r="G1703">
            <v>22.799999999999997</v>
          </cell>
          <cell r="H1703" t="str">
            <v>Woonoppervlak</v>
          </cell>
          <cell r="I1703" t="str">
            <v>Administratieve ruimte</v>
          </cell>
          <cell r="J1703" t="str">
            <v>Kantoor</v>
          </cell>
          <cell r="K1703">
            <v>52</v>
          </cell>
          <cell r="L1703" t="str">
            <v>01.01</v>
          </cell>
          <cell r="O1703">
            <v>0.27949999999999997</v>
          </cell>
          <cell r="P1703">
            <v>6.7079999999999993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</row>
        <row r="1704">
          <cell r="B1704" t="str">
            <v>700</v>
          </cell>
          <cell r="C1704" t="str">
            <v>4</v>
          </cell>
          <cell r="D1704" t="str">
            <v>4160</v>
          </cell>
          <cell r="F1704">
            <v>8</v>
          </cell>
          <cell r="G1704">
            <v>7.6</v>
          </cell>
          <cell r="H1704" t="str">
            <v>Gebouwinstallaties</v>
          </cell>
          <cell r="I1704" t="str">
            <v>(-)</v>
          </cell>
          <cell r="J1704" t="str">
            <v>Schacht</v>
          </cell>
          <cell r="K1704">
            <v>0</v>
          </cell>
          <cell r="L1704" t="str">
            <v>nvt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</row>
        <row r="1705">
          <cell r="B1705" t="str">
            <v>700</v>
          </cell>
          <cell r="C1705" t="str">
            <v>4</v>
          </cell>
          <cell r="D1705" t="str">
            <v>4200</v>
          </cell>
          <cell r="F1705">
            <v>95</v>
          </cell>
          <cell r="G1705">
            <v>90.25</v>
          </cell>
          <cell r="H1705" t="str">
            <v>Horizontaal verkeer</v>
          </cell>
          <cell r="I1705" t="str">
            <v>Gangen/hallen</v>
          </cell>
          <cell r="J1705" t="str">
            <v>Gang</v>
          </cell>
          <cell r="K1705">
            <v>52</v>
          </cell>
          <cell r="L1705" t="str">
            <v>06.01</v>
          </cell>
          <cell r="O1705">
            <v>0.21295238095238095</v>
          </cell>
          <cell r="P1705">
            <v>20.230476190476189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</row>
        <row r="1706">
          <cell r="B1706" t="str">
            <v>700</v>
          </cell>
          <cell r="C1706" t="str">
            <v>4</v>
          </cell>
          <cell r="D1706" t="str">
            <v>4203</v>
          </cell>
          <cell r="E1706" t="str">
            <v>93907-AMS/AD-6660</v>
          </cell>
          <cell r="F1706">
            <v>22</v>
          </cell>
          <cell r="G1706">
            <v>20.9</v>
          </cell>
          <cell r="H1706" t="str">
            <v>Woonoppervlak</v>
          </cell>
          <cell r="I1706" t="str">
            <v>Administratieve ruimte</v>
          </cell>
          <cell r="J1706" t="str">
            <v>Kantoor</v>
          </cell>
          <cell r="K1706">
            <v>52</v>
          </cell>
          <cell r="L1706" t="str">
            <v>01.01</v>
          </cell>
          <cell r="O1706">
            <v>0.27949999999999997</v>
          </cell>
          <cell r="P1706">
            <v>6.1489999999999991</v>
          </cell>
          <cell r="Q1706">
            <v>0</v>
          </cell>
          <cell r="R1706">
            <v>0</v>
          </cell>
          <cell r="S1706">
            <v>0</v>
          </cell>
          <cell r="T1706">
            <v>0</v>
          </cell>
        </row>
        <row r="1707">
          <cell r="B1707" t="str">
            <v>700</v>
          </cell>
          <cell r="C1707" t="str">
            <v>4</v>
          </cell>
          <cell r="D1707" t="str">
            <v>4204</v>
          </cell>
          <cell r="E1707" t="str">
            <v>93907-AMS/AD-6660</v>
          </cell>
          <cell r="F1707">
            <v>22</v>
          </cell>
          <cell r="G1707">
            <v>20.9</v>
          </cell>
          <cell r="H1707" t="str">
            <v>Woonoppervlak</v>
          </cell>
          <cell r="I1707" t="str">
            <v>Administratieve ruimte</v>
          </cell>
          <cell r="J1707" t="str">
            <v>kantoor</v>
          </cell>
          <cell r="K1707">
            <v>52</v>
          </cell>
          <cell r="L1707" t="str">
            <v>01.01</v>
          </cell>
          <cell r="O1707">
            <v>0.27949999999999997</v>
          </cell>
          <cell r="P1707">
            <v>6.1489999999999991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</row>
        <row r="1708">
          <cell r="B1708" t="str">
            <v>700</v>
          </cell>
          <cell r="C1708" t="str">
            <v>4</v>
          </cell>
          <cell r="D1708" t="str">
            <v>4205</v>
          </cell>
          <cell r="E1708" t="str">
            <v>93907-AMS/AD-6660</v>
          </cell>
          <cell r="F1708">
            <v>21</v>
          </cell>
          <cell r="G1708">
            <v>19.95</v>
          </cell>
          <cell r="H1708" t="str">
            <v>Woonoppervlak</v>
          </cell>
          <cell r="I1708" t="str">
            <v>Administratieve ruimte</v>
          </cell>
          <cell r="J1708" t="str">
            <v>Kantoor</v>
          </cell>
          <cell r="K1708">
            <v>52</v>
          </cell>
          <cell r="L1708" t="str">
            <v>01.01</v>
          </cell>
          <cell r="O1708">
            <v>0.27949999999999997</v>
          </cell>
          <cell r="P1708">
            <v>5.8694999999999995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</row>
        <row r="1709">
          <cell r="B1709" t="str">
            <v>700</v>
          </cell>
          <cell r="C1709" t="str">
            <v>4</v>
          </cell>
          <cell r="D1709" t="str">
            <v>4206</v>
          </cell>
          <cell r="E1709" t="str">
            <v>93907-AMS/AD-6660</v>
          </cell>
          <cell r="F1709">
            <v>21</v>
          </cell>
          <cell r="G1709">
            <v>19.95</v>
          </cell>
          <cell r="H1709" t="str">
            <v>Woonoppervlak</v>
          </cell>
          <cell r="I1709" t="str">
            <v>Administratieve ruimte</v>
          </cell>
          <cell r="J1709" t="str">
            <v>kantoor</v>
          </cell>
          <cell r="K1709">
            <v>52</v>
          </cell>
          <cell r="L1709" t="str">
            <v>01.01</v>
          </cell>
          <cell r="O1709">
            <v>0.27949999999999997</v>
          </cell>
          <cell r="P1709">
            <v>5.8694999999999995</v>
          </cell>
          <cell r="Q1709">
            <v>0</v>
          </cell>
          <cell r="R1709">
            <v>0</v>
          </cell>
          <cell r="S1709">
            <v>0</v>
          </cell>
          <cell r="T1709">
            <v>0</v>
          </cell>
        </row>
        <row r="1710">
          <cell r="B1710" t="str">
            <v>700</v>
          </cell>
          <cell r="C1710" t="str">
            <v>4</v>
          </cell>
          <cell r="D1710" t="str">
            <v>4211</v>
          </cell>
          <cell r="E1710" t="str">
            <v>93907-AMS/AD-6660</v>
          </cell>
          <cell r="F1710">
            <v>23</v>
          </cell>
          <cell r="G1710">
            <v>21.849999999999998</v>
          </cell>
          <cell r="H1710" t="str">
            <v>Woonoppervlak</v>
          </cell>
          <cell r="I1710" t="str">
            <v>Administratieve ruimte</v>
          </cell>
          <cell r="J1710" t="str">
            <v>Kantoor</v>
          </cell>
          <cell r="K1710">
            <v>52</v>
          </cell>
          <cell r="L1710" t="str">
            <v>01.01</v>
          </cell>
          <cell r="O1710">
            <v>0.27949999999999997</v>
          </cell>
          <cell r="P1710">
            <v>6.4284999999999997</v>
          </cell>
          <cell r="Q1710">
            <v>0</v>
          </cell>
          <cell r="R1710">
            <v>0</v>
          </cell>
          <cell r="S1710">
            <v>0</v>
          </cell>
          <cell r="T1710">
            <v>0</v>
          </cell>
        </row>
        <row r="1711">
          <cell r="B1711" t="str">
            <v>700</v>
          </cell>
          <cell r="C1711" t="str">
            <v>4</v>
          </cell>
          <cell r="D1711" t="str">
            <v>4213</v>
          </cell>
          <cell r="E1711" t="str">
            <v>93907-AMS/AD-6660</v>
          </cell>
          <cell r="F1711">
            <v>21</v>
          </cell>
          <cell r="G1711">
            <v>19.95</v>
          </cell>
          <cell r="H1711" t="str">
            <v>Woonoppervlak</v>
          </cell>
          <cell r="I1711" t="str">
            <v>Administratieve ruimte</v>
          </cell>
          <cell r="J1711" t="str">
            <v>Kantoor</v>
          </cell>
          <cell r="K1711">
            <v>52</v>
          </cell>
          <cell r="L1711" t="str">
            <v>01.01</v>
          </cell>
          <cell r="O1711">
            <v>0.27949999999999997</v>
          </cell>
          <cell r="P1711">
            <v>5.8694999999999995</v>
          </cell>
          <cell r="Q1711">
            <v>0</v>
          </cell>
          <cell r="R1711">
            <v>0</v>
          </cell>
          <cell r="S1711">
            <v>0</v>
          </cell>
          <cell r="T1711">
            <v>0</v>
          </cell>
        </row>
        <row r="1712">
          <cell r="B1712" t="str">
            <v>700</v>
          </cell>
          <cell r="C1712" t="str">
            <v>4</v>
          </cell>
          <cell r="D1712" t="str">
            <v>4214</v>
          </cell>
          <cell r="F1712">
            <v>13</v>
          </cell>
          <cell r="G1712">
            <v>12.35</v>
          </cell>
          <cell r="H1712" t="str">
            <v>Woonoppervlak</v>
          </cell>
          <cell r="I1712" t="str">
            <v>Pantry</v>
          </cell>
          <cell r="J1712" t="str">
            <v>Pantry</v>
          </cell>
          <cell r="K1712">
            <v>104</v>
          </cell>
          <cell r="L1712" t="str">
            <v>07.02</v>
          </cell>
          <cell r="O1712">
            <v>0.56254545454545457</v>
          </cell>
          <cell r="P1712">
            <v>7.3130909090909091</v>
          </cell>
          <cell r="Q1712">
            <v>0</v>
          </cell>
          <cell r="R1712">
            <v>0</v>
          </cell>
          <cell r="S1712">
            <v>0</v>
          </cell>
          <cell r="T1712">
            <v>0</v>
          </cell>
        </row>
        <row r="1713">
          <cell r="B1713" t="str">
            <v>700</v>
          </cell>
          <cell r="C1713" t="str">
            <v>4</v>
          </cell>
          <cell r="D1713" t="str">
            <v>4214A</v>
          </cell>
          <cell r="F1713">
            <v>8</v>
          </cell>
          <cell r="G1713">
            <v>7.6</v>
          </cell>
          <cell r="H1713" t="str">
            <v>Vertikaal verkeer</v>
          </cell>
          <cell r="I1713" t="str">
            <v>Lift</v>
          </cell>
          <cell r="J1713" t="str">
            <v>Goederenlift</v>
          </cell>
          <cell r="K1713">
            <v>0</v>
          </cell>
          <cell r="L1713" t="str">
            <v>nvt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</row>
        <row r="1714">
          <cell r="B1714" t="str">
            <v>700</v>
          </cell>
          <cell r="C1714" t="str">
            <v>4</v>
          </cell>
          <cell r="D1714" t="str">
            <v>4214B</v>
          </cell>
          <cell r="F1714">
            <v>8</v>
          </cell>
          <cell r="G1714">
            <v>7.6</v>
          </cell>
          <cell r="H1714" t="str">
            <v>Horizontaal verkeer</v>
          </cell>
          <cell r="I1714" t="str">
            <v>Gangen/hallen</v>
          </cell>
          <cell r="J1714" t="str">
            <v>Lifthal</v>
          </cell>
          <cell r="K1714">
            <v>52</v>
          </cell>
          <cell r="L1714" t="str">
            <v>06.01</v>
          </cell>
          <cell r="O1714">
            <v>0.21295238095238095</v>
          </cell>
          <cell r="P1714">
            <v>1.7036190476190476</v>
          </cell>
          <cell r="Q1714">
            <v>0</v>
          </cell>
          <cell r="R1714">
            <v>0</v>
          </cell>
          <cell r="S1714">
            <v>0</v>
          </cell>
          <cell r="T1714">
            <v>0</v>
          </cell>
        </row>
        <row r="1715">
          <cell r="B1715" t="str">
            <v>700</v>
          </cell>
          <cell r="C1715" t="str">
            <v>4</v>
          </cell>
          <cell r="D1715" t="str">
            <v>4216</v>
          </cell>
          <cell r="E1715" t="str">
            <v>93907-AMS/AD-6660</v>
          </cell>
          <cell r="F1715">
            <v>11</v>
          </cell>
          <cell r="G1715">
            <v>10.45</v>
          </cell>
          <cell r="H1715" t="str">
            <v>Woonoppervlak</v>
          </cell>
          <cell r="I1715" t="str">
            <v>Opslag/magazijn</v>
          </cell>
          <cell r="J1715" t="str">
            <v>Archief</v>
          </cell>
          <cell r="K1715">
            <v>0</v>
          </cell>
          <cell r="L1715" t="str">
            <v>nvt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</row>
        <row r="1716">
          <cell r="B1716" t="str">
            <v>700</v>
          </cell>
          <cell r="C1716" t="str">
            <v>4</v>
          </cell>
          <cell r="D1716" t="str">
            <v>4219</v>
          </cell>
          <cell r="E1716" t="str">
            <v>93907-AMS/AD-6660</v>
          </cell>
          <cell r="F1716">
            <v>23</v>
          </cell>
          <cell r="G1716">
            <v>21.849999999999998</v>
          </cell>
          <cell r="H1716" t="str">
            <v>Woonoppervlak</v>
          </cell>
          <cell r="I1716" t="str">
            <v>Administratieve ruimte</v>
          </cell>
          <cell r="J1716" t="str">
            <v>Kantoor</v>
          </cell>
          <cell r="K1716">
            <v>52</v>
          </cell>
          <cell r="L1716" t="str">
            <v>01.01</v>
          </cell>
          <cell r="O1716">
            <v>0.27949999999999997</v>
          </cell>
          <cell r="P1716">
            <v>6.4284999999999997</v>
          </cell>
          <cell r="Q1716">
            <v>0</v>
          </cell>
          <cell r="R1716">
            <v>0</v>
          </cell>
          <cell r="S1716">
            <v>0</v>
          </cell>
          <cell r="T1716">
            <v>0</v>
          </cell>
        </row>
        <row r="1717">
          <cell r="B1717" t="str">
            <v>700</v>
          </cell>
          <cell r="C1717" t="str">
            <v>4</v>
          </cell>
          <cell r="D1717" t="str">
            <v>4221</v>
          </cell>
          <cell r="E1717" t="str">
            <v>93907-AMS/AD-6660</v>
          </cell>
          <cell r="F1717">
            <v>21</v>
          </cell>
          <cell r="G1717">
            <v>19.95</v>
          </cell>
          <cell r="H1717" t="str">
            <v>Woonoppervlak</v>
          </cell>
          <cell r="I1717" t="str">
            <v>Administratieve ruimte</v>
          </cell>
          <cell r="J1717" t="str">
            <v>Kantoor</v>
          </cell>
          <cell r="K1717">
            <v>52</v>
          </cell>
          <cell r="L1717" t="str">
            <v>01.01</v>
          </cell>
          <cell r="O1717">
            <v>0.27949999999999997</v>
          </cell>
          <cell r="P1717">
            <v>5.8694999999999995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</row>
        <row r="1718">
          <cell r="B1718" t="str">
            <v>700</v>
          </cell>
          <cell r="C1718" t="str">
            <v>4</v>
          </cell>
          <cell r="D1718" t="str">
            <v>4225</v>
          </cell>
          <cell r="E1718" t="str">
            <v>93907-AMS/AD-6660</v>
          </cell>
          <cell r="F1718">
            <v>33</v>
          </cell>
          <cell r="G1718">
            <v>31.349999999999998</v>
          </cell>
          <cell r="H1718" t="str">
            <v>Woonoppervlak</v>
          </cell>
          <cell r="I1718" t="str">
            <v>Administratieve ruimte</v>
          </cell>
          <cell r="J1718" t="str">
            <v>Kantoor</v>
          </cell>
          <cell r="K1718">
            <v>52</v>
          </cell>
          <cell r="L1718" t="str">
            <v>01.01</v>
          </cell>
          <cell r="O1718">
            <v>0.27949999999999997</v>
          </cell>
          <cell r="P1718">
            <v>9.2234999999999996</v>
          </cell>
          <cell r="Q1718">
            <v>0</v>
          </cell>
          <cell r="R1718">
            <v>0</v>
          </cell>
          <cell r="S1718">
            <v>0</v>
          </cell>
          <cell r="T1718">
            <v>0</v>
          </cell>
        </row>
        <row r="1719">
          <cell r="B1719" t="str">
            <v>700</v>
          </cell>
          <cell r="C1719" t="str">
            <v>4</v>
          </cell>
          <cell r="D1719" t="str">
            <v>4228</v>
          </cell>
          <cell r="E1719" t="str">
            <v>93907-AMS/AD-6660</v>
          </cell>
          <cell r="F1719">
            <v>107</v>
          </cell>
          <cell r="G1719">
            <v>101.64999999999999</v>
          </cell>
          <cell r="H1719" t="str">
            <v>Woonoppervlak</v>
          </cell>
          <cell r="I1719" t="str">
            <v>Administratieve ruimte</v>
          </cell>
          <cell r="J1719" t="str">
            <v>Kantoor</v>
          </cell>
          <cell r="K1719">
            <v>52</v>
          </cell>
          <cell r="L1719" t="str">
            <v>01.01</v>
          </cell>
          <cell r="O1719">
            <v>0.27949999999999997</v>
          </cell>
          <cell r="P1719">
            <v>29.906499999999998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</row>
        <row r="1720">
          <cell r="B1720" t="str">
            <v>700</v>
          </cell>
          <cell r="C1720" t="str">
            <v>4</v>
          </cell>
          <cell r="D1720" t="str">
            <v>4231</v>
          </cell>
          <cell r="E1720" t="str">
            <v>93907-AMS/AD-6660</v>
          </cell>
          <cell r="F1720">
            <v>23</v>
          </cell>
          <cell r="G1720">
            <v>21.849999999999998</v>
          </cell>
          <cell r="H1720" t="str">
            <v>Woonoppervlak</v>
          </cell>
          <cell r="I1720" t="str">
            <v>Administratieve ruimte</v>
          </cell>
          <cell r="J1720" t="str">
            <v>Kantoor</v>
          </cell>
          <cell r="K1720">
            <v>52</v>
          </cell>
          <cell r="L1720" t="str">
            <v>01.01</v>
          </cell>
          <cell r="O1720">
            <v>0.27949999999999997</v>
          </cell>
          <cell r="P1720">
            <v>6.4284999999999997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</row>
        <row r="1721">
          <cell r="B1721" t="str">
            <v>700</v>
          </cell>
          <cell r="C1721" t="str">
            <v>4</v>
          </cell>
          <cell r="D1721" t="str">
            <v>4235</v>
          </cell>
          <cell r="E1721" t="str">
            <v>93907-AMS/AD-6660</v>
          </cell>
          <cell r="F1721">
            <v>21</v>
          </cell>
          <cell r="G1721">
            <v>19.95</v>
          </cell>
          <cell r="H1721" t="str">
            <v>Woonoppervlak</v>
          </cell>
          <cell r="I1721" t="str">
            <v>Administratieve ruimte</v>
          </cell>
          <cell r="J1721" t="str">
            <v>Kantoor</v>
          </cell>
          <cell r="K1721">
            <v>52</v>
          </cell>
          <cell r="L1721" t="str">
            <v>01.01</v>
          </cell>
          <cell r="O1721">
            <v>0.27949999999999997</v>
          </cell>
          <cell r="P1721">
            <v>5.8694999999999995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</row>
        <row r="1722">
          <cell r="B1722" t="str">
            <v>700</v>
          </cell>
          <cell r="C1722" t="str">
            <v>4</v>
          </cell>
          <cell r="D1722" t="str">
            <v>4238</v>
          </cell>
          <cell r="E1722" t="str">
            <v>93907-AMS/AD-6660</v>
          </cell>
          <cell r="F1722">
            <v>21</v>
          </cell>
          <cell r="G1722">
            <v>19.95</v>
          </cell>
          <cell r="H1722" t="str">
            <v>Woonoppervlak</v>
          </cell>
          <cell r="I1722" t="str">
            <v>Administratieve ruimte</v>
          </cell>
          <cell r="J1722" t="str">
            <v>Kantoor</v>
          </cell>
          <cell r="K1722">
            <v>52</v>
          </cell>
          <cell r="L1722" t="str">
            <v>01.01</v>
          </cell>
          <cell r="O1722">
            <v>0.27949999999999997</v>
          </cell>
          <cell r="P1722">
            <v>5.8694999999999995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</row>
        <row r="1723">
          <cell r="B1723" t="str">
            <v>700</v>
          </cell>
          <cell r="C1723" t="str">
            <v>4</v>
          </cell>
          <cell r="D1723" t="str">
            <v>4241</v>
          </cell>
          <cell r="E1723" t="str">
            <v>93907-AMS/AD-6660</v>
          </cell>
          <cell r="F1723">
            <v>23</v>
          </cell>
          <cell r="G1723">
            <v>21.849999999999998</v>
          </cell>
          <cell r="H1723" t="str">
            <v>Woonoppervlak</v>
          </cell>
          <cell r="I1723" t="str">
            <v>Administratieve ruimte</v>
          </cell>
          <cell r="J1723" t="str">
            <v>kantoor</v>
          </cell>
          <cell r="K1723">
            <v>52</v>
          </cell>
          <cell r="L1723" t="str">
            <v>01.01</v>
          </cell>
          <cell r="O1723">
            <v>0.27949999999999997</v>
          </cell>
          <cell r="P1723">
            <v>6.4284999999999997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</row>
        <row r="1724">
          <cell r="B1724" t="str">
            <v>700</v>
          </cell>
          <cell r="C1724" t="str">
            <v>4</v>
          </cell>
          <cell r="D1724" t="str">
            <v>4245</v>
          </cell>
          <cell r="E1724" t="str">
            <v>93907-AMS/AD-6660</v>
          </cell>
          <cell r="F1724">
            <v>21</v>
          </cell>
          <cell r="G1724">
            <v>19.95</v>
          </cell>
          <cell r="H1724" t="str">
            <v>Woonoppervlak</v>
          </cell>
          <cell r="I1724" t="str">
            <v>Administratieve ruimte</v>
          </cell>
          <cell r="J1724" t="str">
            <v>Kantoor</v>
          </cell>
          <cell r="K1724">
            <v>52</v>
          </cell>
          <cell r="L1724" t="str">
            <v>01.01</v>
          </cell>
          <cell r="O1724">
            <v>0.27949999999999997</v>
          </cell>
          <cell r="P1724">
            <v>5.8694999999999995</v>
          </cell>
          <cell r="Q1724">
            <v>0</v>
          </cell>
          <cell r="R1724">
            <v>0</v>
          </cell>
          <cell r="S1724">
            <v>0</v>
          </cell>
          <cell r="T1724">
            <v>0</v>
          </cell>
        </row>
        <row r="1725">
          <cell r="B1725" t="str">
            <v>700</v>
          </cell>
          <cell r="C1725" t="str">
            <v>4</v>
          </cell>
          <cell r="D1725" t="str">
            <v>4247</v>
          </cell>
          <cell r="E1725" t="str">
            <v>93907-AMS/AD-6660</v>
          </cell>
          <cell r="F1725">
            <v>10</v>
          </cell>
          <cell r="G1725">
            <v>9.5</v>
          </cell>
          <cell r="H1725" t="str">
            <v>Woonoppervlak</v>
          </cell>
          <cell r="I1725" t="str">
            <v>Administratieve ruimte</v>
          </cell>
          <cell r="J1725" t="str">
            <v>Kantoor</v>
          </cell>
          <cell r="K1725">
            <v>52</v>
          </cell>
          <cell r="L1725" t="str">
            <v>01.01</v>
          </cell>
          <cell r="O1725">
            <v>0.27949999999999997</v>
          </cell>
          <cell r="P1725">
            <v>2.7949999999999999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</row>
        <row r="1726">
          <cell r="B1726" t="str">
            <v>700</v>
          </cell>
          <cell r="C1726" t="str">
            <v>4</v>
          </cell>
          <cell r="D1726" t="str">
            <v>4248A</v>
          </cell>
          <cell r="F1726">
            <v>14</v>
          </cell>
          <cell r="G1726">
            <v>13.299999999999999</v>
          </cell>
          <cell r="H1726" t="str">
            <v>Woonoppervlak</v>
          </cell>
          <cell r="I1726" t="str">
            <v>Pantry</v>
          </cell>
          <cell r="J1726" t="str">
            <v>Pantry</v>
          </cell>
          <cell r="K1726">
            <v>104</v>
          </cell>
          <cell r="L1726" t="str">
            <v>07.02</v>
          </cell>
          <cell r="O1726">
            <v>0.56254545454545457</v>
          </cell>
          <cell r="P1726">
            <v>7.8756363636363638</v>
          </cell>
          <cell r="Q1726">
            <v>0</v>
          </cell>
          <cell r="R1726">
            <v>0</v>
          </cell>
          <cell r="S1726">
            <v>0</v>
          </cell>
          <cell r="T1726">
            <v>0</v>
          </cell>
        </row>
        <row r="1727">
          <cell r="B1727" t="str">
            <v>700</v>
          </cell>
          <cell r="C1727" t="str">
            <v>4</v>
          </cell>
          <cell r="D1727" t="str">
            <v>4248B</v>
          </cell>
          <cell r="F1727">
            <v>23</v>
          </cell>
          <cell r="G1727">
            <v>21.849999999999998</v>
          </cell>
          <cell r="H1727" t="str">
            <v>Vertikaal verkeer</v>
          </cell>
          <cell r="I1727" t="str">
            <v>Noodtrappenhuis</v>
          </cell>
          <cell r="J1727" t="str">
            <v>Noodtrappenhuis</v>
          </cell>
          <cell r="K1727">
            <v>52</v>
          </cell>
          <cell r="L1727" t="str">
            <v>05.01</v>
          </cell>
          <cell r="O1727">
            <v>0.26</v>
          </cell>
          <cell r="P1727">
            <v>5.98</v>
          </cell>
          <cell r="Q1727">
            <v>0</v>
          </cell>
          <cell r="R1727">
            <v>0</v>
          </cell>
          <cell r="S1727">
            <v>0</v>
          </cell>
          <cell r="T1727">
            <v>0</v>
          </cell>
        </row>
        <row r="1728">
          <cell r="B1728" t="str">
            <v>700</v>
          </cell>
          <cell r="C1728" t="str">
            <v>4</v>
          </cell>
          <cell r="D1728" t="str">
            <v>4248C</v>
          </cell>
          <cell r="F1728">
            <v>1</v>
          </cell>
          <cell r="G1728">
            <v>0.95</v>
          </cell>
          <cell r="H1728" t="str">
            <v>Gebouwinstallaties</v>
          </cell>
          <cell r="I1728" t="str">
            <v>(-)</v>
          </cell>
          <cell r="J1728" t="str">
            <v>Schacht</v>
          </cell>
          <cell r="K1728">
            <v>0</v>
          </cell>
          <cell r="L1728" t="str">
            <v>nvt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0</v>
          </cell>
        </row>
        <row r="1729">
          <cell r="B1729" t="str">
            <v>700</v>
          </cell>
          <cell r="C1729" t="str">
            <v>4</v>
          </cell>
          <cell r="D1729" t="str">
            <v>4249</v>
          </cell>
          <cell r="E1729" t="str">
            <v>93907-AMS/AD-6660</v>
          </cell>
          <cell r="F1729">
            <v>22</v>
          </cell>
          <cell r="G1729">
            <v>20.9</v>
          </cell>
          <cell r="H1729" t="str">
            <v>Woonoppervlak</v>
          </cell>
          <cell r="I1729" t="str">
            <v>Administratieve ruimte</v>
          </cell>
          <cell r="J1729" t="str">
            <v>Kantoor</v>
          </cell>
          <cell r="K1729">
            <v>52</v>
          </cell>
          <cell r="L1729" t="str">
            <v>01.01</v>
          </cell>
          <cell r="O1729">
            <v>0.27949999999999997</v>
          </cell>
          <cell r="P1729">
            <v>6.1489999999999991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</row>
        <row r="1730">
          <cell r="B1730" t="str">
            <v>700</v>
          </cell>
          <cell r="C1730" t="str">
            <v>4</v>
          </cell>
          <cell r="D1730" t="str">
            <v>4250</v>
          </cell>
          <cell r="E1730" t="str">
            <v>93907-AMS/AD-6660</v>
          </cell>
          <cell r="F1730">
            <v>27</v>
          </cell>
          <cell r="G1730">
            <v>25.65</v>
          </cell>
          <cell r="H1730" t="str">
            <v>Woonoppervlak</v>
          </cell>
          <cell r="I1730" t="str">
            <v>Administratieve ruimte</v>
          </cell>
          <cell r="J1730" t="str">
            <v>Kantoor</v>
          </cell>
          <cell r="K1730">
            <v>52</v>
          </cell>
          <cell r="L1730" t="str">
            <v>01.01</v>
          </cell>
          <cell r="O1730">
            <v>0.27949999999999997</v>
          </cell>
          <cell r="P1730">
            <v>7.5464999999999991</v>
          </cell>
          <cell r="Q1730">
            <v>0</v>
          </cell>
          <cell r="R1730">
            <v>0</v>
          </cell>
          <cell r="S1730">
            <v>0</v>
          </cell>
          <cell r="T1730">
            <v>0</v>
          </cell>
        </row>
        <row r="1731">
          <cell r="B1731" t="str">
            <v>700</v>
          </cell>
          <cell r="C1731" t="str">
            <v>4</v>
          </cell>
          <cell r="D1731" t="str">
            <v>4253</v>
          </cell>
          <cell r="E1731" t="str">
            <v>93907-AMS/AD-6660</v>
          </cell>
          <cell r="F1731">
            <v>29</v>
          </cell>
          <cell r="G1731">
            <v>27.549999999999997</v>
          </cell>
          <cell r="H1731" t="str">
            <v>Woonoppervlak</v>
          </cell>
          <cell r="I1731" t="str">
            <v>Administratieve ruimte</v>
          </cell>
          <cell r="J1731" t="str">
            <v>Kantoor</v>
          </cell>
          <cell r="K1731">
            <v>52</v>
          </cell>
          <cell r="L1731" t="str">
            <v>01.01</v>
          </cell>
          <cell r="O1731">
            <v>0.27949999999999997</v>
          </cell>
          <cell r="P1731">
            <v>8.1054999999999993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</row>
        <row r="1732">
          <cell r="B1732" t="str">
            <v>700</v>
          </cell>
          <cell r="C1732" t="str">
            <v>4</v>
          </cell>
          <cell r="D1732" t="str">
            <v>4254</v>
          </cell>
          <cell r="E1732" t="str">
            <v>93907-AMS/AD-6660</v>
          </cell>
          <cell r="F1732">
            <v>27</v>
          </cell>
          <cell r="G1732">
            <v>25.65</v>
          </cell>
          <cell r="H1732" t="str">
            <v>Woonoppervlak</v>
          </cell>
          <cell r="I1732" t="str">
            <v>Administratieve ruimte</v>
          </cell>
          <cell r="J1732" t="str">
            <v>Kantoor</v>
          </cell>
          <cell r="K1732">
            <v>52</v>
          </cell>
          <cell r="L1732" t="str">
            <v>01.01</v>
          </cell>
          <cell r="O1732">
            <v>0.27949999999999997</v>
          </cell>
          <cell r="P1732">
            <v>7.5464999999999991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</row>
        <row r="1733">
          <cell r="B1733" t="str">
            <v>700</v>
          </cell>
          <cell r="C1733" t="str">
            <v>4</v>
          </cell>
          <cell r="D1733" t="str">
            <v>4260</v>
          </cell>
          <cell r="F1733">
            <v>8</v>
          </cell>
          <cell r="G1733">
            <v>7.6</v>
          </cell>
          <cell r="H1733" t="str">
            <v>Gebouwinstallaties</v>
          </cell>
          <cell r="I1733" t="str">
            <v>(-)</v>
          </cell>
          <cell r="J1733" t="str">
            <v>Schacht</v>
          </cell>
          <cell r="K1733">
            <v>0</v>
          </cell>
          <cell r="L1733" t="str">
            <v>nvt</v>
          </cell>
          <cell r="O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</row>
        <row r="1734">
          <cell r="B1734" t="str">
            <v>700</v>
          </cell>
          <cell r="C1734" t="str">
            <v>4</v>
          </cell>
          <cell r="D1734" t="str">
            <v>4300</v>
          </cell>
          <cell r="F1734">
            <v>93</v>
          </cell>
          <cell r="G1734">
            <v>88.35</v>
          </cell>
          <cell r="H1734" t="str">
            <v>Horizontaal verkeer</v>
          </cell>
          <cell r="I1734" t="str">
            <v>Gangen/hallen</v>
          </cell>
          <cell r="J1734" t="str">
            <v>Gang</v>
          </cell>
          <cell r="K1734">
            <v>52</v>
          </cell>
          <cell r="L1734" t="str">
            <v>06.01</v>
          </cell>
          <cell r="O1734">
            <v>0.21295238095238095</v>
          </cell>
          <cell r="P1734">
            <v>19.804571428571428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</row>
        <row r="1735">
          <cell r="B1735" t="str">
            <v>700</v>
          </cell>
          <cell r="C1735" t="str">
            <v>4</v>
          </cell>
          <cell r="D1735" t="str">
            <v>4301</v>
          </cell>
          <cell r="F1735">
            <v>11</v>
          </cell>
          <cell r="G1735">
            <v>10.45</v>
          </cell>
          <cell r="H1735" t="str">
            <v>Horizontaal verkeer</v>
          </cell>
          <cell r="I1735" t="str">
            <v>Multifuncti.-garderobe</v>
          </cell>
          <cell r="J1735" t="str">
            <v>garderobe</v>
          </cell>
          <cell r="K1735">
            <v>52</v>
          </cell>
          <cell r="L1735" t="str">
            <v>06.01</v>
          </cell>
          <cell r="O1735">
            <v>0.21295238095238095</v>
          </cell>
          <cell r="P1735">
            <v>2.3424761904761904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</row>
        <row r="1736">
          <cell r="B1736" t="str">
            <v>700</v>
          </cell>
          <cell r="C1736" t="str">
            <v>4</v>
          </cell>
          <cell r="D1736" t="str">
            <v>4304</v>
          </cell>
          <cell r="E1736" t="str">
            <v>93401-SPL/XW-0719</v>
          </cell>
          <cell r="F1736">
            <v>30</v>
          </cell>
          <cell r="G1736">
            <v>28.5</v>
          </cell>
          <cell r="H1736" t="str">
            <v>Woonoppervlak</v>
          </cell>
          <cell r="I1736" t="str">
            <v>Computerruimte</v>
          </cell>
          <cell r="J1736" t="str">
            <v>patchruimte</v>
          </cell>
          <cell r="K1736">
            <v>0</v>
          </cell>
          <cell r="L1736" t="str">
            <v>nvt</v>
          </cell>
          <cell r="O1736">
            <v>0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</row>
        <row r="1737">
          <cell r="B1737" t="str">
            <v>700</v>
          </cell>
          <cell r="C1737" t="str">
            <v>4</v>
          </cell>
          <cell r="D1737" t="str">
            <v>4304A</v>
          </cell>
          <cell r="F1737">
            <v>5</v>
          </cell>
          <cell r="G1737">
            <v>4.75</v>
          </cell>
          <cell r="H1737" t="str">
            <v>Gebouwinstallaties</v>
          </cell>
          <cell r="I1737" t="str">
            <v>(-)</v>
          </cell>
          <cell r="J1737" t="str">
            <v>Technischeruimte</v>
          </cell>
          <cell r="K1737">
            <v>0</v>
          </cell>
          <cell r="L1737" t="str">
            <v>nvt</v>
          </cell>
          <cell r="O1737">
            <v>0</v>
          </cell>
          <cell r="P1737">
            <v>0</v>
          </cell>
          <cell r="Q1737">
            <v>0</v>
          </cell>
          <cell r="R1737">
            <v>0</v>
          </cell>
          <cell r="S1737">
            <v>0</v>
          </cell>
          <cell r="T1737">
            <v>0</v>
          </cell>
        </row>
        <row r="1738">
          <cell r="B1738" t="str">
            <v>700</v>
          </cell>
          <cell r="C1738" t="str">
            <v>4</v>
          </cell>
          <cell r="D1738" t="str">
            <v>4307</v>
          </cell>
          <cell r="E1738" t="str">
            <v>92708-AMS/DM-7010</v>
          </cell>
          <cell r="F1738">
            <v>31</v>
          </cell>
          <cell r="G1738">
            <v>29.45</v>
          </cell>
          <cell r="H1738" t="str">
            <v>Woonoppervlak</v>
          </cell>
          <cell r="I1738" t="str">
            <v>Administratieve ruimte</v>
          </cell>
          <cell r="J1738" t="str">
            <v>kantoor</v>
          </cell>
          <cell r="K1738">
            <v>52</v>
          </cell>
          <cell r="L1738" t="str">
            <v>01.01</v>
          </cell>
          <cell r="O1738">
            <v>0.27949999999999997</v>
          </cell>
          <cell r="P1738">
            <v>8.6644999999999985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</row>
        <row r="1739">
          <cell r="B1739" t="str">
            <v>700</v>
          </cell>
          <cell r="C1739" t="str">
            <v>4</v>
          </cell>
          <cell r="D1739" t="str">
            <v>4308</v>
          </cell>
          <cell r="E1739" t="str">
            <v>92708-AMS/GJ-7013</v>
          </cell>
          <cell r="F1739">
            <v>10</v>
          </cell>
          <cell r="G1739">
            <v>9.5</v>
          </cell>
          <cell r="H1739" t="str">
            <v>Woonoppervlak</v>
          </cell>
          <cell r="I1739" t="str">
            <v>Computerruimte</v>
          </cell>
          <cell r="J1739" t="str">
            <v>computerruimte</v>
          </cell>
          <cell r="K1739">
            <v>0</v>
          </cell>
          <cell r="L1739" t="str">
            <v>nvt</v>
          </cell>
          <cell r="O1739">
            <v>0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</row>
        <row r="1740">
          <cell r="B1740" t="str">
            <v>700</v>
          </cell>
          <cell r="C1740" t="str">
            <v>4</v>
          </cell>
          <cell r="D1740" t="str">
            <v>4311</v>
          </cell>
          <cell r="E1740" t="str">
            <v>92708-AMS/DM-7010</v>
          </cell>
          <cell r="F1740">
            <v>22</v>
          </cell>
          <cell r="G1740">
            <v>20.9</v>
          </cell>
          <cell r="H1740" t="str">
            <v>Woonoppervlak</v>
          </cell>
          <cell r="I1740" t="str">
            <v>Administratieve ruimte</v>
          </cell>
          <cell r="J1740" t="str">
            <v>kantoor</v>
          </cell>
          <cell r="K1740">
            <v>52</v>
          </cell>
          <cell r="L1740" t="str">
            <v>01.01</v>
          </cell>
          <cell r="O1740">
            <v>0.27949999999999997</v>
          </cell>
          <cell r="P1740">
            <v>6.1489999999999991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</row>
        <row r="1741">
          <cell r="B1741" t="str">
            <v>700</v>
          </cell>
          <cell r="C1741" t="str">
            <v>4</v>
          </cell>
          <cell r="D1741" t="str">
            <v>4312</v>
          </cell>
          <cell r="E1741" t="str">
            <v>92708-AMS/DM-7010</v>
          </cell>
          <cell r="F1741">
            <v>21</v>
          </cell>
          <cell r="G1741">
            <v>19.95</v>
          </cell>
          <cell r="H1741" t="str">
            <v>Woonoppervlak</v>
          </cell>
          <cell r="I1741" t="str">
            <v>Administratieve ruimte</v>
          </cell>
          <cell r="J1741" t="str">
            <v>kantoor</v>
          </cell>
          <cell r="K1741">
            <v>52</v>
          </cell>
          <cell r="L1741" t="str">
            <v>01.01</v>
          </cell>
          <cell r="O1741">
            <v>0.27949999999999997</v>
          </cell>
          <cell r="P1741">
            <v>5.8694999999999995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</row>
        <row r="1742">
          <cell r="B1742" t="str">
            <v>700</v>
          </cell>
          <cell r="C1742" t="str">
            <v>4</v>
          </cell>
          <cell r="D1742" t="str">
            <v>4313</v>
          </cell>
          <cell r="E1742" t="str">
            <v>92708-AMS/DM-7010</v>
          </cell>
          <cell r="F1742">
            <v>22</v>
          </cell>
          <cell r="G1742">
            <v>20.9</v>
          </cell>
          <cell r="H1742" t="str">
            <v>Woonoppervlak</v>
          </cell>
          <cell r="I1742" t="str">
            <v>Administratieve ruimte</v>
          </cell>
          <cell r="J1742" t="str">
            <v>kantoor</v>
          </cell>
          <cell r="K1742">
            <v>52</v>
          </cell>
          <cell r="L1742" t="str">
            <v>01.01</v>
          </cell>
          <cell r="O1742">
            <v>0.27949999999999997</v>
          </cell>
          <cell r="P1742">
            <v>6.1489999999999991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</row>
        <row r="1743">
          <cell r="B1743" t="str">
            <v>700</v>
          </cell>
          <cell r="C1743" t="str">
            <v>4</v>
          </cell>
          <cell r="D1743" t="str">
            <v>4314</v>
          </cell>
          <cell r="E1743" t="str">
            <v>92708-AMS/DM-7010</v>
          </cell>
          <cell r="F1743">
            <v>23</v>
          </cell>
          <cell r="G1743">
            <v>21.849999999999998</v>
          </cell>
          <cell r="H1743" t="str">
            <v>Woonoppervlak</v>
          </cell>
          <cell r="I1743" t="str">
            <v>Administratieve ruimte</v>
          </cell>
          <cell r="J1743" t="str">
            <v>Kantoor</v>
          </cell>
          <cell r="K1743">
            <v>52</v>
          </cell>
          <cell r="L1743" t="str">
            <v>01.01</v>
          </cell>
          <cell r="O1743">
            <v>0.27949999999999997</v>
          </cell>
          <cell r="P1743">
            <v>6.4284999999999997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</row>
        <row r="1744">
          <cell r="B1744" t="str">
            <v>700</v>
          </cell>
          <cell r="C1744" t="str">
            <v>4</v>
          </cell>
          <cell r="D1744" t="str">
            <v>4319</v>
          </cell>
          <cell r="E1744" t="str">
            <v>92708-AMS/DM-7010</v>
          </cell>
          <cell r="F1744">
            <v>21</v>
          </cell>
          <cell r="G1744">
            <v>19.95</v>
          </cell>
          <cell r="H1744" t="str">
            <v>Woonoppervlak</v>
          </cell>
          <cell r="I1744" t="str">
            <v>Administratieve ruimte</v>
          </cell>
          <cell r="J1744" t="str">
            <v>kantoor</v>
          </cell>
          <cell r="K1744">
            <v>52</v>
          </cell>
          <cell r="L1744" t="str">
            <v>01.01</v>
          </cell>
          <cell r="O1744">
            <v>0.27949999999999997</v>
          </cell>
          <cell r="P1744">
            <v>5.8694999999999995</v>
          </cell>
          <cell r="Q1744">
            <v>0</v>
          </cell>
          <cell r="R1744">
            <v>0</v>
          </cell>
          <cell r="S1744">
            <v>0</v>
          </cell>
          <cell r="T1744">
            <v>0</v>
          </cell>
        </row>
        <row r="1745">
          <cell r="B1745" t="str">
            <v>700</v>
          </cell>
          <cell r="C1745" t="str">
            <v>4</v>
          </cell>
          <cell r="D1745" t="str">
            <v>4320</v>
          </cell>
          <cell r="E1745" t="str">
            <v>92708-AMS/DM-7010</v>
          </cell>
          <cell r="F1745">
            <v>22</v>
          </cell>
          <cell r="G1745">
            <v>20.9</v>
          </cell>
          <cell r="H1745" t="str">
            <v>Woonoppervlak</v>
          </cell>
          <cell r="I1745" t="str">
            <v>Administratieve ruimte</v>
          </cell>
          <cell r="J1745" t="str">
            <v>Kantoor</v>
          </cell>
          <cell r="K1745">
            <v>52</v>
          </cell>
          <cell r="L1745" t="str">
            <v>01.01</v>
          </cell>
          <cell r="O1745">
            <v>0.27949999999999997</v>
          </cell>
          <cell r="P1745">
            <v>6.1489999999999991</v>
          </cell>
          <cell r="Q1745">
            <v>0</v>
          </cell>
          <cell r="R1745">
            <v>0</v>
          </cell>
          <cell r="S1745">
            <v>0</v>
          </cell>
          <cell r="T1745">
            <v>0</v>
          </cell>
        </row>
        <row r="1746">
          <cell r="B1746" t="str">
            <v>700</v>
          </cell>
          <cell r="C1746" t="str">
            <v>4</v>
          </cell>
          <cell r="D1746" t="str">
            <v>4321</v>
          </cell>
          <cell r="E1746" t="str">
            <v>93401-SPL/XW-0719</v>
          </cell>
          <cell r="F1746">
            <v>22</v>
          </cell>
          <cell r="G1746">
            <v>20.9</v>
          </cell>
          <cell r="H1746" t="str">
            <v>Woonoppervlak</v>
          </cell>
          <cell r="I1746" t="str">
            <v>Administratieve ruimte</v>
          </cell>
          <cell r="J1746" t="str">
            <v>kantoor</v>
          </cell>
          <cell r="K1746">
            <v>52</v>
          </cell>
          <cell r="L1746" t="str">
            <v>01.01</v>
          </cell>
          <cell r="O1746">
            <v>0.27949999999999997</v>
          </cell>
          <cell r="P1746">
            <v>6.1489999999999991</v>
          </cell>
          <cell r="Q1746">
            <v>0</v>
          </cell>
          <cell r="R1746">
            <v>0</v>
          </cell>
          <cell r="S1746">
            <v>0</v>
          </cell>
          <cell r="T1746">
            <v>0</v>
          </cell>
        </row>
        <row r="1747">
          <cell r="B1747" t="str">
            <v>700</v>
          </cell>
          <cell r="C1747" t="str">
            <v>4</v>
          </cell>
          <cell r="D1747" t="str">
            <v>4322</v>
          </cell>
          <cell r="E1747" t="str">
            <v>92708-AMS/SH-7066</v>
          </cell>
          <cell r="F1747">
            <v>21</v>
          </cell>
          <cell r="G1747">
            <v>19.95</v>
          </cell>
          <cell r="H1747" t="str">
            <v>Woonoppervlak</v>
          </cell>
          <cell r="I1747" t="str">
            <v>Administratieve ruimte</v>
          </cell>
          <cell r="J1747" t="str">
            <v>kantoor</v>
          </cell>
          <cell r="K1747">
            <v>52</v>
          </cell>
          <cell r="L1747" t="str">
            <v>01.01</v>
          </cell>
          <cell r="O1747">
            <v>0.27949999999999997</v>
          </cell>
          <cell r="P1747">
            <v>5.8694999999999995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</row>
        <row r="1748">
          <cell r="B1748" t="str">
            <v>700</v>
          </cell>
          <cell r="C1748" t="str">
            <v>4</v>
          </cell>
          <cell r="D1748" t="str">
            <v>4327</v>
          </cell>
          <cell r="E1748" t="str">
            <v>93401-SPL/XW-0719</v>
          </cell>
          <cell r="F1748">
            <v>21</v>
          </cell>
          <cell r="G1748">
            <v>19.95</v>
          </cell>
          <cell r="H1748" t="str">
            <v>Woonoppervlak</v>
          </cell>
          <cell r="I1748" t="str">
            <v>Administratieve ruimte</v>
          </cell>
          <cell r="J1748" t="str">
            <v>Kantoor</v>
          </cell>
          <cell r="K1748">
            <v>52</v>
          </cell>
          <cell r="L1748" t="str">
            <v>01.01</v>
          </cell>
          <cell r="O1748">
            <v>0.27949999999999997</v>
          </cell>
          <cell r="P1748">
            <v>5.8694999999999995</v>
          </cell>
          <cell r="Q1748">
            <v>0</v>
          </cell>
          <cell r="R1748">
            <v>0</v>
          </cell>
          <cell r="S1748">
            <v>0</v>
          </cell>
          <cell r="T1748">
            <v>0</v>
          </cell>
        </row>
        <row r="1749">
          <cell r="B1749" t="str">
            <v>700</v>
          </cell>
          <cell r="C1749" t="str">
            <v>4</v>
          </cell>
          <cell r="D1749" t="str">
            <v>4328</v>
          </cell>
          <cell r="E1749" t="str">
            <v>93401-SPL/XW-0719</v>
          </cell>
          <cell r="F1749">
            <v>23</v>
          </cell>
          <cell r="G1749">
            <v>21.849999999999998</v>
          </cell>
          <cell r="H1749" t="str">
            <v>Woonoppervlak</v>
          </cell>
          <cell r="I1749" t="str">
            <v>Administratieve ruimte</v>
          </cell>
          <cell r="J1749" t="str">
            <v>kantoor</v>
          </cell>
          <cell r="K1749">
            <v>52</v>
          </cell>
          <cell r="L1749" t="str">
            <v>01.01</v>
          </cell>
          <cell r="O1749">
            <v>0.27949999999999997</v>
          </cell>
          <cell r="P1749">
            <v>6.4284999999999997</v>
          </cell>
          <cell r="Q1749">
            <v>0</v>
          </cell>
          <cell r="R1749">
            <v>0</v>
          </cell>
          <cell r="S1749">
            <v>0</v>
          </cell>
          <cell r="T1749">
            <v>0</v>
          </cell>
        </row>
        <row r="1750">
          <cell r="B1750" t="str">
            <v>700</v>
          </cell>
          <cell r="C1750" t="str">
            <v>4</v>
          </cell>
          <cell r="D1750" t="str">
            <v>4329</v>
          </cell>
          <cell r="E1750" t="str">
            <v>93401-SPL/XW-0719</v>
          </cell>
          <cell r="F1750">
            <v>32</v>
          </cell>
          <cell r="G1750">
            <v>30.4</v>
          </cell>
          <cell r="H1750" t="str">
            <v>Woonoppervlak</v>
          </cell>
          <cell r="I1750" t="str">
            <v>Administratieve ruimte</v>
          </cell>
          <cell r="J1750" t="str">
            <v>kantoor</v>
          </cell>
          <cell r="K1750">
            <v>52</v>
          </cell>
          <cell r="L1750" t="str">
            <v>01.01</v>
          </cell>
          <cell r="O1750">
            <v>0.27949999999999997</v>
          </cell>
          <cell r="P1750">
            <v>8.9439999999999991</v>
          </cell>
          <cell r="Q1750">
            <v>0</v>
          </cell>
          <cell r="R1750">
            <v>0</v>
          </cell>
          <cell r="S1750">
            <v>0</v>
          </cell>
          <cell r="T1750">
            <v>0</v>
          </cell>
        </row>
        <row r="1751">
          <cell r="B1751" t="str">
            <v>700</v>
          </cell>
          <cell r="C1751" t="str">
            <v>4</v>
          </cell>
          <cell r="D1751" t="str">
            <v>4330</v>
          </cell>
          <cell r="E1751" t="str">
            <v>93401-SPL/XW-0719</v>
          </cell>
          <cell r="F1751">
            <v>21</v>
          </cell>
          <cell r="G1751">
            <v>19.95</v>
          </cell>
          <cell r="H1751" t="str">
            <v>Woonoppervlak</v>
          </cell>
          <cell r="I1751" t="str">
            <v>Administratieve ruimte</v>
          </cell>
          <cell r="J1751" t="str">
            <v>kantoor</v>
          </cell>
          <cell r="K1751">
            <v>52</v>
          </cell>
          <cell r="L1751" t="str">
            <v>01.01</v>
          </cell>
          <cell r="O1751">
            <v>0.27949999999999997</v>
          </cell>
          <cell r="P1751">
            <v>5.8694999999999995</v>
          </cell>
          <cell r="Q1751">
            <v>0</v>
          </cell>
          <cell r="R1751">
            <v>0</v>
          </cell>
          <cell r="S1751">
            <v>0</v>
          </cell>
          <cell r="T1751">
            <v>0</v>
          </cell>
        </row>
        <row r="1752">
          <cell r="B1752" t="str">
            <v>700</v>
          </cell>
          <cell r="C1752" t="str">
            <v>4</v>
          </cell>
          <cell r="D1752" t="str">
            <v>4337</v>
          </cell>
          <cell r="E1752" t="str">
            <v>93401-SPL/XW-0719</v>
          </cell>
          <cell r="F1752">
            <v>32</v>
          </cell>
          <cell r="G1752">
            <v>30.4</v>
          </cell>
          <cell r="H1752" t="str">
            <v>Woonoppervlak</v>
          </cell>
          <cell r="I1752" t="str">
            <v>Administratieve ruimte</v>
          </cell>
          <cell r="J1752" t="str">
            <v>Kantoor</v>
          </cell>
          <cell r="K1752">
            <v>52</v>
          </cell>
          <cell r="L1752" t="str">
            <v>01.01</v>
          </cell>
          <cell r="O1752">
            <v>0.27949999999999997</v>
          </cell>
          <cell r="P1752">
            <v>8.9439999999999991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</row>
        <row r="1753">
          <cell r="B1753" t="str">
            <v>700</v>
          </cell>
          <cell r="C1753" t="str">
            <v>4</v>
          </cell>
          <cell r="D1753" t="str">
            <v>4347A</v>
          </cell>
          <cell r="F1753">
            <v>14</v>
          </cell>
          <cell r="G1753">
            <v>13.299999999999999</v>
          </cell>
          <cell r="H1753" t="str">
            <v>Woonoppervlak</v>
          </cell>
          <cell r="I1753" t="str">
            <v>Pantry</v>
          </cell>
          <cell r="J1753" t="str">
            <v>Pantry</v>
          </cell>
          <cell r="K1753">
            <v>104</v>
          </cell>
          <cell r="L1753" t="str">
            <v>07.02</v>
          </cell>
          <cell r="O1753">
            <v>0.56254545454545457</v>
          </cell>
          <cell r="P1753">
            <v>7.8756363636363638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</row>
        <row r="1754">
          <cell r="B1754" t="str">
            <v>700</v>
          </cell>
          <cell r="C1754" t="str">
            <v>4</v>
          </cell>
          <cell r="D1754" t="str">
            <v>4347B</v>
          </cell>
          <cell r="F1754">
            <v>23</v>
          </cell>
          <cell r="G1754">
            <v>21.849999999999998</v>
          </cell>
          <cell r="H1754" t="str">
            <v>Vertikaal verkeer</v>
          </cell>
          <cell r="I1754" t="str">
            <v>Noodtrappenhuis</v>
          </cell>
          <cell r="J1754" t="str">
            <v>Noodtrappenhuis</v>
          </cell>
          <cell r="K1754">
            <v>52</v>
          </cell>
          <cell r="L1754" t="str">
            <v>05.01</v>
          </cell>
          <cell r="O1754">
            <v>0.26</v>
          </cell>
          <cell r="P1754">
            <v>5.98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</row>
        <row r="1755">
          <cell r="B1755" t="str">
            <v>700</v>
          </cell>
          <cell r="C1755" t="str">
            <v>4</v>
          </cell>
          <cell r="D1755" t="str">
            <v>4347C</v>
          </cell>
          <cell r="F1755">
            <v>1</v>
          </cell>
          <cell r="G1755">
            <v>0.95</v>
          </cell>
          <cell r="H1755" t="str">
            <v>Gebouwinstallaties</v>
          </cell>
          <cell r="I1755" t="str">
            <v>(-)</v>
          </cell>
          <cell r="J1755" t="str">
            <v>Schacht</v>
          </cell>
          <cell r="K1755">
            <v>0</v>
          </cell>
          <cell r="L1755" t="str">
            <v>nvt</v>
          </cell>
          <cell r="O1755">
            <v>0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</row>
        <row r="1756">
          <cell r="B1756" t="str">
            <v>700</v>
          </cell>
          <cell r="C1756" t="str">
            <v>4</v>
          </cell>
          <cell r="D1756" t="str">
            <v>4352</v>
          </cell>
          <cell r="E1756" t="str">
            <v>93401-SPL/XW-0719</v>
          </cell>
          <cell r="F1756">
            <v>191</v>
          </cell>
          <cell r="G1756">
            <v>181.45</v>
          </cell>
          <cell r="H1756" t="str">
            <v>Woonoppervlak</v>
          </cell>
          <cell r="I1756" t="str">
            <v>Administratieve ruimte</v>
          </cell>
          <cell r="J1756" t="str">
            <v>kantoortuin</v>
          </cell>
          <cell r="K1756">
            <v>52</v>
          </cell>
          <cell r="L1756" t="str">
            <v>01.01</v>
          </cell>
          <cell r="O1756">
            <v>0.27949999999999997</v>
          </cell>
          <cell r="P1756">
            <v>53.384499999999996</v>
          </cell>
          <cell r="Q1756">
            <v>0</v>
          </cell>
          <cell r="R1756">
            <v>0</v>
          </cell>
          <cell r="S1756">
            <v>0</v>
          </cell>
          <cell r="T1756">
            <v>0</v>
          </cell>
        </row>
        <row r="1757">
          <cell r="B1757" t="str">
            <v>700</v>
          </cell>
          <cell r="C1757" t="str">
            <v>4</v>
          </cell>
          <cell r="D1757" t="str">
            <v>4360</v>
          </cell>
          <cell r="F1757">
            <v>8</v>
          </cell>
          <cell r="G1757">
            <v>7.6</v>
          </cell>
          <cell r="H1757" t="str">
            <v>Gebouwinstallaties</v>
          </cell>
          <cell r="I1757" t="str">
            <v>(-)</v>
          </cell>
          <cell r="J1757" t="str">
            <v>Schacht</v>
          </cell>
          <cell r="K1757">
            <v>0</v>
          </cell>
          <cell r="L1757" t="str">
            <v>nvt</v>
          </cell>
          <cell r="O1757">
            <v>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</row>
        <row r="1758">
          <cell r="B1758" t="str">
            <v>700</v>
          </cell>
          <cell r="C1758" t="str">
            <v>4</v>
          </cell>
          <cell r="D1758" t="str">
            <v>4400</v>
          </cell>
          <cell r="F1758">
            <v>142</v>
          </cell>
          <cell r="G1758">
            <v>134.9</v>
          </cell>
          <cell r="H1758" t="str">
            <v>Horizontaal verkeer</v>
          </cell>
          <cell r="I1758" t="str">
            <v>Gangen/hallen</v>
          </cell>
          <cell r="J1758" t="str">
            <v>Centrale hal</v>
          </cell>
          <cell r="K1758">
            <v>260</v>
          </cell>
          <cell r="L1758" t="str">
            <v>06.0</v>
          </cell>
          <cell r="O1758">
            <v>0.49523809523809526</v>
          </cell>
          <cell r="P1758">
            <v>70.32380952380953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</row>
        <row r="1759">
          <cell r="B1759" t="str">
            <v>700</v>
          </cell>
          <cell r="C1759" t="str">
            <v>4</v>
          </cell>
          <cell r="D1759" t="str">
            <v>4400A</v>
          </cell>
          <cell r="F1759">
            <v>5</v>
          </cell>
          <cell r="G1759">
            <v>4.75</v>
          </cell>
          <cell r="H1759" t="str">
            <v>Horizontaal verkeer</v>
          </cell>
          <cell r="I1759" t="str">
            <v>Multifuncti.-garderobe</v>
          </cell>
          <cell r="J1759" t="str">
            <v>Garderobe</v>
          </cell>
          <cell r="K1759">
            <v>52</v>
          </cell>
          <cell r="L1759" t="str">
            <v>06.01</v>
          </cell>
          <cell r="O1759">
            <v>0.21295238095238095</v>
          </cell>
          <cell r="P1759">
            <v>1.0647619047619048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</row>
        <row r="1760">
          <cell r="B1760" t="str">
            <v>700</v>
          </cell>
          <cell r="C1760" t="str">
            <v>4</v>
          </cell>
          <cell r="D1760" t="str">
            <v>4400B</v>
          </cell>
          <cell r="F1760">
            <v>5</v>
          </cell>
          <cell r="G1760">
            <v>4.75</v>
          </cell>
          <cell r="H1760" t="str">
            <v>Horizontaal verkeer</v>
          </cell>
          <cell r="I1760" t="str">
            <v>Multifuncti.-garderobe</v>
          </cell>
          <cell r="J1760" t="str">
            <v>Garderobe</v>
          </cell>
          <cell r="K1760">
            <v>52</v>
          </cell>
          <cell r="L1760" t="str">
            <v>06.01</v>
          </cell>
          <cell r="O1760">
            <v>0.21295238095238095</v>
          </cell>
          <cell r="P1760">
            <v>1.0647619047619048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</row>
        <row r="1761">
          <cell r="B1761" t="str">
            <v>700</v>
          </cell>
          <cell r="C1761" t="str">
            <v>4</v>
          </cell>
          <cell r="D1761" t="str">
            <v>4401</v>
          </cell>
          <cell r="E1761" t="str">
            <v>93907-AMS/AD-6660</v>
          </cell>
          <cell r="F1761">
            <v>18</v>
          </cell>
          <cell r="G1761">
            <v>17.099999999999998</v>
          </cell>
          <cell r="H1761" t="str">
            <v>Woonoppervlak</v>
          </cell>
          <cell r="I1761" t="str">
            <v>Vergaderruimte</v>
          </cell>
          <cell r="J1761" t="str">
            <v>Vergaderzaal alg. gebruik</v>
          </cell>
          <cell r="K1761">
            <v>260</v>
          </cell>
          <cell r="L1761" t="str">
            <v>02.0</v>
          </cell>
          <cell r="O1761">
            <v>0.65</v>
          </cell>
          <cell r="P1761">
            <v>11.700000000000001</v>
          </cell>
          <cell r="Q1761">
            <v>0</v>
          </cell>
          <cell r="R1761">
            <v>0</v>
          </cell>
          <cell r="S1761">
            <v>0</v>
          </cell>
          <cell r="T1761">
            <v>0</v>
          </cell>
        </row>
        <row r="1762">
          <cell r="B1762" t="str">
            <v>700</v>
          </cell>
          <cell r="C1762" t="str">
            <v>4</v>
          </cell>
          <cell r="D1762" t="str">
            <v>4402</v>
          </cell>
          <cell r="F1762">
            <v>18</v>
          </cell>
          <cell r="G1762">
            <v>17.099999999999998</v>
          </cell>
          <cell r="H1762" t="str">
            <v>Woonoppervlak</v>
          </cell>
          <cell r="I1762" t="str">
            <v>Vergaderruimte</v>
          </cell>
          <cell r="J1762" t="str">
            <v>Vergaderzaal alg. gebruik</v>
          </cell>
          <cell r="K1762">
            <v>260</v>
          </cell>
          <cell r="L1762" t="str">
            <v>02.0</v>
          </cell>
          <cell r="O1762">
            <v>0.65</v>
          </cell>
          <cell r="P1762">
            <v>11.700000000000001</v>
          </cell>
          <cell r="Q1762">
            <v>0</v>
          </cell>
          <cell r="R1762">
            <v>0</v>
          </cell>
          <cell r="S1762">
            <v>0</v>
          </cell>
          <cell r="T1762">
            <v>0</v>
          </cell>
        </row>
        <row r="1763">
          <cell r="B1763" t="str">
            <v>700</v>
          </cell>
          <cell r="C1763" t="str">
            <v>4</v>
          </cell>
          <cell r="D1763" t="str">
            <v>4410</v>
          </cell>
          <cell r="F1763">
            <v>4</v>
          </cell>
          <cell r="G1763">
            <v>3.8</v>
          </cell>
          <cell r="H1763" t="str">
            <v>Vertikaal verkeer</v>
          </cell>
          <cell r="I1763" t="str">
            <v>Lift</v>
          </cell>
          <cell r="J1763" t="str">
            <v>Lift</v>
          </cell>
          <cell r="K1763">
            <v>0</v>
          </cell>
          <cell r="L1763" t="str">
            <v>nvt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</row>
        <row r="1764">
          <cell r="B1764" t="str">
            <v>700</v>
          </cell>
          <cell r="C1764" t="str">
            <v>4</v>
          </cell>
          <cell r="D1764" t="str">
            <v>4420</v>
          </cell>
          <cell r="F1764">
            <v>4</v>
          </cell>
          <cell r="G1764">
            <v>3.8</v>
          </cell>
          <cell r="H1764" t="str">
            <v>Vertikaal verkeer</v>
          </cell>
          <cell r="I1764" t="str">
            <v>Lift</v>
          </cell>
          <cell r="J1764" t="str">
            <v>Lift</v>
          </cell>
          <cell r="K1764">
            <v>0</v>
          </cell>
          <cell r="L1764" t="str">
            <v>nvt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</row>
        <row r="1765">
          <cell r="B1765" t="str">
            <v>700</v>
          </cell>
          <cell r="C1765" t="str">
            <v>4</v>
          </cell>
          <cell r="D1765" t="str">
            <v>4421</v>
          </cell>
          <cell r="F1765">
            <v>14</v>
          </cell>
          <cell r="G1765">
            <v>13.299999999999999</v>
          </cell>
          <cell r="H1765" t="str">
            <v>Vertikaal verkeer</v>
          </cell>
          <cell r="I1765" t="str">
            <v>Trappenhuis/bordes</v>
          </cell>
          <cell r="J1765" t="str">
            <v>Trappenhuis</v>
          </cell>
          <cell r="K1765">
            <v>260</v>
          </cell>
          <cell r="L1765" t="str">
            <v>05.0</v>
          </cell>
          <cell r="O1765">
            <v>0.94545454545454544</v>
          </cell>
          <cell r="P1765">
            <v>13.236363636363636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</row>
        <row r="1766">
          <cell r="B1766" t="str">
            <v>700</v>
          </cell>
          <cell r="C1766" t="str">
            <v>4</v>
          </cell>
          <cell r="D1766" t="str">
            <v>4425</v>
          </cell>
          <cell r="F1766">
            <v>19</v>
          </cell>
          <cell r="G1766">
            <v>18.05</v>
          </cell>
          <cell r="H1766" t="str">
            <v>Sanitair</v>
          </cell>
          <cell r="I1766" t="str">
            <v>Sanitaire ruimte</v>
          </cell>
          <cell r="J1766" t="str">
            <v>Herentoilet</v>
          </cell>
          <cell r="K1766">
            <v>520</v>
          </cell>
          <cell r="L1766" t="str">
            <v>10.0</v>
          </cell>
          <cell r="M1766" t="str">
            <v>10.2</v>
          </cell>
          <cell r="O1766">
            <v>3.25</v>
          </cell>
          <cell r="P1766">
            <v>61.75</v>
          </cell>
          <cell r="Q1766">
            <v>2.0474999999999999</v>
          </cell>
          <cell r="R1766">
            <v>38.902499999999996</v>
          </cell>
          <cell r="S1766">
            <v>0</v>
          </cell>
          <cell r="T1766">
            <v>0</v>
          </cell>
        </row>
        <row r="1767">
          <cell r="B1767" t="str">
            <v>700</v>
          </cell>
          <cell r="C1767" t="str">
            <v>4</v>
          </cell>
          <cell r="D1767" t="str">
            <v>4425A</v>
          </cell>
          <cell r="F1767">
            <v>1</v>
          </cell>
          <cell r="G1767">
            <v>0.95</v>
          </cell>
          <cell r="H1767" t="str">
            <v>Gebouwinstallaties</v>
          </cell>
          <cell r="I1767" t="str">
            <v>(-)</v>
          </cell>
          <cell r="J1767" t="str">
            <v>Technischeruimte</v>
          </cell>
          <cell r="K1767">
            <v>0</v>
          </cell>
          <cell r="L1767" t="str">
            <v>nvt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</row>
        <row r="1768">
          <cell r="B1768" t="str">
            <v>700</v>
          </cell>
          <cell r="C1768" t="str">
            <v>4</v>
          </cell>
          <cell r="D1768" t="str">
            <v>4425B</v>
          </cell>
          <cell r="F1768">
            <v>0</v>
          </cell>
          <cell r="G1768">
            <v>0</v>
          </cell>
          <cell r="H1768" t="str">
            <v>Gebouwinstallaties</v>
          </cell>
          <cell r="I1768" t="str">
            <v>(-)</v>
          </cell>
          <cell r="J1768" t="str">
            <v>Technischeruimte</v>
          </cell>
          <cell r="K1768">
            <v>0</v>
          </cell>
          <cell r="L1768" t="str">
            <v>nvt</v>
          </cell>
          <cell r="O1768">
            <v>0</v>
          </cell>
          <cell r="P1768">
            <v>0</v>
          </cell>
          <cell r="Q1768">
            <v>0</v>
          </cell>
          <cell r="R1768">
            <v>0</v>
          </cell>
          <cell r="S1768">
            <v>0</v>
          </cell>
          <cell r="T1768">
            <v>0</v>
          </cell>
        </row>
        <row r="1769">
          <cell r="B1769" t="str">
            <v>700</v>
          </cell>
          <cell r="C1769" t="str">
            <v>4</v>
          </cell>
          <cell r="D1769" t="str">
            <v>4430</v>
          </cell>
          <cell r="F1769">
            <v>4</v>
          </cell>
          <cell r="G1769">
            <v>3.8</v>
          </cell>
          <cell r="H1769" t="str">
            <v>Vertikaal verkeer</v>
          </cell>
          <cell r="I1769" t="str">
            <v>Lift</v>
          </cell>
          <cell r="J1769" t="str">
            <v>Lift</v>
          </cell>
          <cell r="K1769">
            <v>0</v>
          </cell>
          <cell r="L1769" t="str">
            <v>nvt</v>
          </cell>
          <cell r="O1769">
            <v>0</v>
          </cell>
          <cell r="P1769">
            <v>0</v>
          </cell>
          <cell r="Q1769">
            <v>0</v>
          </cell>
          <cell r="R1769">
            <v>0</v>
          </cell>
          <cell r="S1769">
            <v>0</v>
          </cell>
          <cell r="T1769">
            <v>0</v>
          </cell>
        </row>
        <row r="1770">
          <cell r="B1770" t="str">
            <v>700</v>
          </cell>
          <cell r="C1770" t="str">
            <v>4</v>
          </cell>
          <cell r="D1770" t="str">
            <v>4440</v>
          </cell>
          <cell r="F1770">
            <v>4</v>
          </cell>
          <cell r="G1770">
            <v>3.8</v>
          </cell>
          <cell r="H1770" t="str">
            <v>Vertikaal verkeer</v>
          </cell>
          <cell r="I1770" t="str">
            <v>Lift</v>
          </cell>
          <cell r="J1770" t="str">
            <v>Lift</v>
          </cell>
          <cell r="K1770">
            <v>0</v>
          </cell>
          <cell r="L1770" t="str">
            <v>nvt</v>
          </cell>
          <cell r="O1770">
            <v>0</v>
          </cell>
          <cell r="P1770">
            <v>0</v>
          </cell>
          <cell r="Q1770">
            <v>0</v>
          </cell>
          <cell r="R1770">
            <v>0</v>
          </cell>
          <cell r="S1770">
            <v>0</v>
          </cell>
          <cell r="T1770">
            <v>0</v>
          </cell>
        </row>
        <row r="1771">
          <cell r="B1771" t="str">
            <v>700</v>
          </cell>
          <cell r="C1771" t="str">
            <v>4</v>
          </cell>
          <cell r="D1771" t="str">
            <v>4442</v>
          </cell>
          <cell r="F1771">
            <v>14</v>
          </cell>
          <cell r="G1771">
            <v>13.299999999999999</v>
          </cell>
          <cell r="H1771" t="str">
            <v>Vertikaal verkeer</v>
          </cell>
          <cell r="I1771" t="str">
            <v>Trappenhuis/bordes</v>
          </cell>
          <cell r="J1771" t="str">
            <v>Trappenhuis</v>
          </cell>
          <cell r="K1771">
            <v>260</v>
          </cell>
          <cell r="L1771" t="str">
            <v>05.0</v>
          </cell>
          <cell r="O1771">
            <v>0.94545454545454544</v>
          </cell>
          <cell r="P1771">
            <v>13.236363636363636</v>
          </cell>
          <cell r="Q1771">
            <v>0</v>
          </cell>
          <cell r="R1771">
            <v>0</v>
          </cell>
          <cell r="S1771">
            <v>0</v>
          </cell>
          <cell r="T1771">
            <v>0</v>
          </cell>
        </row>
        <row r="1772">
          <cell r="B1772" t="str">
            <v>700</v>
          </cell>
          <cell r="C1772" t="str">
            <v>4</v>
          </cell>
          <cell r="D1772" t="str">
            <v>4446</v>
          </cell>
          <cell r="F1772">
            <v>19</v>
          </cell>
          <cell r="G1772">
            <v>18.05</v>
          </cell>
          <cell r="H1772" t="str">
            <v>Sanitair</v>
          </cell>
          <cell r="I1772" t="str">
            <v>Sanitaire ruimte</v>
          </cell>
          <cell r="J1772" t="str">
            <v>Damestoilet</v>
          </cell>
          <cell r="K1772">
            <v>520</v>
          </cell>
          <cell r="L1772" t="str">
            <v>10.0</v>
          </cell>
          <cell r="M1772" t="str">
            <v>10.2</v>
          </cell>
          <cell r="O1772">
            <v>3.25</v>
          </cell>
          <cell r="P1772">
            <v>61.75</v>
          </cell>
          <cell r="Q1772">
            <v>2.0474999999999999</v>
          </cell>
          <cell r="R1772">
            <v>38.902499999999996</v>
          </cell>
          <cell r="S1772">
            <v>0</v>
          </cell>
          <cell r="T1772">
            <v>0</v>
          </cell>
        </row>
        <row r="1773">
          <cell r="B1773" t="str">
            <v>700</v>
          </cell>
          <cell r="C1773" t="str">
            <v>4</v>
          </cell>
          <cell r="D1773" t="str">
            <v>4446A</v>
          </cell>
          <cell r="F1773">
            <v>1</v>
          </cell>
          <cell r="G1773">
            <v>0.95</v>
          </cell>
          <cell r="H1773" t="str">
            <v>Gebouwinstallaties</v>
          </cell>
          <cell r="I1773" t="str">
            <v>(-)</v>
          </cell>
          <cell r="J1773" t="str">
            <v>Technischeruimte</v>
          </cell>
          <cell r="K1773">
            <v>0</v>
          </cell>
          <cell r="L1773" t="str">
            <v>nvt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</row>
        <row r="1774">
          <cell r="B1774" t="str">
            <v>700</v>
          </cell>
          <cell r="C1774" t="str">
            <v>4</v>
          </cell>
          <cell r="D1774" t="str">
            <v>4446B</v>
          </cell>
          <cell r="F1774">
            <v>0</v>
          </cell>
          <cell r="G1774">
            <v>0</v>
          </cell>
          <cell r="H1774" t="str">
            <v>Gebouwinstallaties</v>
          </cell>
          <cell r="I1774" t="str">
            <v>(-)</v>
          </cell>
          <cell r="J1774" t="str">
            <v>Technischeruimte</v>
          </cell>
          <cell r="K1774">
            <v>0</v>
          </cell>
          <cell r="L1774" t="str">
            <v>nvt</v>
          </cell>
          <cell r="O1774">
            <v>0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</row>
        <row r="1775">
          <cell r="B1775" t="str">
            <v>700</v>
          </cell>
          <cell r="C1775" t="str">
            <v>5</v>
          </cell>
          <cell r="D1775" t="str">
            <v>5100</v>
          </cell>
          <cell r="F1775">
            <v>92</v>
          </cell>
          <cell r="G1775">
            <v>87.399999999999991</v>
          </cell>
          <cell r="H1775" t="str">
            <v>Horizontaal verkeer</v>
          </cell>
          <cell r="I1775" t="str">
            <v>Gangen/hallen</v>
          </cell>
          <cell r="J1775" t="str">
            <v>gang</v>
          </cell>
          <cell r="K1775">
            <v>52</v>
          </cell>
          <cell r="L1775" t="str">
            <v>06.01</v>
          </cell>
          <cell r="O1775">
            <v>0.21295238095238095</v>
          </cell>
          <cell r="P1775">
            <v>19.591619047619048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</row>
        <row r="1776">
          <cell r="B1776" t="str">
            <v>700</v>
          </cell>
          <cell r="C1776" t="str">
            <v>5</v>
          </cell>
          <cell r="D1776" t="str">
            <v>5101</v>
          </cell>
          <cell r="E1776" t="str">
            <v>93907-AMS/AD-6660</v>
          </cell>
          <cell r="F1776">
            <v>22</v>
          </cell>
          <cell r="G1776">
            <v>20.9</v>
          </cell>
          <cell r="H1776" t="str">
            <v>Woonoppervlak</v>
          </cell>
          <cell r="I1776" t="str">
            <v>Administratieve ruimte</v>
          </cell>
          <cell r="J1776" t="str">
            <v>Kantoor</v>
          </cell>
          <cell r="K1776">
            <v>52</v>
          </cell>
          <cell r="L1776" t="str">
            <v>01.01</v>
          </cell>
          <cell r="O1776">
            <v>0.27949999999999997</v>
          </cell>
          <cell r="P1776">
            <v>6.1489999999999991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</row>
        <row r="1777">
          <cell r="B1777" t="str">
            <v>700</v>
          </cell>
          <cell r="C1777" t="str">
            <v>5</v>
          </cell>
          <cell r="D1777" t="str">
            <v>5105</v>
          </cell>
          <cell r="E1777" t="str">
            <v>93907-AMS/AD-6660</v>
          </cell>
          <cell r="F1777">
            <v>32</v>
          </cell>
          <cell r="G1777">
            <v>30.4</v>
          </cell>
          <cell r="H1777" t="str">
            <v>Woonoppervlak</v>
          </cell>
          <cell r="I1777" t="str">
            <v>Administratieve ruimte</v>
          </cell>
          <cell r="J1777" t="str">
            <v>Kantoor</v>
          </cell>
          <cell r="K1777">
            <v>52</v>
          </cell>
          <cell r="L1777" t="str">
            <v>01.01</v>
          </cell>
          <cell r="O1777">
            <v>0.27949999999999997</v>
          </cell>
          <cell r="P1777">
            <v>8.9439999999999991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</row>
        <row r="1778">
          <cell r="B1778" t="str">
            <v>700</v>
          </cell>
          <cell r="C1778" t="str">
            <v>5</v>
          </cell>
          <cell r="D1778" t="str">
            <v>5106</v>
          </cell>
          <cell r="E1778" t="str">
            <v>93907-AMS/AD-6660</v>
          </cell>
          <cell r="F1778">
            <v>44</v>
          </cell>
          <cell r="G1778">
            <v>41.8</v>
          </cell>
          <cell r="H1778" t="str">
            <v>Woonoppervlak</v>
          </cell>
          <cell r="I1778" t="str">
            <v>Administratieve ruimte</v>
          </cell>
          <cell r="J1778" t="str">
            <v>kantoor</v>
          </cell>
          <cell r="K1778">
            <v>52</v>
          </cell>
          <cell r="L1778" t="str">
            <v>01.01</v>
          </cell>
          <cell r="O1778">
            <v>0.27949999999999997</v>
          </cell>
          <cell r="P1778">
            <v>12.297999999999998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</row>
        <row r="1779">
          <cell r="B1779" t="str">
            <v>700</v>
          </cell>
          <cell r="C1779" t="str">
            <v>5</v>
          </cell>
          <cell r="D1779" t="str">
            <v>5111</v>
          </cell>
          <cell r="E1779" t="str">
            <v>93907-AMS/AD-6660</v>
          </cell>
          <cell r="F1779">
            <v>21</v>
          </cell>
          <cell r="G1779">
            <v>19.95</v>
          </cell>
          <cell r="H1779" t="str">
            <v>Woonoppervlak</v>
          </cell>
          <cell r="I1779" t="str">
            <v>Administratieve ruimte</v>
          </cell>
          <cell r="J1779" t="str">
            <v>kantoor</v>
          </cell>
          <cell r="K1779">
            <v>52</v>
          </cell>
          <cell r="L1779" t="str">
            <v>01.01</v>
          </cell>
          <cell r="O1779">
            <v>0.27949999999999997</v>
          </cell>
          <cell r="P1779">
            <v>5.8694999999999995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</row>
        <row r="1780">
          <cell r="B1780" t="str">
            <v>700</v>
          </cell>
          <cell r="C1780" t="str">
            <v>5</v>
          </cell>
          <cell r="D1780" t="str">
            <v>5112</v>
          </cell>
          <cell r="E1780" t="str">
            <v>93907-AMS/AD-6660</v>
          </cell>
          <cell r="F1780">
            <v>23</v>
          </cell>
          <cell r="G1780">
            <v>21.849999999999998</v>
          </cell>
          <cell r="H1780" t="str">
            <v>Woonoppervlak</v>
          </cell>
          <cell r="I1780" t="str">
            <v>Administratieve ruimte</v>
          </cell>
          <cell r="J1780" t="str">
            <v>kantoor</v>
          </cell>
          <cell r="K1780">
            <v>52</v>
          </cell>
          <cell r="L1780" t="str">
            <v>01.01</v>
          </cell>
          <cell r="O1780">
            <v>0.27949999999999997</v>
          </cell>
          <cell r="P1780">
            <v>6.4284999999999997</v>
          </cell>
          <cell r="Q1780">
            <v>0</v>
          </cell>
          <cell r="R1780">
            <v>0</v>
          </cell>
          <cell r="S1780">
            <v>0</v>
          </cell>
          <cell r="T1780">
            <v>0</v>
          </cell>
        </row>
        <row r="1781">
          <cell r="B1781" t="str">
            <v>700</v>
          </cell>
          <cell r="C1781" t="str">
            <v>5</v>
          </cell>
          <cell r="D1781" t="str">
            <v>5114</v>
          </cell>
          <cell r="E1781" t="str">
            <v>92708-AMS/BY-6300</v>
          </cell>
          <cell r="F1781">
            <v>23</v>
          </cell>
          <cell r="G1781">
            <v>21.849999999999998</v>
          </cell>
          <cell r="H1781" t="str">
            <v>Woonoppervlak</v>
          </cell>
          <cell r="I1781" t="str">
            <v>Administratieve ruimte</v>
          </cell>
          <cell r="J1781" t="str">
            <v>kantoor</v>
          </cell>
          <cell r="K1781">
            <v>52</v>
          </cell>
          <cell r="L1781" t="str">
            <v>01.01</v>
          </cell>
          <cell r="O1781">
            <v>0.27949999999999997</v>
          </cell>
          <cell r="P1781">
            <v>6.4284999999999997</v>
          </cell>
          <cell r="Q1781">
            <v>0</v>
          </cell>
          <cell r="R1781">
            <v>0</v>
          </cell>
          <cell r="S1781">
            <v>0</v>
          </cell>
          <cell r="T1781">
            <v>0</v>
          </cell>
        </row>
        <row r="1782">
          <cell r="B1782" t="str">
            <v>700</v>
          </cell>
          <cell r="C1782" t="str">
            <v>5</v>
          </cell>
          <cell r="D1782" t="str">
            <v>5119</v>
          </cell>
          <cell r="E1782" t="str">
            <v>93907-AMS/AD-6660</v>
          </cell>
          <cell r="F1782">
            <v>54</v>
          </cell>
          <cell r="G1782">
            <v>51.3</v>
          </cell>
          <cell r="H1782" t="str">
            <v>Woonoppervlak</v>
          </cell>
          <cell r="I1782" t="str">
            <v>Administratieve ruimte</v>
          </cell>
          <cell r="J1782" t="str">
            <v>kantoor</v>
          </cell>
          <cell r="K1782">
            <v>52</v>
          </cell>
          <cell r="L1782" t="str">
            <v>01.01</v>
          </cell>
          <cell r="O1782">
            <v>0.27949999999999997</v>
          </cell>
          <cell r="P1782">
            <v>15.092999999999998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</row>
        <row r="1783">
          <cell r="B1783" t="str">
            <v>700</v>
          </cell>
          <cell r="C1783" t="str">
            <v>5</v>
          </cell>
          <cell r="D1783" t="str">
            <v>5122</v>
          </cell>
          <cell r="E1783" t="str">
            <v>92708-AMS/BY-6300</v>
          </cell>
          <cell r="F1783">
            <v>32</v>
          </cell>
          <cell r="G1783">
            <v>30.4</v>
          </cell>
          <cell r="H1783" t="str">
            <v>Woonoppervlak</v>
          </cell>
          <cell r="I1783" t="str">
            <v>Administratieve ruimte</v>
          </cell>
          <cell r="J1783" t="str">
            <v>Kantoor</v>
          </cell>
          <cell r="K1783">
            <v>52</v>
          </cell>
          <cell r="L1783" t="str">
            <v>01.01</v>
          </cell>
          <cell r="O1783">
            <v>0.27949999999999997</v>
          </cell>
          <cell r="P1783">
            <v>8.9439999999999991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</row>
        <row r="1784">
          <cell r="B1784" t="str">
            <v>700</v>
          </cell>
          <cell r="C1784" t="str">
            <v>5</v>
          </cell>
          <cell r="D1784" t="str">
            <v>5130</v>
          </cell>
          <cell r="E1784" t="str">
            <v>92708-AMS/BY-6300</v>
          </cell>
          <cell r="F1784">
            <v>44</v>
          </cell>
          <cell r="G1784">
            <v>41.8</v>
          </cell>
          <cell r="H1784" t="str">
            <v>Woonoppervlak</v>
          </cell>
          <cell r="I1784" t="str">
            <v>Administratieve ruimte</v>
          </cell>
          <cell r="J1784" t="str">
            <v>kantoor</v>
          </cell>
          <cell r="K1784">
            <v>52</v>
          </cell>
          <cell r="L1784" t="str">
            <v>01.01</v>
          </cell>
          <cell r="O1784">
            <v>0.27949999999999997</v>
          </cell>
          <cell r="P1784">
            <v>12.297999999999998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</row>
        <row r="1785">
          <cell r="B1785" t="str">
            <v>700</v>
          </cell>
          <cell r="C1785" t="str">
            <v>5</v>
          </cell>
          <cell r="D1785" t="str">
            <v>5134</v>
          </cell>
          <cell r="E1785" t="str">
            <v>92708-AMS/IR-0034</v>
          </cell>
          <cell r="F1785">
            <v>34</v>
          </cell>
          <cell r="G1785">
            <v>32.299999999999997</v>
          </cell>
          <cell r="H1785" t="str">
            <v>Woonoppervlak</v>
          </cell>
          <cell r="I1785" t="str">
            <v>Administratieve ruimte</v>
          </cell>
          <cell r="J1785" t="str">
            <v>Kantoor</v>
          </cell>
          <cell r="K1785">
            <v>52</v>
          </cell>
          <cell r="L1785" t="str">
            <v>01.01</v>
          </cell>
          <cell r="O1785">
            <v>0.27949999999999997</v>
          </cell>
          <cell r="P1785">
            <v>9.5029999999999983</v>
          </cell>
          <cell r="Q1785">
            <v>0</v>
          </cell>
          <cell r="R1785">
            <v>0</v>
          </cell>
          <cell r="S1785">
            <v>0</v>
          </cell>
          <cell r="T1785">
            <v>0</v>
          </cell>
        </row>
        <row r="1786">
          <cell r="B1786" t="str">
            <v>700</v>
          </cell>
          <cell r="C1786" t="str">
            <v>5</v>
          </cell>
          <cell r="D1786" t="str">
            <v>5135</v>
          </cell>
          <cell r="E1786" t="str">
            <v>92708-AMS/BY-6300</v>
          </cell>
          <cell r="F1786">
            <v>85</v>
          </cell>
          <cell r="G1786">
            <v>80.75</v>
          </cell>
          <cell r="H1786" t="str">
            <v>Woonoppervlak</v>
          </cell>
          <cell r="I1786" t="str">
            <v>Administratieve ruimte</v>
          </cell>
          <cell r="J1786" t="str">
            <v>kantoor</v>
          </cell>
          <cell r="K1786">
            <v>52</v>
          </cell>
          <cell r="L1786" t="str">
            <v>01.01</v>
          </cell>
          <cell r="O1786">
            <v>0.27949999999999997</v>
          </cell>
          <cell r="P1786">
            <v>23.757499999999997</v>
          </cell>
          <cell r="Q1786">
            <v>0</v>
          </cell>
          <cell r="R1786">
            <v>0</v>
          </cell>
          <cell r="S1786">
            <v>0</v>
          </cell>
          <cell r="T1786">
            <v>0</v>
          </cell>
        </row>
        <row r="1787">
          <cell r="B1787" t="str">
            <v>700</v>
          </cell>
          <cell r="C1787" t="str">
            <v>5</v>
          </cell>
          <cell r="D1787" t="str">
            <v>5138</v>
          </cell>
          <cell r="E1787" t="str">
            <v>92708-AMS/IR-0034</v>
          </cell>
          <cell r="F1787">
            <v>23</v>
          </cell>
          <cell r="G1787">
            <v>21.849999999999998</v>
          </cell>
          <cell r="H1787" t="str">
            <v>Woonoppervlak</v>
          </cell>
          <cell r="I1787" t="str">
            <v>Administratieve ruimte</v>
          </cell>
          <cell r="J1787" t="str">
            <v>Kantoor</v>
          </cell>
          <cell r="K1787">
            <v>52</v>
          </cell>
          <cell r="L1787" t="str">
            <v>01.01</v>
          </cell>
          <cell r="O1787">
            <v>0.27949999999999997</v>
          </cell>
          <cell r="P1787">
            <v>6.4284999999999997</v>
          </cell>
          <cell r="Q1787">
            <v>0</v>
          </cell>
          <cell r="R1787">
            <v>0</v>
          </cell>
          <cell r="S1787">
            <v>0</v>
          </cell>
          <cell r="T1787">
            <v>0</v>
          </cell>
        </row>
        <row r="1788">
          <cell r="B1788" t="str">
            <v>700</v>
          </cell>
          <cell r="C1788" t="str">
            <v>5</v>
          </cell>
          <cell r="D1788" t="str">
            <v>5144</v>
          </cell>
          <cell r="E1788" t="str">
            <v>92708-AMS/IR-0034</v>
          </cell>
          <cell r="F1788">
            <v>31</v>
          </cell>
          <cell r="G1788">
            <v>29.45</v>
          </cell>
          <cell r="H1788" t="str">
            <v>Woonoppervlak</v>
          </cell>
          <cell r="I1788" t="str">
            <v>Administratieve ruimte</v>
          </cell>
          <cell r="J1788" t="str">
            <v>kantoor</v>
          </cell>
          <cell r="K1788">
            <v>52</v>
          </cell>
          <cell r="L1788" t="str">
            <v>01.01</v>
          </cell>
          <cell r="O1788">
            <v>0.27949999999999997</v>
          </cell>
          <cell r="P1788">
            <v>8.6644999999999985</v>
          </cell>
          <cell r="Q1788">
            <v>0</v>
          </cell>
          <cell r="R1788">
            <v>0</v>
          </cell>
          <cell r="S1788">
            <v>0</v>
          </cell>
          <cell r="T1788">
            <v>0</v>
          </cell>
        </row>
        <row r="1789">
          <cell r="B1789" t="str">
            <v>700</v>
          </cell>
          <cell r="C1789" t="str">
            <v>5</v>
          </cell>
          <cell r="D1789" t="str">
            <v>5147A</v>
          </cell>
          <cell r="F1789">
            <v>14</v>
          </cell>
          <cell r="G1789">
            <v>13.299999999999999</v>
          </cell>
          <cell r="H1789" t="str">
            <v>Woonoppervlak</v>
          </cell>
          <cell r="I1789" t="str">
            <v>Pantry</v>
          </cell>
          <cell r="J1789" t="str">
            <v>Pantry</v>
          </cell>
          <cell r="K1789">
            <v>104</v>
          </cell>
          <cell r="L1789" t="str">
            <v>07.02</v>
          </cell>
          <cell r="O1789">
            <v>0.56254545454545457</v>
          </cell>
          <cell r="P1789">
            <v>7.8756363636363638</v>
          </cell>
          <cell r="Q1789">
            <v>0</v>
          </cell>
          <cell r="R1789">
            <v>0</v>
          </cell>
          <cell r="S1789">
            <v>0</v>
          </cell>
          <cell r="T1789">
            <v>0</v>
          </cell>
        </row>
        <row r="1790">
          <cell r="B1790" t="str">
            <v>700</v>
          </cell>
          <cell r="C1790" t="str">
            <v>5</v>
          </cell>
          <cell r="D1790" t="str">
            <v>5147B</v>
          </cell>
          <cell r="F1790">
            <v>23</v>
          </cell>
          <cell r="G1790">
            <v>21.849999999999998</v>
          </cell>
          <cell r="H1790" t="str">
            <v>Vertikaal verkeer</v>
          </cell>
          <cell r="I1790" t="str">
            <v>Noodtrappenhuis</v>
          </cell>
          <cell r="J1790" t="str">
            <v>noodtrappenhuis</v>
          </cell>
          <cell r="K1790">
            <v>52</v>
          </cell>
          <cell r="L1790" t="str">
            <v>05.01</v>
          </cell>
          <cell r="O1790">
            <v>0.26</v>
          </cell>
          <cell r="P1790">
            <v>5.98</v>
          </cell>
          <cell r="Q1790">
            <v>0</v>
          </cell>
          <cell r="R1790">
            <v>0</v>
          </cell>
          <cell r="S1790">
            <v>0</v>
          </cell>
          <cell r="T1790">
            <v>0</v>
          </cell>
        </row>
        <row r="1791">
          <cell r="B1791" t="str">
            <v>700</v>
          </cell>
          <cell r="C1791" t="str">
            <v>5</v>
          </cell>
          <cell r="D1791" t="str">
            <v>5147C</v>
          </cell>
          <cell r="F1791">
            <v>1</v>
          </cell>
          <cell r="G1791">
            <v>0.95</v>
          </cell>
          <cell r="H1791" t="str">
            <v>Gebouwinstallaties</v>
          </cell>
          <cell r="I1791" t="str">
            <v>(-)</v>
          </cell>
          <cell r="J1791" t="str">
            <v>Schacht</v>
          </cell>
          <cell r="K1791">
            <v>0</v>
          </cell>
          <cell r="L1791" t="str">
            <v>nvt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</row>
        <row r="1792">
          <cell r="B1792" t="str">
            <v>700</v>
          </cell>
          <cell r="C1792" t="str">
            <v>5</v>
          </cell>
          <cell r="D1792" t="str">
            <v>5149</v>
          </cell>
          <cell r="E1792" t="str">
            <v>92708-AMS/BY-6300</v>
          </cell>
          <cell r="F1792">
            <v>33</v>
          </cell>
          <cell r="G1792">
            <v>31.349999999999998</v>
          </cell>
          <cell r="H1792" t="str">
            <v>Woonoppervlak</v>
          </cell>
          <cell r="I1792" t="str">
            <v>Administratieve ruimte</v>
          </cell>
          <cell r="J1792" t="str">
            <v>kantoor</v>
          </cell>
          <cell r="K1792">
            <v>52</v>
          </cell>
          <cell r="L1792" t="str">
            <v>01.01</v>
          </cell>
          <cell r="O1792">
            <v>0.27949999999999997</v>
          </cell>
          <cell r="P1792">
            <v>9.2234999999999996</v>
          </cell>
          <cell r="Q1792">
            <v>0</v>
          </cell>
          <cell r="R1792">
            <v>0</v>
          </cell>
          <cell r="S1792">
            <v>0</v>
          </cell>
          <cell r="T1792">
            <v>0</v>
          </cell>
        </row>
        <row r="1793">
          <cell r="B1793" t="str">
            <v>700</v>
          </cell>
          <cell r="C1793" t="str">
            <v>5</v>
          </cell>
          <cell r="D1793" t="str">
            <v>5150</v>
          </cell>
          <cell r="F1793">
            <v>23</v>
          </cell>
          <cell r="G1793">
            <v>21.849999999999998</v>
          </cell>
          <cell r="H1793" t="str">
            <v>Woonoppervlak</v>
          </cell>
          <cell r="I1793" t="str">
            <v>Administratieve ruimte</v>
          </cell>
          <cell r="J1793" t="str">
            <v>kantoor</v>
          </cell>
          <cell r="K1793">
            <v>52</v>
          </cell>
          <cell r="L1793" t="str">
            <v>01.01</v>
          </cell>
          <cell r="O1793">
            <v>0.27949999999999997</v>
          </cell>
          <cell r="P1793">
            <v>6.4284999999999997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</row>
        <row r="1794">
          <cell r="B1794" t="str">
            <v>700</v>
          </cell>
          <cell r="C1794" t="str">
            <v>5</v>
          </cell>
          <cell r="D1794" t="str">
            <v>5152</v>
          </cell>
          <cell r="E1794" t="str">
            <v>92708-AMS/BY-6300</v>
          </cell>
          <cell r="F1794">
            <v>36</v>
          </cell>
          <cell r="G1794">
            <v>34.199999999999996</v>
          </cell>
          <cell r="H1794" t="str">
            <v>Woonoppervlak</v>
          </cell>
          <cell r="I1794" t="str">
            <v>Administratieve ruimte</v>
          </cell>
          <cell r="J1794" t="str">
            <v>kantoor</v>
          </cell>
          <cell r="K1794">
            <v>52</v>
          </cell>
          <cell r="L1794" t="str">
            <v>01.01</v>
          </cell>
          <cell r="O1794">
            <v>0.27949999999999997</v>
          </cell>
          <cell r="P1794">
            <v>10.061999999999999</v>
          </cell>
          <cell r="Q1794">
            <v>0</v>
          </cell>
          <cell r="R1794">
            <v>0</v>
          </cell>
          <cell r="S1794">
            <v>0</v>
          </cell>
          <cell r="T1794">
            <v>0</v>
          </cell>
        </row>
        <row r="1795">
          <cell r="B1795" t="str">
            <v>700</v>
          </cell>
          <cell r="C1795" t="str">
            <v>5</v>
          </cell>
          <cell r="D1795" t="str">
            <v>5153</v>
          </cell>
          <cell r="E1795" t="str">
            <v>92708-AMS/BY-6300</v>
          </cell>
          <cell r="F1795">
            <v>24</v>
          </cell>
          <cell r="G1795">
            <v>22.799999999999997</v>
          </cell>
          <cell r="H1795" t="str">
            <v>Woonoppervlak</v>
          </cell>
          <cell r="I1795" t="str">
            <v>Administratieve ruimte</v>
          </cell>
          <cell r="J1795" t="str">
            <v>kantoor</v>
          </cell>
          <cell r="K1795">
            <v>52</v>
          </cell>
          <cell r="L1795" t="str">
            <v>01.01</v>
          </cell>
          <cell r="O1795">
            <v>0.27949999999999997</v>
          </cell>
          <cell r="P1795">
            <v>6.7079999999999993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</row>
        <row r="1796">
          <cell r="B1796" t="str">
            <v>700</v>
          </cell>
          <cell r="C1796" t="str">
            <v>5</v>
          </cell>
          <cell r="D1796" t="str">
            <v>5160</v>
          </cell>
          <cell r="F1796">
            <v>8</v>
          </cell>
          <cell r="G1796">
            <v>7.6</v>
          </cell>
          <cell r="H1796" t="str">
            <v>Gebouwinstallaties</v>
          </cell>
          <cell r="I1796" t="str">
            <v>(-)</v>
          </cell>
          <cell r="J1796" t="str">
            <v>Schacht</v>
          </cell>
          <cell r="K1796">
            <v>0</v>
          </cell>
          <cell r="L1796" t="str">
            <v>nvt</v>
          </cell>
          <cell r="O1796">
            <v>0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</row>
        <row r="1797">
          <cell r="B1797" t="str">
            <v>700</v>
          </cell>
          <cell r="C1797" t="str">
            <v>5</v>
          </cell>
          <cell r="D1797" t="str">
            <v>5201</v>
          </cell>
          <cell r="E1797" t="str">
            <v>90024-AMS/SA-1001</v>
          </cell>
          <cell r="F1797">
            <v>478</v>
          </cell>
          <cell r="G1797">
            <v>475.61</v>
          </cell>
          <cell r="H1797" t="str">
            <v>Woonoppervlak</v>
          </cell>
          <cell r="I1797" t="str">
            <v>Administratieve ruimte</v>
          </cell>
          <cell r="J1797" t="str">
            <v>Kantoortuin</v>
          </cell>
          <cell r="K1797">
            <v>52</v>
          </cell>
          <cell r="L1797" t="str">
            <v>01.01</v>
          </cell>
          <cell r="O1797">
            <v>0.27949999999999997</v>
          </cell>
          <cell r="P1797">
            <v>133.601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</row>
        <row r="1798">
          <cell r="B1798" t="str">
            <v>700</v>
          </cell>
          <cell r="C1798" t="str">
            <v>5</v>
          </cell>
          <cell r="D1798" t="str">
            <v>5203</v>
          </cell>
          <cell r="E1798" t="str">
            <v>90024-AMS/SA-1001</v>
          </cell>
          <cell r="F1798">
            <v>22</v>
          </cell>
          <cell r="G1798">
            <v>20.9</v>
          </cell>
          <cell r="H1798" t="str">
            <v>Woonoppervlak</v>
          </cell>
          <cell r="I1798" t="str">
            <v>Administratieve ruimte</v>
          </cell>
          <cell r="J1798" t="str">
            <v>Kantoor</v>
          </cell>
          <cell r="K1798">
            <v>52</v>
          </cell>
          <cell r="L1798" t="str">
            <v>01.01</v>
          </cell>
          <cell r="O1798">
            <v>0.27949999999999997</v>
          </cell>
          <cell r="P1798">
            <v>6.1489999999999991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</row>
        <row r="1799">
          <cell r="B1799" t="str">
            <v>700</v>
          </cell>
          <cell r="C1799" t="str">
            <v>5</v>
          </cell>
          <cell r="D1799" t="str">
            <v>5208</v>
          </cell>
          <cell r="E1799" t="str">
            <v>90024-AMS/SA-1001</v>
          </cell>
          <cell r="F1799">
            <v>42</v>
          </cell>
          <cell r="G1799">
            <v>39.9</v>
          </cell>
          <cell r="H1799" t="str">
            <v>Woonoppervlak</v>
          </cell>
          <cell r="I1799" t="str">
            <v>Vergaderruimte</v>
          </cell>
          <cell r="J1799" t="str">
            <v>Vergaderruimte</v>
          </cell>
          <cell r="K1799">
            <v>260</v>
          </cell>
          <cell r="L1799" t="str">
            <v>02.0</v>
          </cell>
          <cell r="O1799">
            <v>0.65</v>
          </cell>
          <cell r="P1799">
            <v>27.3</v>
          </cell>
          <cell r="Q1799">
            <v>0</v>
          </cell>
          <cell r="R1799">
            <v>0</v>
          </cell>
          <cell r="S1799">
            <v>0</v>
          </cell>
          <cell r="T1799">
            <v>0</v>
          </cell>
        </row>
        <row r="1800">
          <cell r="B1800" t="str">
            <v>700</v>
          </cell>
          <cell r="C1800" t="str">
            <v>5</v>
          </cell>
          <cell r="D1800" t="str">
            <v>5214</v>
          </cell>
          <cell r="E1800" t="str">
            <v>90024-AMS/SA-1001</v>
          </cell>
          <cell r="F1800">
            <v>13</v>
          </cell>
          <cell r="G1800">
            <v>12.35</v>
          </cell>
          <cell r="H1800" t="str">
            <v>Woonoppervlak</v>
          </cell>
          <cell r="I1800" t="str">
            <v>Gangen/hallen</v>
          </cell>
          <cell r="J1800" t="str">
            <v>hal</v>
          </cell>
          <cell r="K1800">
            <v>52</v>
          </cell>
          <cell r="L1800" t="str">
            <v>06.01</v>
          </cell>
          <cell r="O1800">
            <v>0.21295238095238095</v>
          </cell>
          <cell r="P1800">
            <v>2.7683809523809524</v>
          </cell>
          <cell r="Q1800">
            <v>0</v>
          </cell>
          <cell r="R1800">
            <v>0</v>
          </cell>
          <cell r="S1800">
            <v>0</v>
          </cell>
          <cell r="T1800">
            <v>0</v>
          </cell>
        </row>
        <row r="1801">
          <cell r="B1801" t="str">
            <v>700</v>
          </cell>
          <cell r="C1801" t="str">
            <v>5</v>
          </cell>
          <cell r="D1801" t="str">
            <v>5214A</v>
          </cell>
          <cell r="F1801">
            <v>8</v>
          </cell>
          <cell r="G1801">
            <v>7.6</v>
          </cell>
          <cell r="H1801" t="str">
            <v>Vertikaal verkeer</v>
          </cell>
          <cell r="I1801" t="str">
            <v>Lift</v>
          </cell>
          <cell r="J1801" t="str">
            <v>Lift</v>
          </cell>
          <cell r="K1801">
            <v>0</v>
          </cell>
          <cell r="L1801" t="str">
            <v>nvt</v>
          </cell>
          <cell r="O1801">
            <v>0</v>
          </cell>
          <cell r="P1801">
            <v>0</v>
          </cell>
          <cell r="Q1801">
            <v>0</v>
          </cell>
          <cell r="R1801">
            <v>0</v>
          </cell>
          <cell r="S1801">
            <v>0</v>
          </cell>
          <cell r="T1801">
            <v>0</v>
          </cell>
        </row>
        <row r="1802">
          <cell r="B1802" t="str">
            <v>700</v>
          </cell>
          <cell r="C1802" t="str">
            <v>5</v>
          </cell>
          <cell r="D1802" t="str">
            <v>5214B</v>
          </cell>
          <cell r="F1802">
            <v>8</v>
          </cell>
          <cell r="G1802">
            <v>7.6</v>
          </cell>
          <cell r="H1802" t="str">
            <v>Horizontaal verkeer</v>
          </cell>
          <cell r="I1802" t="str">
            <v>Gangen/hallen</v>
          </cell>
          <cell r="J1802" t="str">
            <v>Lifthal</v>
          </cell>
          <cell r="K1802">
            <v>52</v>
          </cell>
          <cell r="L1802" t="str">
            <v>06.01</v>
          </cell>
          <cell r="O1802">
            <v>0.21295238095238095</v>
          </cell>
          <cell r="P1802">
            <v>1.7036190476190476</v>
          </cell>
          <cell r="Q1802">
            <v>0</v>
          </cell>
          <cell r="R1802">
            <v>0</v>
          </cell>
          <cell r="S1802">
            <v>0</v>
          </cell>
          <cell r="T1802">
            <v>0</v>
          </cell>
        </row>
        <row r="1803">
          <cell r="B1803" t="str">
            <v>700</v>
          </cell>
          <cell r="C1803" t="str">
            <v>5</v>
          </cell>
          <cell r="D1803" t="str">
            <v>5219</v>
          </cell>
          <cell r="E1803" t="str">
            <v>90024-AMS/SA-1001</v>
          </cell>
          <cell r="F1803">
            <v>23</v>
          </cell>
          <cell r="G1803">
            <v>21.849999999999998</v>
          </cell>
          <cell r="H1803" t="str">
            <v>Woonoppervlak</v>
          </cell>
          <cell r="I1803" t="str">
            <v>Administratieve ruimte</v>
          </cell>
          <cell r="J1803" t="str">
            <v>Kantoor</v>
          </cell>
          <cell r="K1803">
            <v>52</v>
          </cell>
          <cell r="L1803" t="str">
            <v>01.01</v>
          </cell>
          <cell r="O1803">
            <v>0.27949999999999997</v>
          </cell>
          <cell r="P1803">
            <v>6.4284999999999997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</row>
        <row r="1804">
          <cell r="B1804" t="str">
            <v>700</v>
          </cell>
          <cell r="C1804" t="str">
            <v>5</v>
          </cell>
          <cell r="D1804" t="str">
            <v>5226</v>
          </cell>
          <cell r="E1804" t="str">
            <v>90024-AMS/SA-1001</v>
          </cell>
          <cell r="F1804">
            <v>22</v>
          </cell>
          <cell r="G1804">
            <v>20.9</v>
          </cell>
          <cell r="H1804" t="str">
            <v>Woonoppervlak</v>
          </cell>
          <cell r="I1804" t="str">
            <v>Administratieve ruimte</v>
          </cell>
          <cell r="J1804" t="str">
            <v>Kantoor</v>
          </cell>
          <cell r="K1804">
            <v>52</v>
          </cell>
          <cell r="L1804" t="str">
            <v>01.01</v>
          </cell>
          <cell r="O1804">
            <v>0.27949999999999997</v>
          </cell>
          <cell r="P1804">
            <v>6.1489999999999991</v>
          </cell>
          <cell r="Q1804">
            <v>0</v>
          </cell>
          <cell r="R1804">
            <v>0</v>
          </cell>
          <cell r="S1804">
            <v>0</v>
          </cell>
          <cell r="T1804">
            <v>0</v>
          </cell>
        </row>
        <row r="1805">
          <cell r="B1805" t="str">
            <v>700</v>
          </cell>
          <cell r="C1805" t="str">
            <v>5</v>
          </cell>
          <cell r="D1805" t="str">
            <v>5237</v>
          </cell>
          <cell r="E1805" t="str">
            <v>90024-AMS/SA-1001</v>
          </cell>
          <cell r="F1805">
            <v>21</v>
          </cell>
          <cell r="G1805">
            <v>19.95</v>
          </cell>
          <cell r="H1805" t="str">
            <v>Woonoppervlak</v>
          </cell>
          <cell r="I1805" t="str">
            <v>Administratieve ruimte</v>
          </cell>
          <cell r="J1805" t="str">
            <v>Kantoor</v>
          </cell>
          <cell r="K1805">
            <v>52</v>
          </cell>
          <cell r="L1805" t="str">
            <v>01.01</v>
          </cell>
          <cell r="O1805">
            <v>0.27949999999999997</v>
          </cell>
          <cell r="P1805">
            <v>5.8694999999999995</v>
          </cell>
          <cell r="Q1805">
            <v>0</v>
          </cell>
          <cell r="R1805">
            <v>0</v>
          </cell>
          <cell r="S1805">
            <v>0</v>
          </cell>
          <cell r="T1805">
            <v>0</v>
          </cell>
        </row>
        <row r="1806">
          <cell r="B1806" t="str">
            <v>700</v>
          </cell>
          <cell r="C1806" t="str">
            <v>5</v>
          </cell>
          <cell r="D1806" t="str">
            <v>5248A</v>
          </cell>
          <cell r="E1806" t="str">
            <v>90024-AMS/SA-1001</v>
          </cell>
          <cell r="F1806">
            <v>14</v>
          </cell>
          <cell r="G1806">
            <v>13.299999999999999</v>
          </cell>
          <cell r="H1806" t="str">
            <v>Woonoppervlak</v>
          </cell>
          <cell r="I1806" t="str">
            <v>Pantry</v>
          </cell>
          <cell r="J1806" t="str">
            <v>Pantry</v>
          </cell>
          <cell r="K1806">
            <v>104</v>
          </cell>
          <cell r="L1806" t="str">
            <v>07.02</v>
          </cell>
          <cell r="O1806">
            <v>0.56254545454545457</v>
          </cell>
          <cell r="P1806">
            <v>7.8756363636363638</v>
          </cell>
          <cell r="Q1806">
            <v>0</v>
          </cell>
          <cell r="R1806">
            <v>0</v>
          </cell>
          <cell r="S1806">
            <v>0</v>
          </cell>
          <cell r="T1806">
            <v>0</v>
          </cell>
        </row>
        <row r="1807">
          <cell r="B1807" t="str">
            <v>700</v>
          </cell>
          <cell r="C1807" t="str">
            <v>5</v>
          </cell>
          <cell r="D1807" t="str">
            <v>5248B</v>
          </cell>
          <cell r="F1807">
            <v>23</v>
          </cell>
          <cell r="G1807">
            <v>21.849999999999998</v>
          </cell>
          <cell r="H1807" t="str">
            <v>Vertikaal verkeer</v>
          </cell>
          <cell r="I1807" t="str">
            <v>Noodtrappenhuis</v>
          </cell>
          <cell r="J1807" t="str">
            <v>noodtrappenhuis</v>
          </cell>
          <cell r="K1807">
            <v>52</v>
          </cell>
          <cell r="L1807" t="str">
            <v>05.01</v>
          </cell>
          <cell r="O1807">
            <v>0.26</v>
          </cell>
          <cell r="P1807">
            <v>5.98</v>
          </cell>
          <cell r="Q1807">
            <v>0</v>
          </cell>
          <cell r="R1807">
            <v>0</v>
          </cell>
          <cell r="S1807">
            <v>0</v>
          </cell>
          <cell r="T1807">
            <v>0</v>
          </cell>
        </row>
        <row r="1808">
          <cell r="B1808" t="str">
            <v>700</v>
          </cell>
          <cell r="C1808" t="str">
            <v>5</v>
          </cell>
          <cell r="D1808" t="str">
            <v>5248C</v>
          </cell>
          <cell r="F1808">
            <v>1</v>
          </cell>
          <cell r="G1808">
            <v>0.95</v>
          </cell>
          <cell r="H1808" t="str">
            <v>Gebouwinstallaties</v>
          </cell>
          <cell r="I1808" t="str">
            <v>(-)</v>
          </cell>
          <cell r="J1808" t="str">
            <v>Schacht</v>
          </cell>
          <cell r="K1808">
            <v>0</v>
          </cell>
          <cell r="L1808" t="str">
            <v>nvt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</row>
        <row r="1809">
          <cell r="B1809" t="str">
            <v>700</v>
          </cell>
          <cell r="C1809" t="str">
            <v>5</v>
          </cell>
          <cell r="D1809" t="str">
            <v>5249</v>
          </cell>
          <cell r="E1809" t="str">
            <v>90024-AMS/SA-1001</v>
          </cell>
          <cell r="F1809">
            <v>36</v>
          </cell>
          <cell r="G1809">
            <v>34.199999999999996</v>
          </cell>
          <cell r="H1809" t="str">
            <v>Woonoppervlak</v>
          </cell>
          <cell r="I1809" t="str">
            <v>Administratieve ruimte</v>
          </cell>
          <cell r="J1809" t="str">
            <v>Kantoor</v>
          </cell>
          <cell r="K1809">
            <v>52</v>
          </cell>
          <cell r="L1809" t="str">
            <v>01.01</v>
          </cell>
          <cell r="O1809">
            <v>0.27949999999999997</v>
          </cell>
          <cell r="P1809">
            <v>10.061999999999999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</row>
        <row r="1810">
          <cell r="B1810" t="str">
            <v>700</v>
          </cell>
          <cell r="C1810" t="str">
            <v>5</v>
          </cell>
          <cell r="D1810" t="str">
            <v>5260</v>
          </cell>
          <cell r="F1810">
            <v>8</v>
          </cell>
          <cell r="G1810">
            <v>7.6</v>
          </cell>
          <cell r="H1810" t="str">
            <v>Gebouwinstallaties</v>
          </cell>
          <cell r="I1810" t="str">
            <v>(-)</v>
          </cell>
          <cell r="J1810" t="str">
            <v>Schacht</v>
          </cell>
          <cell r="K1810">
            <v>0</v>
          </cell>
          <cell r="L1810" t="str">
            <v>nvt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</row>
        <row r="1811">
          <cell r="B1811" t="str">
            <v>700</v>
          </cell>
          <cell r="C1811" t="str">
            <v>5</v>
          </cell>
          <cell r="D1811" t="str">
            <v>5300</v>
          </cell>
          <cell r="F1811">
            <v>102</v>
          </cell>
          <cell r="G1811">
            <v>96.899999999999991</v>
          </cell>
          <cell r="H1811" t="str">
            <v>Horizontaal verkeer</v>
          </cell>
          <cell r="I1811" t="str">
            <v>Gangen/hallen</v>
          </cell>
          <cell r="J1811" t="str">
            <v>Gang</v>
          </cell>
          <cell r="K1811">
            <v>52</v>
          </cell>
          <cell r="L1811" t="str">
            <v>06.01</v>
          </cell>
          <cell r="O1811">
            <v>0.21295238095238095</v>
          </cell>
          <cell r="P1811">
            <v>21.721142857142858</v>
          </cell>
          <cell r="Q1811">
            <v>0</v>
          </cell>
          <cell r="R1811">
            <v>0</v>
          </cell>
          <cell r="S1811">
            <v>0</v>
          </cell>
          <cell r="T1811">
            <v>0</v>
          </cell>
        </row>
        <row r="1812">
          <cell r="B1812" t="str">
            <v>700</v>
          </cell>
          <cell r="C1812" t="str">
            <v>5</v>
          </cell>
          <cell r="D1812" t="str">
            <v>5304</v>
          </cell>
          <cell r="E1812" t="str">
            <v>93401-SPL/XW-0719</v>
          </cell>
          <cell r="F1812">
            <v>30</v>
          </cell>
          <cell r="G1812">
            <v>28.5</v>
          </cell>
          <cell r="H1812" t="str">
            <v>Woonoppervlak</v>
          </cell>
          <cell r="I1812" t="str">
            <v>Computerruimte</v>
          </cell>
          <cell r="J1812" t="str">
            <v>patchruimte</v>
          </cell>
          <cell r="K1812">
            <v>0</v>
          </cell>
          <cell r="L1812" t="str">
            <v>nvt</v>
          </cell>
          <cell r="O1812">
            <v>0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</row>
        <row r="1813">
          <cell r="B1813" t="str">
            <v>700</v>
          </cell>
          <cell r="C1813" t="str">
            <v>5</v>
          </cell>
          <cell r="D1813" t="str">
            <v>5304A</v>
          </cell>
          <cell r="F1813">
            <v>5</v>
          </cell>
          <cell r="G1813">
            <v>4.75</v>
          </cell>
          <cell r="H1813" t="str">
            <v>Gebouwinstallaties</v>
          </cell>
          <cell r="I1813" t="str">
            <v>(-)</v>
          </cell>
          <cell r="J1813" t="str">
            <v>Technischeruimte</v>
          </cell>
          <cell r="K1813">
            <v>0</v>
          </cell>
          <cell r="L1813" t="str">
            <v>nvt</v>
          </cell>
          <cell r="O1813">
            <v>0</v>
          </cell>
          <cell r="P1813">
            <v>0</v>
          </cell>
          <cell r="Q1813">
            <v>0</v>
          </cell>
          <cell r="R1813">
            <v>0</v>
          </cell>
          <cell r="S1813">
            <v>0</v>
          </cell>
          <cell r="T1813">
            <v>0</v>
          </cell>
        </row>
        <row r="1814">
          <cell r="B1814" t="str">
            <v>700</v>
          </cell>
          <cell r="C1814" t="str">
            <v>5</v>
          </cell>
          <cell r="D1814" t="str">
            <v>5305</v>
          </cell>
          <cell r="E1814" t="str">
            <v>90024-AMS/SA-1001</v>
          </cell>
          <cell r="F1814">
            <v>20</v>
          </cell>
          <cell r="G1814">
            <v>19</v>
          </cell>
          <cell r="H1814" t="str">
            <v>Woonoppervlak</v>
          </cell>
          <cell r="I1814" t="str">
            <v>Administratieve ruimte</v>
          </cell>
          <cell r="J1814" t="str">
            <v>kantoor</v>
          </cell>
          <cell r="K1814">
            <v>52</v>
          </cell>
          <cell r="L1814" t="str">
            <v>01.01</v>
          </cell>
          <cell r="O1814">
            <v>0.27949999999999997</v>
          </cell>
          <cell r="P1814">
            <v>5.59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</row>
        <row r="1815">
          <cell r="B1815" t="str">
            <v>700</v>
          </cell>
          <cell r="C1815" t="str">
            <v>5</v>
          </cell>
          <cell r="D1815" t="str">
            <v>5307</v>
          </cell>
          <cell r="E1815" t="str">
            <v>90024-AMS/SA-1001</v>
          </cell>
          <cell r="F1815">
            <v>23</v>
          </cell>
          <cell r="G1815">
            <v>21.849999999999998</v>
          </cell>
          <cell r="H1815" t="str">
            <v>Woonoppervlak</v>
          </cell>
          <cell r="I1815" t="str">
            <v>Administratieve ruimte</v>
          </cell>
          <cell r="J1815" t="str">
            <v>Kantoor</v>
          </cell>
          <cell r="K1815">
            <v>52</v>
          </cell>
          <cell r="L1815" t="str">
            <v>01.01</v>
          </cell>
          <cell r="O1815">
            <v>0.27949999999999997</v>
          </cell>
          <cell r="P1815">
            <v>6.4284999999999997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</row>
        <row r="1816">
          <cell r="B1816" t="str">
            <v>700</v>
          </cell>
          <cell r="C1816" t="str">
            <v>5</v>
          </cell>
          <cell r="D1816" t="str">
            <v>5308</v>
          </cell>
          <cell r="E1816" t="str">
            <v>92708-SPL/BF-6001</v>
          </cell>
          <cell r="F1816">
            <v>9</v>
          </cell>
          <cell r="G1816">
            <v>8.5499999999999989</v>
          </cell>
          <cell r="H1816" t="str">
            <v>Woonoppervlak</v>
          </cell>
          <cell r="I1816" t="str">
            <v>Computerruimte</v>
          </cell>
          <cell r="J1816" t="str">
            <v>computerruimte</v>
          </cell>
          <cell r="K1816">
            <v>0</v>
          </cell>
          <cell r="L1816" t="str">
            <v>nvt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</row>
        <row r="1817">
          <cell r="B1817" t="str">
            <v>700</v>
          </cell>
          <cell r="C1817" t="str">
            <v>5</v>
          </cell>
          <cell r="D1817" t="str">
            <v>5311</v>
          </cell>
          <cell r="E1817" t="str">
            <v>90024-AMS/SA-1001</v>
          </cell>
          <cell r="F1817">
            <v>20</v>
          </cell>
          <cell r="G1817">
            <v>19</v>
          </cell>
          <cell r="H1817" t="str">
            <v>Woonoppervlak</v>
          </cell>
          <cell r="I1817" t="str">
            <v>Administratieve ruimte</v>
          </cell>
          <cell r="J1817" t="str">
            <v>kantoor</v>
          </cell>
          <cell r="K1817">
            <v>52</v>
          </cell>
          <cell r="L1817" t="str">
            <v>01.01</v>
          </cell>
          <cell r="O1817">
            <v>0.27949999999999997</v>
          </cell>
          <cell r="P1817">
            <v>5.59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</row>
        <row r="1818">
          <cell r="B1818" t="str">
            <v>700</v>
          </cell>
          <cell r="C1818" t="str">
            <v>5</v>
          </cell>
          <cell r="D1818" t="str">
            <v>5312</v>
          </cell>
          <cell r="E1818" t="str">
            <v>92708-SPL/BF-6001</v>
          </cell>
          <cell r="F1818">
            <v>22</v>
          </cell>
          <cell r="G1818">
            <v>20.9</v>
          </cell>
          <cell r="H1818" t="str">
            <v>Woonoppervlak</v>
          </cell>
          <cell r="I1818" t="str">
            <v>Administratieve ruimte</v>
          </cell>
          <cell r="J1818" t="str">
            <v>kantoor</v>
          </cell>
          <cell r="K1818">
            <v>52</v>
          </cell>
          <cell r="L1818" t="str">
            <v>01.01</v>
          </cell>
          <cell r="O1818">
            <v>0.27949999999999997</v>
          </cell>
          <cell r="P1818">
            <v>6.1489999999999991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</row>
        <row r="1819">
          <cell r="B1819" t="str">
            <v>700</v>
          </cell>
          <cell r="C1819" t="str">
            <v>5</v>
          </cell>
          <cell r="D1819" t="str">
            <v>5314</v>
          </cell>
          <cell r="E1819" t="str">
            <v>92708-SPL/BF-6001</v>
          </cell>
          <cell r="F1819">
            <v>21</v>
          </cell>
          <cell r="G1819">
            <v>19.95</v>
          </cell>
          <cell r="H1819" t="str">
            <v>Woonoppervlak</v>
          </cell>
          <cell r="I1819" t="str">
            <v>Administratieve ruimte</v>
          </cell>
          <cell r="J1819" t="str">
            <v>fysiek leeg huurkosten t/m 1-12-02  kantoor</v>
          </cell>
          <cell r="K1819">
            <v>52</v>
          </cell>
          <cell r="L1819" t="str">
            <v>01.01</v>
          </cell>
          <cell r="O1819">
            <v>0.27949999999999997</v>
          </cell>
          <cell r="P1819">
            <v>5.8694999999999995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</row>
        <row r="1820">
          <cell r="B1820" t="str">
            <v>700</v>
          </cell>
          <cell r="C1820" t="str">
            <v>5</v>
          </cell>
          <cell r="D1820" t="str">
            <v>5314</v>
          </cell>
          <cell r="E1820" t="str">
            <v>92708-SPL/BF-6001</v>
          </cell>
          <cell r="F1820">
            <v>21</v>
          </cell>
          <cell r="G1820">
            <v>19.95</v>
          </cell>
          <cell r="H1820" t="str">
            <v>Woonoppervlak</v>
          </cell>
          <cell r="I1820" t="str">
            <v>Administratieve ruimte</v>
          </cell>
          <cell r="J1820" t="str">
            <v>fysiek leeg huurkosten t/m 1-12-02  kantoor</v>
          </cell>
          <cell r="K1820">
            <v>52</v>
          </cell>
          <cell r="L1820" t="str">
            <v>01.01</v>
          </cell>
          <cell r="O1820">
            <v>0.27949999999999997</v>
          </cell>
          <cell r="P1820">
            <v>5.8694999999999995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</row>
        <row r="1821">
          <cell r="B1821" t="str">
            <v>700</v>
          </cell>
          <cell r="C1821" t="str">
            <v>5</v>
          </cell>
          <cell r="D1821" t="str">
            <v>5317</v>
          </cell>
          <cell r="E1821" t="str">
            <v>90024-AMS/SA-1001</v>
          </cell>
          <cell r="F1821">
            <v>23</v>
          </cell>
          <cell r="G1821">
            <v>21.849999999999998</v>
          </cell>
          <cell r="H1821" t="str">
            <v>Woonoppervlak</v>
          </cell>
          <cell r="I1821" t="str">
            <v>Administratieve ruimte</v>
          </cell>
          <cell r="J1821" t="str">
            <v>kantoor</v>
          </cell>
          <cell r="K1821">
            <v>52</v>
          </cell>
          <cell r="L1821" t="str">
            <v>01.01</v>
          </cell>
          <cell r="O1821">
            <v>0.27949999999999997</v>
          </cell>
          <cell r="P1821">
            <v>6.4284999999999997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</row>
        <row r="1822">
          <cell r="B1822" t="str">
            <v>700</v>
          </cell>
          <cell r="C1822" t="str">
            <v>5</v>
          </cell>
          <cell r="D1822" t="str">
            <v>5318</v>
          </cell>
          <cell r="E1822" t="str">
            <v>92708-SPL/BF-6001</v>
          </cell>
          <cell r="F1822">
            <v>23</v>
          </cell>
          <cell r="G1822">
            <v>21.849999999999998</v>
          </cell>
          <cell r="H1822" t="str">
            <v>Woonoppervlak</v>
          </cell>
          <cell r="I1822" t="str">
            <v>Administratieve ruimte</v>
          </cell>
          <cell r="J1822" t="str">
            <v>kantoor</v>
          </cell>
          <cell r="K1822">
            <v>52</v>
          </cell>
          <cell r="L1822" t="str">
            <v>01.01</v>
          </cell>
          <cell r="O1822">
            <v>0.27949999999999997</v>
          </cell>
          <cell r="P1822">
            <v>6.4284999999999997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</row>
        <row r="1823">
          <cell r="B1823" t="str">
            <v>700</v>
          </cell>
          <cell r="C1823" t="str">
            <v>5</v>
          </cell>
          <cell r="D1823" t="str">
            <v>5319</v>
          </cell>
          <cell r="E1823" t="str">
            <v>90024-AMS/SA-1001</v>
          </cell>
          <cell r="F1823">
            <v>20</v>
          </cell>
          <cell r="G1823">
            <v>19</v>
          </cell>
          <cell r="H1823" t="str">
            <v>Woonoppervlak</v>
          </cell>
          <cell r="I1823" t="str">
            <v>Administratieve ruimte</v>
          </cell>
          <cell r="J1823" t="str">
            <v>kantoor</v>
          </cell>
          <cell r="K1823">
            <v>52</v>
          </cell>
          <cell r="L1823" t="str">
            <v>01.01</v>
          </cell>
          <cell r="O1823">
            <v>0.27949999999999997</v>
          </cell>
          <cell r="P1823">
            <v>5.59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</row>
        <row r="1824">
          <cell r="B1824" t="str">
            <v>700</v>
          </cell>
          <cell r="C1824" t="str">
            <v>5</v>
          </cell>
          <cell r="D1824" t="str">
            <v>5324</v>
          </cell>
          <cell r="E1824" t="str">
            <v>90024-AMS/SA-1001</v>
          </cell>
          <cell r="F1824">
            <v>22</v>
          </cell>
          <cell r="G1824">
            <v>20.9</v>
          </cell>
          <cell r="H1824" t="str">
            <v>Woonoppervlak</v>
          </cell>
          <cell r="I1824" t="str">
            <v>Administratieve ruimte</v>
          </cell>
          <cell r="J1824" t="str">
            <v>kantoor</v>
          </cell>
          <cell r="K1824">
            <v>52</v>
          </cell>
          <cell r="L1824" t="str">
            <v>01.01</v>
          </cell>
          <cell r="O1824">
            <v>0.27949999999999997</v>
          </cell>
          <cell r="P1824">
            <v>6.1489999999999991</v>
          </cell>
          <cell r="Q1824">
            <v>0</v>
          </cell>
          <cell r="R1824">
            <v>0</v>
          </cell>
          <cell r="S1824">
            <v>0</v>
          </cell>
          <cell r="T1824">
            <v>0</v>
          </cell>
        </row>
        <row r="1825">
          <cell r="B1825" t="str">
            <v>700</v>
          </cell>
          <cell r="C1825" t="str">
            <v>5</v>
          </cell>
          <cell r="D1825" t="str">
            <v>5325</v>
          </cell>
          <cell r="E1825" t="str">
            <v>90024-AMS/SA-1001</v>
          </cell>
          <cell r="F1825">
            <v>22</v>
          </cell>
          <cell r="G1825">
            <v>20.9</v>
          </cell>
          <cell r="H1825" t="str">
            <v>Woonoppervlak</v>
          </cell>
          <cell r="I1825" t="str">
            <v>Administratieve ruimte</v>
          </cell>
          <cell r="J1825" t="str">
            <v>Kantoor</v>
          </cell>
          <cell r="K1825">
            <v>52</v>
          </cell>
          <cell r="L1825" t="str">
            <v>01.01</v>
          </cell>
          <cell r="O1825">
            <v>0.27949999999999997</v>
          </cell>
          <cell r="P1825">
            <v>6.1489999999999991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</row>
        <row r="1826">
          <cell r="B1826" t="str">
            <v>700</v>
          </cell>
          <cell r="C1826" t="str">
            <v>5</v>
          </cell>
          <cell r="D1826" t="str">
            <v>5329</v>
          </cell>
          <cell r="E1826" t="str">
            <v>90024-AMS/SA-1001</v>
          </cell>
          <cell r="F1826">
            <v>21</v>
          </cell>
          <cell r="G1826">
            <v>19.95</v>
          </cell>
          <cell r="H1826" t="str">
            <v>Woonoppervlak</v>
          </cell>
          <cell r="I1826" t="str">
            <v>Administratieve ruimte</v>
          </cell>
          <cell r="J1826" t="str">
            <v>Kantoor</v>
          </cell>
          <cell r="K1826">
            <v>52</v>
          </cell>
          <cell r="L1826" t="str">
            <v>01.01</v>
          </cell>
          <cell r="O1826">
            <v>0.27949999999999997</v>
          </cell>
          <cell r="P1826">
            <v>5.8694999999999995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</row>
        <row r="1827">
          <cell r="B1827" t="str">
            <v>700</v>
          </cell>
          <cell r="C1827" t="str">
            <v>5</v>
          </cell>
          <cell r="D1827" t="str">
            <v>5330</v>
          </cell>
          <cell r="E1827" t="str">
            <v>90024-AMS/SA-1001</v>
          </cell>
          <cell r="F1827">
            <v>43</v>
          </cell>
          <cell r="G1827">
            <v>40.85</v>
          </cell>
          <cell r="H1827" t="str">
            <v>Woonoppervlak</v>
          </cell>
          <cell r="I1827" t="str">
            <v>Administratieve ruimte</v>
          </cell>
          <cell r="J1827" t="str">
            <v>kantoor</v>
          </cell>
          <cell r="K1827">
            <v>52</v>
          </cell>
          <cell r="L1827" t="str">
            <v>01.01</v>
          </cell>
          <cell r="O1827">
            <v>0.27949999999999997</v>
          </cell>
          <cell r="P1827">
            <v>12.0185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</row>
        <row r="1828">
          <cell r="B1828" t="str">
            <v>700</v>
          </cell>
          <cell r="C1828" t="str">
            <v>5</v>
          </cell>
          <cell r="D1828" t="str">
            <v>5331</v>
          </cell>
          <cell r="E1828" t="str">
            <v>90024-AMS/SA-1001</v>
          </cell>
          <cell r="F1828">
            <v>22</v>
          </cell>
          <cell r="G1828">
            <v>20.9</v>
          </cell>
          <cell r="H1828" t="str">
            <v>Woonoppervlak</v>
          </cell>
          <cell r="I1828" t="str">
            <v>Administratieve ruimte</v>
          </cell>
          <cell r="J1828" t="str">
            <v>Kantoor</v>
          </cell>
          <cell r="K1828">
            <v>52</v>
          </cell>
          <cell r="L1828" t="str">
            <v>01.01</v>
          </cell>
          <cell r="O1828">
            <v>0.27949999999999997</v>
          </cell>
          <cell r="P1828">
            <v>6.1489999999999991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</row>
        <row r="1829">
          <cell r="B1829" t="str">
            <v>700</v>
          </cell>
          <cell r="C1829" t="str">
            <v>5</v>
          </cell>
          <cell r="D1829" t="str">
            <v>5335</v>
          </cell>
          <cell r="F1829">
            <v>32</v>
          </cell>
          <cell r="G1829">
            <v>30.4</v>
          </cell>
          <cell r="H1829" t="str">
            <v>Woonoppervlak</v>
          </cell>
          <cell r="I1829" t="str">
            <v>Administratieve ruimte</v>
          </cell>
          <cell r="J1829" t="str">
            <v>Kantoor</v>
          </cell>
          <cell r="K1829">
            <v>52</v>
          </cell>
          <cell r="L1829" t="str">
            <v>01.01</v>
          </cell>
          <cell r="O1829">
            <v>0.27949999999999997</v>
          </cell>
          <cell r="P1829">
            <v>8.9439999999999991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</row>
        <row r="1830">
          <cell r="B1830" t="str">
            <v>700</v>
          </cell>
          <cell r="C1830" t="str">
            <v>5</v>
          </cell>
          <cell r="D1830" t="str">
            <v>5336</v>
          </cell>
          <cell r="E1830" t="str">
            <v>90024-AMS/SA-1001</v>
          </cell>
          <cell r="F1830">
            <v>23</v>
          </cell>
          <cell r="G1830">
            <v>21.849999999999998</v>
          </cell>
          <cell r="H1830" t="str">
            <v>Woonoppervlak</v>
          </cell>
          <cell r="I1830" t="str">
            <v>Administratieve ruimte</v>
          </cell>
          <cell r="J1830" t="str">
            <v>kantoor</v>
          </cell>
          <cell r="K1830">
            <v>52</v>
          </cell>
          <cell r="L1830" t="str">
            <v>01.01</v>
          </cell>
          <cell r="O1830">
            <v>0.27949999999999997</v>
          </cell>
          <cell r="P1830">
            <v>6.4284999999999997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</row>
        <row r="1831">
          <cell r="B1831" t="str">
            <v>700</v>
          </cell>
          <cell r="C1831" t="str">
            <v>5</v>
          </cell>
          <cell r="D1831" t="str">
            <v>5338</v>
          </cell>
          <cell r="E1831" t="str">
            <v>90024-AMS/SA-1001</v>
          </cell>
          <cell r="F1831">
            <v>22</v>
          </cell>
          <cell r="G1831">
            <v>20.9</v>
          </cell>
          <cell r="H1831" t="str">
            <v>Woonoppervlak</v>
          </cell>
          <cell r="I1831" t="str">
            <v>Administratieve ruimte</v>
          </cell>
          <cell r="J1831" t="str">
            <v>kantoor</v>
          </cell>
          <cell r="K1831">
            <v>52</v>
          </cell>
          <cell r="L1831" t="str">
            <v>01.01</v>
          </cell>
          <cell r="O1831">
            <v>0.27949999999999997</v>
          </cell>
          <cell r="P1831">
            <v>6.1489999999999991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</row>
        <row r="1832">
          <cell r="B1832" t="str">
            <v>700</v>
          </cell>
          <cell r="C1832" t="str">
            <v>5</v>
          </cell>
          <cell r="D1832" t="str">
            <v>5344</v>
          </cell>
          <cell r="E1832" t="str">
            <v>92708-AMS/DX-0054</v>
          </cell>
          <cell r="F1832">
            <v>23</v>
          </cell>
          <cell r="G1832">
            <v>21.849999999999998</v>
          </cell>
          <cell r="H1832" t="str">
            <v>Woonoppervlak</v>
          </cell>
          <cell r="I1832" t="str">
            <v>Vergaderruimte</v>
          </cell>
          <cell r="J1832" t="str">
            <v>Vergaderruimte</v>
          </cell>
          <cell r="K1832">
            <v>260</v>
          </cell>
          <cell r="L1832" t="str">
            <v>02.0</v>
          </cell>
          <cell r="O1832">
            <v>0.65</v>
          </cell>
          <cell r="P1832">
            <v>14.950000000000001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</row>
        <row r="1833">
          <cell r="B1833" t="str">
            <v>700</v>
          </cell>
          <cell r="C1833" t="str">
            <v>5</v>
          </cell>
          <cell r="D1833" t="str">
            <v>5347A</v>
          </cell>
          <cell r="F1833">
            <v>14</v>
          </cell>
          <cell r="G1833">
            <v>13.299999999999999</v>
          </cell>
          <cell r="H1833" t="str">
            <v>Woonoppervlak</v>
          </cell>
          <cell r="I1833" t="str">
            <v>Pantry</v>
          </cell>
          <cell r="J1833" t="str">
            <v>Pantry</v>
          </cell>
          <cell r="K1833">
            <v>104</v>
          </cell>
          <cell r="L1833" t="str">
            <v>07.02</v>
          </cell>
          <cell r="O1833">
            <v>0.56254545454545457</v>
          </cell>
          <cell r="P1833">
            <v>7.8756363636363638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</row>
        <row r="1834">
          <cell r="B1834" t="str">
            <v>700</v>
          </cell>
          <cell r="C1834" t="str">
            <v>5</v>
          </cell>
          <cell r="D1834" t="str">
            <v>5347B</v>
          </cell>
          <cell r="F1834">
            <v>23</v>
          </cell>
          <cell r="G1834">
            <v>21.849999999999998</v>
          </cell>
          <cell r="H1834" t="str">
            <v>Vertikaal verkeer</v>
          </cell>
          <cell r="I1834" t="str">
            <v>Noodtrappenhuis</v>
          </cell>
          <cell r="J1834" t="str">
            <v>noodtrappenhuis</v>
          </cell>
          <cell r="K1834">
            <v>52</v>
          </cell>
          <cell r="L1834" t="str">
            <v>05.01</v>
          </cell>
          <cell r="O1834">
            <v>0.26</v>
          </cell>
          <cell r="P1834">
            <v>5.98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</row>
        <row r="1835">
          <cell r="B1835" t="str">
            <v>700</v>
          </cell>
          <cell r="C1835" t="str">
            <v>5</v>
          </cell>
          <cell r="D1835" t="str">
            <v>5347C</v>
          </cell>
          <cell r="F1835">
            <v>1</v>
          </cell>
          <cell r="G1835">
            <v>0.95</v>
          </cell>
          <cell r="H1835" t="str">
            <v>Gebouwinstallaties</v>
          </cell>
          <cell r="I1835" t="str">
            <v>(-)</v>
          </cell>
          <cell r="J1835" t="str">
            <v>Schacht</v>
          </cell>
          <cell r="K1835">
            <v>0</v>
          </cell>
          <cell r="L1835" t="str">
            <v>nvt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</row>
        <row r="1836">
          <cell r="B1836" t="str">
            <v>700</v>
          </cell>
          <cell r="C1836" t="str">
            <v>5</v>
          </cell>
          <cell r="D1836" t="str">
            <v>5348</v>
          </cell>
          <cell r="E1836" t="str">
            <v>92708-AMS/DX-0054</v>
          </cell>
          <cell r="F1836">
            <v>21</v>
          </cell>
          <cell r="G1836">
            <v>19.95</v>
          </cell>
          <cell r="H1836" t="str">
            <v>Woonoppervlak</v>
          </cell>
          <cell r="I1836" t="str">
            <v>Administratieve ruimte</v>
          </cell>
          <cell r="J1836" t="str">
            <v>kantoor</v>
          </cell>
          <cell r="K1836">
            <v>52</v>
          </cell>
          <cell r="L1836" t="str">
            <v>01.01</v>
          </cell>
          <cell r="O1836">
            <v>0.27949999999999997</v>
          </cell>
          <cell r="P1836">
            <v>5.8694999999999995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</row>
        <row r="1837">
          <cell r="B1837" t="str">
            <v>700</v>
          </cell>
          <cell r="C1837" t="str">
            <v>5</v>
          </cell>
          <cell r="D1837" t="str">
            <v>5349</v>
          </cell>
          <cell r="E1837" t="str">
            <v>92708-AMS/DX-0054</v>
          </cell>
          <cell r="F1837">
            <v>31</v>
          </cell>
          <cell r="G1837">
            <v>29.45</v>
          </cell>
          <cell r="H1837" t="str">
            <v>Woonoppervlak</v>
          </cell>
          <cell r="I1837" t="str">
            <v>Administratieve ruimte</v>
          </cell>
          <cell r="J1837" t="str">
            <v>kantoor</v>
          </cell>
          <cell r="K1837">
            <v>52</v>
          </cell>
          <cell r="L1837" t="str">
            <v>01.01</v>
          </cell>
          <cell r="O1837">
            <v>0.27949999999999997</v>
          </cell>
          <cell r="P1837">
            <v>8.6644999999999985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</row>
        <row r="1838">
          <cell r="B1838" t="str">
            <v>700</v>
          </cell>
          <cell r="C1838" t="str">
            <v>5</v>
          </cell>
          <cell r="D1838" t="str">
            <v>5351</v>
          </cell>
          <cell r="E1838" t="str">
            <v>92708-AMS/DX-0054</v>
          </cell>
          <cell r="F1838">
            <v>21</v>
          </cell>
          <cell r="G1838">
            <v>19.95</v>
          </cell>
          <cell r="H1838" t="str">
            <v>Woonoppervlak</v>
          </cell>
          <cell r="I1838" t="str">
            <v>Administratieve ruimte</v>
          </cell>
          <cell r="J1838" t="str">
            <v>kantoor</v>
          </cell>
          <cell r="K1838">
            <v>52</v>
          </cell>
          <cell r="L1838" t="str">
            <v>01.01</v>
          </cell>
          <cell r="O1838">
            <v>0.27949999999999997</v>
          </cell>
          <cell r="P1838">
            <v>5.8694999999999995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</row>
        <row r="1839">
          <cell r="B1839" t="str">
            <v>700</v>
          </cell>
          <cell r="C1839" t="str">
            <v>5</v>
          </cell>
          <cell r="D1839" t="str">
            <v>5353</v>
          </cell>
          <cell r="E1839" t="str">
            <v>92708-AMS/DX-0054</v>
          </cell>
          <cell r="F1839">
            <v>27</v>
          </cell>
          <cell r="G1839">
            <v>25.65</v>
          </cell>
          <cell r="H1839" t="str">
            <v>Woonoppervlak</v>
          </cell>
          <cell r="I1839" t="str">
            <v>Administratieve ruimte</v>
          </cell>
          <cell r="J1839" t="str">
            <v>kantoor</v>
          </cell>
          <cell r="K1839">
            <v>52</v>
          </cell>
          <cell r="L1839" t="str">
            <v>01.01</v>
          </cell>
          <cell r="O1839">
            <v>0.27949999999999997</v>
          </cell>
          <cell r="P1839">
            <v>7.5464999999999991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</row>
        <row r="1840">
          <cell r="B1840" t="str">
            <v>700</v>
          </cell>
          <cell r="C1840" t="str">
            <v>5</v>
          </cell>
          <cell r="D1840" t="str">
            <v>5354</v>
          </cell>
          <cell r="E1840" t="str">
            <v>92708-AMS/DX-0054</v>
          </cell>
          <cell r="F1840">
            <v>27</v>
          </cell>
          <cell r="G1840">
            <v>25.65</v>
          </cell>
          <cell r="H1840" t="str">
            <v>Woonoppervlak</v>
          </cell>
          <cell r="I1840" t="str">
            <v>Administratieve ruimte</v>
          </cell>
          <cell r="J1840" t="str">
            <v>kantoor</v>
          </cell>
          <cell r="K1840">
            <v>52</v>
          </cell>
          <cell r="L1840" t="str">
            <v>01.01</v>
          </cell>
          <cell r="O1840">
            <v>0.27949999999999997</v>
          </cell>
          <cell r="P1840">
            <v>7.5464999999999991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</row>
        <row r="1841">
          <cell r="B1841" t="str">
            <v>700</v>
          </cell>
          <cell r="C1841" t="str">
            <v>5</v>
          </cell>
          <cell r="D1841" t="str">
            <v>5360</v>
          </cell>
          <cell r="F1841">
            <v>8</v>
          </cell>
          <cell r="G1841">
            <v>7.6</v>
          </cell>
          <cell r="H1841" t="str">
            <v>Gebouwinstallaties</v>
          </cell>
          <cell r="I1841" t="str">
            <v>(-)</v>
          </cell>
          <cell r="J1841" t="str">
            <v>Technischeruimte</v>
          </cell>
          <cell r="K1841">
            <v>0</v>
          </cell>
          <cell r="L1841" t="str">
            <v>nvt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</row>
        <row r="1842">
          <cell r="B1842" t="str">
            <v>700</v>
          </cell>
          <cell r="C1842" t="str">
            <v>5</v>
          </cell>
          <cell r="D1842" t="str">
            <v>5400</v>
          </cell>
          <cell r="F1842">
            <v>142</v>
          </cell>
          <cell r="G1842">
            <v>134.9</v>
          </cell>
          <cell r="H1842" t="str">
            <v>Horizontaal verkeer</v>
          </cell>
          <cell r="I1842" t="str">
            <v>Gangen/hallen</v>
          </cell>
          <cell r="J1842" t="str">
            <v>Centralehal</v>
          </cell>
          <cell r="K1842">
            <v>260</v>
          </cell>
          <cell r="L1842" t="str">
            <v>06.0</v>
          </cell>
          <cell r="O1842">
            <v>0.49523809523809526</v>
          </cell>
          <cell r="P1842">
            <v>70.32380952380953</v>
          </cell>
          <cell r="Q1842">
            <v>0</v>
          </cell>
          <cell r="R1842">
            <v>0</v>
          </cell>
          <cell r="S1842">
            <v>0</v>
          </cell>
          <cell r="T1842">
            <v>0</v>
          </cell>
        </row>
        <row r="1843">
          <cell r="B1843" t="str">
            <v>700</v>
          </cell>
          <cell r="C1843" t="str">
            <v>5</v>
          </cell>
          <cell r="D1843" t="str">
            <v>5400A</v>
          </cell>
          <cell r="F1843">
            <v>5</v>
          </cell>
          <cell r="G1843">
            <v>4.75</v>
          </cell>
          <cell r="H1843" t="str">
            <v>Horizontaal verkeer</v>
          </cell>
          <cell r="I1843" t="str">
            <v>Multifuncti.-garderobe</v>
          </cell>
          <cell r="J1843" t="str">
            <v>Garderobe</v>
          </cell>
          <cell r="K1843">
            <v>52</v>
          </cell>
          <cell r="L1843" t="str">
            <v>06.01</v>
          </cell>
          <cell r="O1843">
            <v>0.21295238095238095</v>
          </cell>
          <cell r="P1843">
            <v>1.0647619047619048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</row>
        <row r="1844">
          <cell r="B1844" t="str">
            <v>700</v>
          </cell>
          <cell r="C1844" t="str">
            <v>5</v>
          </cell>
          <cell r="D1844" t="str">
            <v>5400B</v>
          </cell>
          <cell r="F1844">
            <v>5</v>
          </cell>
          <cell r="G1844">
            <v>4.75</v>
          </cell>
          <cell r="H1844" t="str">
            <v>Horizontaal verkeer</v>
          </cell>
          <cell r="I1844" t="str">
            <v>Multifuncti.-garderobe</v>
          </cell>
          <cell r="J1844" t="str">
            <v>Garderobe</v>
          </cell>
          <cell r="K1844">
            <v>52</v>
          </cell>
          <cell r="L1844" t="str">
            <v>06.01</v>
          </cell>
          <cell r="O1844">
            <v>0.21295238095238095</v>
          </cell>
          <cell r="P1844">
            <v>1.0647619047619048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</row>
        <row r="1845">
          <cell r="B1845" t="str">
            <v>700</v>
          </cell>
          <cell r="C1845" t="str">
            <v>5</v>
          </cell>
          <cell r="D1845" t="str">
            <v>5401</v>
          </cell>
          <cell r="F1845">
            <v>18</v>
          </cell>
          <cell r="G1845">
            <v>17.099999999999998</v>
          </cell>
          <cell r="H1845" t="str">
            <v>Woonoppervlak</v>
          </cell>
          <cell r="I1845" t="str">
            <v>Vergaderruimte</v>
          </cell>
          <cell r="J1845" t="str">
            <v>Vergaderzaal alg. gebruik</v>
          </cell>
          <cell r="K1845">
            <v>260</v>
          </cell>
          <cell r="L1845" t="str">
            <v>02.0</v>
          </cell>
          <cell r="O1845">
            <v>0.65</v>
          </cell>
          <cell r="P1845">
            <v>11.700000000000001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</row>
        <row r="1846">
          <cell r="B1846" t="str">
            <v>700</v>
          </cell>
          <cell r="C1846" t="str">
            <v>5</v>
          </cell>
          <cell r="D1846" t="str">
            <v>5402</v>
          </cell>
          <cell r="F1846">
            <v>18</v>
          </cell>
          <cell r="G1846">
            <v>17.099999999999998</v>
          </cell>
          <cell r="H1846" t="str">
            <v>Woonoppervlak</v>
          </cell>
          <cell r="I1846" t="str">
            <v>Vergaderruimte</v>
          </cell>
          <cell r="J1846" t="str">
            <v>Vergaderzaal alg. gebruik</v>
          </cell>
          <cell r="K1846">
            <v>260</v>
          </cell>
          <cell r="L1846" t="str">
            <v>02.0</v>
          </cell>
          <cell r="O1846">
            <v>0.65</v>
          </cell>
          <cell r="P1846">
            <v>11.700000000000001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</row>
        <row r="1847">
          <cell r="B1847" t="str">
            <v>700</v>
          </cell>
          <cell r="C1847" t="str">
            <v>5</v>
          </cell>
          <cell r="D1847" t="str">
            <v>5410</v>
          </cell>
          <cell r="F1847">
            <v>4</v>
          </cell>
          <cell r="G1847">
            <v>3.8</v>
          </cell>
          <cell r="H1847" t="str">
            <v>Vertikaal verkeer</v>
          </cell>
          <cell r="I1847" t="str">
            <v>Lift</v>
          </cell>
          <cell r="J1847" t="str">
            <v>Lift</v>
          </cell>
          <cell r="K1847">
            <v>0</v>
          </cell>
          <cell r="L1847" t="str">
            <v>nvt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</row>
        <row r="1848">
          <cell r="B1848" t="str">
            <v>700</v>
          </cell>
          <cell r="C1848" t="str">
            <v>5</v>
          </cell>
          <cell r="D1848" t="str">
            <v>5420</v>
          </cell>
          <cell r="F1848">
            <v>4</v>
          </cell>
          <cell r="G1848">
            <v>3.8</v>
          </cell>
          <cell r="H1848" t="str">
            <v>Vertikaal verkeer</v>
          </cell>
          <cell r="I1848" t="str">
            <v>Lift</v>
          </cell>
          <cell r="J1848" t="str">
            <v>Lift</v>
          </cell>
          <cell r="K1848">
            <v>0</v>
          </cell>
          <cell r="L1848" t="str">
            <v>nvt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</row>
        <row r="1849">
          <cell r="B1849" t="str">
            <v>700</v>
          </cell>
          <cell r="C1849" t="str">
            <v>5</v>
          </cell>
          <cell r="D1849" t="str">
            <v>5421</v>
          </cell>
          <cell r="F1849">
            <v>14</v>
          </cell>
          <cell r="G1849">
            <v>13.299999999999999</v>
          </cell>
          <cell r="H1849" t="str">
            <v>Vertikaal verkeer</v>
          </cell>
          <cell r="I1849" t="str">
            <v>Trappenhuis/bordes</v>
          </cell>
          <cell r="J1849" t="str">
            <v>trappenhuis</v>
          </cell>
          <cell r="K1849">
            <v>260</v>
          </cell>
          <cell r="L1849" t="str">
            <v>05.0</v>
          </cell>
          <cell r="O1849">
            <v>0.94545454545454544</v>
          </cell>
          <cell r="P1849">
            <v>13.236363636363636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</row>
        <row r="1850">
          <cell r="B1850" t="str">
            <v>700</v>
          </cell>
          <cell r="C1850" t="str">
            <v>5</v>
          </cell>
          <cell r="D1850" t="str">
            <v>5425</v>
          </cell>
          <cell r="F1850">
            <v>19</v>
          </cell>
          <cell r="G1850">
            <v>18.05</v>
          </cell>
          <cell r="H1850" t="str">
            <v>Sanitair</v>
          </cell>
          <cell r="I1850" t="str">
            <v>Sanitaire ruimte</v>
          </cell>
          <cell r="J1850" t="str">
            <v>herentoilet</v>
          </cell>
          <cell r="K1850">
            <v>520</v>
          </cell>
          <cell r="L1850" t="str">
            <v>10.0</v>
          </cell>
          <cell r="M1850" t="str">
            <v>10.2</v>
          </cell>
          <cell r="O1850">
            <v>3.25</v>
          </cell>
          <cell r="P1850">
            <v>61.75</v>
          </cell>
          <cell r="Q1850">
            <v>2.0474999999999999</v>
          </cell>
          <cell r="R1850">
            <v>38.902499999999996</v>
          </cell>
          <cell r="S1850">
            <v>0</v>
          </cell>
          <cell r="T1850">
            <v>0</v>
          </cell>
        </row>
        <row r="1851">
          <cell r="B1851" t="str">
            <v>700</v>
          </cell>
          <cell r="C1851" t="str">
            <v>5</v>
          </cell>
          <cell r="D1851" t="str">
            <v>5425A</v>
          </cell>
          <cell r="F1851">
            <v>1</v>
          </cell>
          <cell r="G1851">
            <v>0.95</v>
          </cell>
          <cell r="H1851" t="str">
            <v>Gebouwinstallaties</v>
          </cell>
          <cell r="I1851" t="str">
            <v>(-)</v>
          </cell>
          <cell r="J1851" t="str">
            <v>Technischeruimte</v>
          </cell>
          <cell r="K1851">
            <v>0</v>
          </cell>
          <cell r="L1851" t="str">
            <v>nvt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</row>
        <row r="1852">
          <cell r="B1852" t="str">
            <v>700</v>
          </cell>
          <cell r="C1852" t="str">
            <v>5</v>
          </cell>
          <cell r="D1852" t="str">
            <v>5425B</v>
          </cell>
          <cell r="F1852">
            <v>0</v>
          </cell>
          <cell r="G1852">
            <v>0</v>
          </cell>
          <cell r="H1852" t="str">
            <v>Gebouwinstallaties</v>
          </cell>
          <cell r="I1852" t="str">
            <v>(-)</v>
          </cell>
          <cell r="J1852" t="str">
            <v>Technischeruimte</v>
          </cell>
          <cell r="K1852">
            <v>0</v>
          </cell>
          <cell r="L1852" t="str">
            <v>nvt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</row>
        <row r="1853">
          <cell r="B1853" t="str">
            <v>700</v>
          </cell>
          <cell r="C1853" t="str">
            <v>5</v>
          </cell>
          <cell r="D1853" t="str">
            <v>5430</v>
          </cell>
          <cell r="F1853">
            <v>4</v>
          </cell>
          <cell r="G1853">
            <v>3.8</v>
          </cell>
          <cell r="H1853" t="str">
            <v>Vertikaal verkeer</v>
          </cell>
          <cell r="I1853" t="str">
            <v>Lift</v>
          </cell>
          <cell r="J1853" t="str">
            <v>Lift</v>
          </cell>
          <cell r="K1853">
            <v>0</v>
          </cell>
          <cell r="L1853" t="str">
            <v>nvt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</row>
        <row r="1854">
          <cell r="B1854" t="str">
            <v>700</v>
          </cell>
          <cell r="C1854" t="str">
            <v>5</v>
          </cell>
          <cell r="D1854" t="str">
            <v>5440</v>
          </cell>
          <cell r="F1854">
            <v>4</v>
          </cell>
          <cell r="G1854">
            <v>3.8</v>
          </cell>
          <cell r="H1854" t="str">
            <v>Vertikaal verkeer</v>
          </cell>
          <cell r="I1854" t="str">
            <v>Lift</v>
          </cell>
          <cell r="J1854" t="str">
            <v>Lift</v>
          </cell>
          <cell r="K1854">
            <v>0</v>
          </cell>
          <cell r="L1854" t="str">
            <v>nvt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</row>
        <row r="1855">
          <cell r="B1855" t="str">
            <v>700</v>
          </cell>
          <cell r="C1855" t="str">
            <v>5</v>
          </cell>
          <cell r="D1855" t="str">
            <v>5442</v>
          </cell>
          <cell r="F1855">
            <v>14</v>
          </cell>
          <cell r="G1855">
            <v>13.299999999999999</v>
          </cell>
          <cell r="H1855" t="str">
            <v>Vertikaal verkeer</v>
          </cell>
          <cell r="I1855" t="str">
            <v>Trappenhuis/bordes</v>
          </cell>
          <cell r="J1855" t="str">
            <v>trappenhuis</v>
          </cell>
          <cell r="K1855">
            <v>260</v>
          </cell>
          <cell r="L1855" t="str">
            <v>05.0</v>
          </cell>
          <cell r="O1855">
            <v>0.94545454545454544</v>
          </cell>
          <cell r="P1855">
            <v>13.236363636363636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</row>
        <row r="1856">
          <cell r="B1856" t="str">
            <v>700</v>
          </cell>
          <cell r="C1856" t="str">
            <v>5</v>
          </cell>
          <cell r="D1856" t="str">
            <v>5446</v>
          </cell>
          <cell r="F1856">
            <v>19</v>
          </cell>
          <cell r="G1856">
            <v>18.05</v>
          </cell>
          <cell r="H1856" t="str">
            <v>Sanitair</v>
          </cell>
          <cell r="I1856" t="str">
            <v>Sanitaire ruimte</v>
          </cell>
          <cell r="J1856" t="str">
            <v>damestoilet</v>
          </cell>
          <cell r="K1856">
            <v>520</v>
          </cell>
          <cell r="L1856" t="str">
            <v>10.0</v>
          </cell>
          <cell r="M1856" t="str">
            <v>10.2</v>
          </cell>
          <cell r="O1856">
            <v>3.25</v>
          </cell>
          <cell r="P1856">
            <v>61.75</v>
          </cell>
          <cell r="Q1856">
            <v>2.0474999999999999</v>
          </cell>
          <cell r="R1856">
            <v>38.902499999999996</v>
          </cell>
          <cell r="S1856">
            <v>0</v>
          </cell>
          <cell r="T1856">
            <v>0</v>
          </cell>
        </row>
        <row r="1857">
          <cell r="B1857" t="str">
            <v>700</v>
          </cell>
          <cell r="C1857" t="str">
            <v>5</v>
          </cell>
          <cell r="D1857" t="str">
            <v>5446A</v>
          </cell>
          <cell r="F1857">
            <v>1</v>
          </cell>
          <cell r="G1857">
            <v>0.95</v>
          </cell>
          <cell r="H1857" t="str">
            <v>Gebouwinstallaties</v>
          </cell>
          <cell r="I1857" t="str">
            <v>(-)</v>
          </cell>
          <cell r="J1857" t="str">
            <v>Technischeruimte</v>
          </cell>
          <cell r="K1857">
            <v>0</v>
          </cell>
          <cell r="L1857" t="str">
            <v>nvt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</row>
        <row r="1858">
          <cell r="B1858" t="str">
            <v>700</v>
          </cell>
          <cell r="C1858" t="str">
            <v>5</v>
          </cell>
          <cell r="D1858" t="str">
            <v>5446B</v>
          </cell>
          <cell r="F1858">
            <v>0</v>
          </cell>
          <cell r="G1858">
            <v>0</v>
          </cell>
          <cell r="H1858" t="str">
            <v>Gebouwinstallaties</v>
          </cell>
          <cell r="I1858" t="str">
            <v>(-)</v>
          </cell>
          <cell r="J1858" t="str">
            <v>Technischeruimte</v>
          </cell>
          <cell r="K1858">
            <v>0</v>
          </cell>
          <cell r="L1858" t="str">
            <v>nvt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</row>
        <row r="1859">
          <cell r="B1859" t="str">
            <v>700</v>
          </cell>
          <cell r="C1859" t="str">
            <v>6</v>
          </cell>
          <cell r="D1859" t="str">
            <v>6100</v>
          </cell>
          <cell r="F1859">
            <v>94</v>
          </cell>
          <cell r="G1859">
            <v>89.3</v>
          </cell>
          <cell r="H1859" t="str">
            <v>Horizontaal verkeer</v>
          </cell>
          <cell r="I1859" t="str">
            <v>Gangen/hallen</v>
          </cell>
          <cell r="J1859" t="str">
            <v>Gang</v>
          </cell>
          <cell r="K1859">
            <v>52</v>
          </cell>
          <cell r="L1859" t="str">
            <v>06.01</v>
          </cell>
          <cell r="O1859">
            <v>0.21295238095238095</v>
          </cell>
          <cell r="P1859">
            <v>20.017523809523809</v>
          </cell>
          <cell r="Q1859">
            <v>0</v>
          </cell>
          <cell r="R1859">
            <v>0</v>
          </cell>
          <cell r="S1859">
            <v>0</v>
          </cell>
          <cell r="T1859">
            <v>0</v>
          </cell>
        </row>
        <row r="1860">
          <cell r="B1860" t="str">
            <v>700</v>
          </cell>
          <cell r="C1860" t="str">
            <v>6</v>
          </cell>
          <cell r="D1860" t="str">
            <v>6103</v>
          </cell>
          <cell r="E1860" t="str">
            <v>92708-AMS/DF-0055</v>
          </cell>
          <cell r="F1860">
            <v>22</v>
          </cell>
          <cell r="G1860">
            <v>20.9</v>
          </cell>
          <cell r="H1860" t="str">
            <v>Woonoppervlak</v>
          </cell>
          <cell r="I1860" t="str">
            <v>Administratieve ruimte</v>
          </cell>
          <cell r="J1860" t="str">
            <v>kantoor</v>
          </cell>
          <cell r="K1860">
            <v>52</v>
          </cell>
          <cell r="L1860" t="str">
            <v>01.01</v>
          </cell>
          <cell r="O1860">
            <v>0.27949999999999997</v>
          </cell>
          <cell r="P1860">
            <v>6.1489999999999991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</row>
        <row r="1861">
          <cell r="B1861" t="str">
            <v>700</v>
          </cell>
          <cell r="C1861" t="str">
            <v>6</v>
          </cell>
          <cell r="D1861" t="str">
            <v>6104</v>
          </cell>
          <cell r="E1861" t="str">
            <v>92708-AMS/DR-0013</v>
          </cell>
          <cell r="F1861">
            <v>22</v>
          </cell>
          <cell r="G1861">
            <v>20.9</v>
          </cell>
          <cell r="H1861" t="str">
            <v>Woonoppervlak</v>
          </cell>
          <cell r="I1861" t="str">
            <v>Administratieve ruimte</v>
          </cell>
          <cell r="J1861" t="str">
            <v>kantoor</v>
          </cell>
          <cell r="K1861">
            <v>52</v>
          </cell>
          <cell r="L1861" t="str">
            <v>01.01</v>
          </cell>
          <cell r="O1861">
            <v>0.27949999999999997</v>
          </cell>
          <cell r="P1861">
            <v>6.1489999999999991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</row>
        <row r="1862">
          <cell r="B1862" t="str">
            <v>700</v>
          </cell>
          <cell r="C1862" t="str">
            <v>6</v>
          </cell>
          <cell r="D1862" t="str">
            <v>6105</v>
          </cell>
          <cell r="E1862" t="str">
            <v>92708-AMS/DF-0055</v>
          </cell>
          <cell r="F1862">
            <v>22</v>
          </cell>
          <cell r="G1862">
            <v>20.9</v>
          </cell>
          <cell r="H1862" t="str">
            <v>Woonoppervlak</v>
          </cell>
          <cell r="I1862" t="str">
            <v>Administratieve ruimte</v>
          </cell>
          <cell r="J1862" t="str">
            <v>kantoor</v>
          </cell>
          <cell r="K1862">
            <v>52</v>
          </cell>
          <cell r="L1862" t="str">
            <v>01.01</v>
          </cell>
          <cell r="O1862">
            <v>0.27949999999999997</v>
          </cell>
          <cell r="P1862">
            <v>6.1489999999999991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</row>
        <row r="1863">
          <cell r="B1863" t="str">
            <v>700</v>
          </cell>
          <cell r="C1863" t="str">
            <v>6</v>
          </cell>
          <cell r="D1863" t="str">
            <v>6106</v>
          </cell>
          <cell r="E1863" t="str">
            <v>92708-AMS/DR-0013</v>
          </cell>
          <cell r="F1863">
            <v>10</v>
          </cell>
          <cell r="G1863">
            <v>9.5</v>
          </cell>
          <cell r="H1863" t="str">
            <v>Woonoppervlak</v>
          </cell>
          <cell r="I1863" t="str">
            <v>Opslag/magazijn</v>
          </cell>
          <cell r="J1863" t="str">
            <v>Archief</v>
          </cell>
          <cell r="K1863">
            <v>0</v>
          </cell>
          <cell r="L1863" t="str">
            <v>nvt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</row>
        <row r="1864">
          <cell r="B1864" t="str">
            <v>700</v>
          </cell>
          <cell r="C1864" t="str">
            <v>6</v>
          </cell>
          <cell r="D1864" t="str">
            <v>6111</v>
          </cell>
          <cell r="E1864" t="str">
            <v>92708-AMS/DF-0050</v>
          </cell>
          <cell r="F1864">
            <v>21</v>
          </cell>
          <cell r="G1864">
            <v>19.95</v>
          </cell>
          <cell r="H1864" t="str">
            <v>Woonoppervlak</v>
          </cell>
          <cell r="I1864" t="str">
            <v>Administratieve ruimte</v>
          </cell>
          <cell r="J1864" t="str">
            <v>kantoor</v>
          </cell>
          <cell r="K1864">
            <v>52</v>
          </cell>
          <cell r="L1864" t="str">
            <v>01.01</v>
          </cell>
          <cell r="O1864">
            <v>0.27949999999999997</v>
          </cell>
          <cell r="P1864">
            <v>5.8694999999999995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</row>
        <row r="1865">
          <cell r="B1865" t="str">
            <v>700</v>
          </cell>
          <cell r="C1865" t="str">
            <v>6</v>
          </cell>
          <cell r="D1865" t="str">
            <v>6112</v>
          </cell>
          <cell r="E1865" t="str">
            <v>92708-AMS/DC-0020</v>
          </cell>
          <cell r="F1865">
            <v>33</v>
          </cell>
          <cell r="G1865">
            <v>31.349999999999998</v>
          </cell>
          <cell r="H1865" t="str">
            <v>Woonoppervlak</v>
          </cell>
          <cell r="I1865" t="str">
            <v>Administratieve ruimte</v>
          </cell>
          <cell r="J1865" t="str">
            <v>Kantoor</v>
          </cell>
          <cell r="K1865">
            <v>52</v>
          </cell>
          <cell r="L1865" t="str">
            <v>01.01</v>
          </cell>
          <cell r="O1865">
            <v>0.27949999999999997</v>
          </cell>
          <cell r="P1865">
            <v>9.2234999999999996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</row>
        <row r="1866">
          <cell r="B1866" t="str">
            <v>700</v>
          </cell>
          <cell r="C1866" t="str">
            <v>6</v>
          </cell>
          <cell r="D1866" t="str">
            <v>6113</v>
          </cell>
          <cell r="E1866" t="str">
            <v>92708-AMS/DR-0013</v>
          </cell>
          <cell r="F1866">
            <v>22</v>
          </cell>
          <cell r="G1866">
            <v>20.9</v>
          </cell>
          <cell r="H1866" t="str">
            <v>Woonoppervlak</v>
          </cell>
          <cell r="I1866" t="str">
            <v>Administratieve ruimte</v>
          </cell>
          <cell r="J1866" t="str">
            <v>Kantoor</v>
          </cell>
          <cell r="K1866">
            <v>52</v>
          </cell>
          <cell r="L1866" t="str">
            <v>01.01</v>
          </cell>
          <cell r="O1866">
            <v>0.27949999999999997</v>
          </cell>
          <cell r="P1866">
            <v>6.1489999999999991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</row>
        <row r="1867">
          <cell r="B1867" t="str">
            <v>700</v>
          </cell>
          <cell r="C1867" t="str">
            <v>6</v>
          </cell>
          <cell r="D1867" t="str">
            <v>6114</v>
          </cell>
          <cell r="E1867" t="str">
            <v>92708-AMS/DR-0013</v>
          </cell>
          <cell r="F1867">
            <v>23</v>
          </cell>
          <cell r="G1867">
            <v>21.849999999999998</v>
          </cell>
          <cell r="H1867" t="str">
            <v>Woonoppervlak</v>
          </cell>
          <cell r="I1867" t="str">
            <v>Administratieve ruimte</v>
          </cell>
          <cell r="J1867" t="str">
            <v>Kantoor</v>
          </cell>
          <cell r="K1867">
            <v>52</v>
          </cell>
          <cell r="L1867" t="str">
            <v>01.01</v>
          </cell>
          <cell r="O1867">
            <v>0.27949999999999997</v>
          </cell>
          <cell r="P1867">
            <v>6.4284999999999997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</row>
        <row r="1868">
          <cell r="B1868" t="str">
            <v>700</v>
          </cell>
          <cell r="C1868" t="str">
            <v>6</v>
          </cell>
          <cell r="D1868" t="str">
            <v>6119</v>
          </cell>
          <cell r="E1868" t="str">
            <v>92708-AMS/DR-0013</v>
          </cell>
          <cell r="F1868">
            <v>21</v>
          </cell>
          <cell r="G1868">
            <v>19.95</v>
          </cell>
          <cell r="H1868" t="str">
            <v>Woonoppervlak</v>
          </cell>
          <cell r="I1868" t="str">
            <v>Administratieve ruimte</v>
          </cell>
          <cell r="J1868" t="str">
            <v>Kantoor</v>
          </cell>
          <cell r="K1868">
            <v>52</v>
          </cell>
          <cell r="L1868" t="str">
            <v>01.01</v>
          </cell>
          <cell r="O1868">
            <v>0.27949999999999997</v>
          </cell>
          <cell r="P1868">
            <v>5.8694999999999995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</row>
        <row r="1869">
          <cell r="B1869" t="str">
            <v>700</v>
          </cell>
          <cell r="C1869" t="str">
            <v>6</v>
          </cell>
          <cell r="D1869" t="str">
            <v>6120</v>
          </cell>
          <cell r="E1869" t="str">
            <v>92708-AMS/DR-0013</v>
          </cell>
          <cell r="F1869">
            <v>21</v>
          </cell>
          <cell r="G1869">
            <v>19.95</v>
          </cell>
          <cell r="H1869" t="str">
            <v>Woonoppervlak</v>
          </cell>
          <cell r="I1869" t="str">
            <v>Administratieve ruimte</v>
          </cell>
          <cell r="J1869" t="str">
            <v>kantoor</v>
          </cell>
          <cell r="K1869">
            <v>52</v>
          </cell>
          <cell r="L1869" t="str">
            <v>01.01</v>
          </cell>
          <cell r="O1869">
            <v>0.27949999999999997</v>
          </cell>
          <cell r="P1869">
            <v>5.8694999999999995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</row>
        <row r="1870">
          <cell r="B1870" t="str">
            <v>700</v>
          </cell>
          <cell r="C1870" t="str">
            <v>6</v>
          </cell>
          <cell r="D1870" t="str">
            <v>6121</v>
          </cell>
          <cell r="E1870" t="str">
            <v>92708-AMS/DR-0013</v>
          </cell>
          <cell r="F1870">
            <v>22</v>
          </cell>
          <cell r="G1870">
            <v>20.9</v>
          </cell>
          <cell r="H1870" t="str">
            <v>Woonoppervlak</v>
          </cell>
          <cell r="I1870" t="str">
            <v>Administratieve ruimte</v>
          </cell>
          <cell r="J1870" t="str">
            <v>Kantoor</v>
          </cell>
          <cell r="K1870">
            <v>52</v>
          </cell>
          <cell r="L1870" t="str">
            <v>01.01</v>
          </cell>
          <cell r="O1870">
            <v>0.27949999999999997</v>
          </cell>
          <cell r="P1870">
            <v>6.1489999999999991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</row>
        <row r="1871">
          <cell r="B1871" t="str">
            <v>700</v>
          </cell>
          <cell r="C1871" t="str">
            <v>6</v>
          </cell>
          <cell r="D1871" t="str">
            <v>6122</v>
          </cell>
          <cell r="E1871" t="str">
            <v>92708-AMS/DR-0013</v>
          </cell>
          <cell r="F1871">
            <v>23</v>
          </cell>
          <cell r="G1871">
            <v>21.849999999999998</v>
          </cell>
          <cell r="H1871" t="str">
            <v>Woonoppervlak</v>
          </cell>
          <cell r="I1871" t="str">
            <v>Administratieve ruimte</v>
          </cell>
          <cell r="J1871" t="str">
            <v>kantoor</v>
          </cell>
          <cell r="K1871">
            <v>52</v>
          </cell>
          <cell r="L1871" t="str">
            <v>01.01</v>
          </cell>
          <cell r="O1871">
            <v>0.27949999999999997</v>
          </cell>
          <cell r="P1871">
            <v>6.4284999999999997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</row>
        <row r="1872">
          <cell r="B1872" t="str">
            <v>700</v>
          </cell>
          <cell r="C1872" t="str">
            <v>6</v>
          </cell>
          <cell r="D1872" t="str">
            <v>6125</v>
          </cell>
          <cell r="E1872" t="str">
            <v>92708-AMS/DR-0013</v>
          </cell>
          <cell r="F1872">
            <v>21</v>
          </cell>
          <cell r="G1872">
            <v>19.95</v>
          </cell>
          <cell r="H1872" t="str">
            <v>Woonoppervlak</v>
          </cell>
          <cell r="I1872" t="str">
            <v>Administratieve ruimte</v>
          </cell>
          <cell r="J1872" t="str">
            <v>kantoor</v>
          </cell>
          <cell r="K1872">
            <v>52</v>
          </cell>
          <cell r="L1872" t="str">
            <v>01.01</v>
          </cell>
          <cell r="O1872">
            <v>0.27949999999999997</v>
          </cell>
          <cell r="P1872">
            <v>5.8694999999999995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</row>
        <row r="1873">
          <cell r="B1873" t="str">
            <v>700</v>
          </cell>
          <cell r="C1873" t="str">
            <v>6</v>
          </cell>
          <cell r="D1873" t="str">
            <v>6128</v>
          </cell>
          <cell r="E1873" t="str">
            <v>92708-AMS/DR-0013</v>
          </cell>
          <cell r="F1873">
            <v>21</v>
          </cell>
          <cell r="G1873">
            <v>19.95</v>
          </cell>
          <cell r="H1873" t="str">
            <v>Woonoppervlak</v>
          </cell>
          <cell r="I1873" t="str">
            <v>Administratieve ruimte</v>
          </cell>
          <cell r="J1873" t="str">
            <v>kantoor</v>
          </cell>
          <cell r="K1873">
            <v>52</v>
          </cell>
          <cell r="L1873" t="str">
            <v>01.01</v>
          </cell>
          <cell r="O1873">
            <v>0.27949999999999997</v>
          </cell>
          <cell r="P1873">
            <v>5.8694999999999995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</row>
        <row r="1874">
          <cell r="B1874" t="str">
            <v>700</v>
          </cell>
          <cell r="C1874" t="str">
            <v>6</v>
          </cell>
          <cell r="D1874" t="str">
            <v>6129</v>
          </cell>
          <cell r="E1874" t="str">
            <v>92708-AMS/DR-0013</v>
          </cell>
          <cell r="F1874">
            <v>21</v>
          </cell>
          <cell r="G1874">
            <v>19.95</v>
          </cell>
          <cell r="H1874" t="str">
            <v>Woonoppervlak</v>
          </cell>
          <cell r="I1874" t="str">
            <v>Administratieve ruimte</v>
          </cell>
          <cell r="J1874" t="str">
            <v>kantoor</v>
          </cell>
          <cell r="K1874">
            <v>52</v>
          </cell>
          <cell r="L1874" t="str">
            <v>01.01</v>
          </cell>
          <cell r="O1874">
            <v>0.27949999999999997</v>
          </cell>
          <cell r="P1874">
            <v>5.8694999999999995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</row>
        <row r="1875">
          <cell r="B1875" t="str">
            <v>700</v>
          </cell>
          <cell r="C1875" t="str">
            <v>6</v>
          </cell>
          <cell r="D1875" t="str">
            <v>6130</v>
          </cell>
          <cell r="E1875" t="str">
            <v>92708-AMS/DR-0013</v>
          </cell>
          <cell r="F1875">
            <v>23</v>
          </cell>
          <cell r="G1875">
            <v>21.849999999999998</v>
          </cell>
          <cell r="H1875" t="str">
            <v>Woonoppervlak</v>
          </cell>
          <cell r="I1875" t="str">
            <v>Administratieve ruimte</v>
          </cell>
          <cell r="J1875" t="str">
            <v>kantoor</v>
          </cell>
          <cell r="K1875">
            <v>52</v>
          </cell>
          <cell r="L1875" t="str">
            <v>01.01</v>
          </cell>
          <cell r="O1875">
            <v>0.27949999999999997</v>
          </cell>
          <cell r="P1875">
            <v>6.4284999999999997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</row>
        <row r="1876">
          <cell r="B1876" t="str">
            <v>700</v>
          </cell>
          <cell r="C1876" t="str">
            <v>6</v>
          </cell>
          <cell r="D1876" t="str">
            <v>6135</v>
          </cell>
          <cell r="E1876" t="str">
            <v>92708-AMS/DR-0013</v>
          </cell>
          <cell r="F1876">
            <v>22</v>
          </cell>
          <cell r="G1876">
            <v>20.9</v>
          </cell>
          <cell r="H1876" t="str">
            <v>Woonoppervlak</v>
          </cell>
          <cell r="I1876" t="str">
            <v>Administratieve ruimte</v>
          </cell>
          <cell r="J1876" t="str">
            <v>kantoor</v>
          </cell>
          <cell r="K1876">
            <v>52</v>
          </cell>
          <cell r="L1876" t="str">
            <v>01.01</v>
          </cell>
          <cell r="O1876">
            <v>0.27949999999999997</v>
          </cell>
          <cell r="P1876">
            <v>6.1489999999999991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</row>
        <row r="1877">
          <cell r="B1877" t="str">
            <v>700</v>
          </cell>
          <cell r="C1877" t="str">
            <v>6</v>
          </cell>
          <cell r="D1877" t="str">
            <v>6136</v>
          </cell>
          <cell r="E1877" t="str">
            <v>92708-AMS/DR-0013</v>
          </cell>
          <cell r="F1877">
            <v>32</v>
          </cell>
          <cell r="G1877">
            <v>30.4</v>
          </cell>
          <cell r="H1877" t="str">
            <v>Woonoppervlak</v>
          </cell>
          <cell r="I1877" t="str">
            <v>Administratieve ruimte</v>
          </cell>
          <cell r="J1877" t="str">
            <v>kantoor</v>
          </cell>
          <cell r="K1877">
            <v>52</v>
          </cell>
          <cell r="L1877" t="str">
            <v>01.01</v>
          </cell>
          <cell r="O1877">
            <v>0.27949999999999997</v>
          </cell>
          <cell r="P1877">
            <v>8.9439999999999991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</row>
        <row r="1878">
          <cell r="B1878" t="str">
            <v>700</v>
          </cell>
          <cell r="C1878" t="str">
            <v>6</v>
          </cell>
          <cell r="D1878" t="str">
            <v>6137</v>
          </cell>
          <cell r="E1878" t="str">
            <v>92708-AMS/DR-0013</v>
          </cell>
          <cell r="F1878">
            <v>21</v>
          </cell>
          <cell r="G1878">
            <v>19.95</v>
          </cell>
          <cell r="H1878" t="str">
            <v>Woonoppervlak</v>
          </cell>
          <cell r="I1878" t="str">
            <v>Administratieve ruimte</v>
          </cell>
          <cell r="J1878" t="str">
            <v>kantoor</v>
          </cell>
          <cell r="K1878">
            <v>52</v>
          </cell>
          <cell r="L1878" t="str">
            <v>01.01</v>
          </cell>
          <cell r="O1878">
            <v>0.27949999999999997</v>
          </cell>
          <cell r="P1878">
            <v>5.8694999999999995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</row>
        <row r="1879">
          <cell r="B1879" t="str">
            <v>700</v>
          </cell>
          <cell r="C1879" t="str">
            <v>6</v>
          </cell>
          <cell r="D1879" t="str">
            <v>6142</v>
          </cell>
          <cell r="E1879" t="str">
            <v>92708-AMS/DR-0013</v>
          </cell>
          <cell r="F1879">
            <v>23</v>
          </cell>
          <cell r="G1879">
            <v>21.849999999999998</v>
          </cell>
          <cell r="H1879" t="str">
            <v>Woonoppervlak</v>
          </cell>
          <cell r="I1879" t="str">
            <v>Administratieve ruimte</v>
          </cell>
          <cell r="J1879" t="str">
            <v>kantoor</v>
          </cell>
          <cell r="K1879">
            <v>52</v>
          </cell>
          <cell r="L1879" t="str">
            <v>01.01</v>
          </cell>
          <cell r="O1879">
            <v>0.27949999999999997</v>
          </cell>
          <cell r="P1879">
            <v>6.4284999999999997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</row>
        <row r="1880">
          <cell r="B1880" t="str">
            <v>700</v>
          </cell>
          <cell r="C1880" t="str">
            <v>6</v>
          </cell>
          <cell r="D1880" t="str">
            <v>6147A</v>
          </cell>
          <cell r="F1880">
            <v>14</v>
          </cell>
          <cell r="G1880">
            <v>13.299999999999999</v>
          </cell>
          <cell r="H1880" t="str">
            <v>Woonoppervlak</v>
          </cell>
          <cell r="I1880" t="str">
            <v>Pantry</v>
          </cell>
          <cell r="J1880" t="str">
            <v>pantry</v>
          </cell>
          <cell r="K1880">
            <v>104</v>
          </cell>
          <cell r="L1880" t="str">
            <v>07.02</v>
          </cell>
          <cell r="O1880">
            <v>0.56254545454545457</v>
          </cell>
          <cell r="P1880">
            <v>7.8756363636363638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</row>
        <row r="1881">
          <cell r="B1881" t="str">
            <v>700</v>
          </cell>
          <cell r="C1881" t="str">
            <v>6</v>
          </cell>
          <cell r="D1881" t="str">
            <v>6147B</v>
          </cell>
          <cell r="F1881">
            <v>23</v>
          </cell>
          <cell r="G1881">
            <v>21.849999999999998</v>
          </cell>
          <cell r="H1881" t="str">
            <v>Vertikaal verkeer</v>
          </cell>
          <cell r="I1881" t="str">
            <v>Noodtrappenhuis</v>
          </cell>
          <cell r="J1881" t="str">
            <v>noodtrappenhuis</v>
          </cell>
          <cell r="K1881">
            <v>52</v>
          </cell>
          <cell r="L1881" t="str">
            <v>05.01</v>
          </cell>
          <cell r="O1881">
            <v>0.26</v>
          </cell>
          <cell r="P1881">
            <v>5.98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</row>
        <row r="1882">
          <cell r="B1882" t="str">
            <v>700</v>
          </cell>
          <cell r="C1882" t="str">
            <v>6</v>
          </cell>
          <cell r="D1882" t="str">
            <v>6147C</v>
          </cell>
          <cell r="F1882">
            <v>1</v>
          </cell>
          <cell r="G1882">
            <v>0.95</v>
          </cell>
          <cell r="H1882" t="str">
            <v>Gebouwinstallaties</v>
          </cell>
          <cell r="I1882" t="str">
            <v>(-)</v>
          </cell>
          <cell r="J1882" t="str">
            <v>Schacht</v>
          </cell>
          <cell r="K1882">
            <v>0</v>
          </cell>
          <cell r="L1882" t="str">
            <v>nvt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</row>
        <row r="1883">
          <cell r="B1883" t="str">
            <v>700</v>
          </cell>
          <cell r="C1883" t="str">
            <v>6</v>
          </cell>
          <cell r="D1883" t="str">
            <v>6149</v>
          </cell>
          <cell r="E1883" t="str">
            <v>92708-AMS/DR-0013</v>
          </cell>
          <cell r="F1883">
            <v>34</v>
          </cell>
          <cell r="G1883">
            <v>32.299999999999997</v>
          </cell>
          <cell r="H1883" t="str">
            <v>Woonoppervlak</v>
          </cell>
          <cell r="I1883" t="str">
            <v>Administratieve ruimte</v>
          </cell>
          <cell r="J1883" t="str">
            <v>kantoor</v>
          </cell>
          <cell r="K1883">
            <v>52</v>
          </cell>
          <cell r="L1883" t="str">
            <v>01.01</v>
          </cell>
          <cell r="O1883">
            <v>0.27949999999999997</v>
          </cell>
          <cell r="P1883">
            <v>9.5029999999999983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</row>
        <row r="1884">
          <cell r="B1884" t="str">
            <v>700</v>
          </cell>
          <cell r="C1884" t="str">
            <v>6</v>
          </cell>
          <cell r="D1884" t="str">
            <v>6150</v>
          </cell>
          <cell r="E1884" t="str">
            <v>92708-AMS/DR-0013</v>
          </cell>
          <cell r="F1884">
            <v>44</v>
          </cell>
          <cell r="G1884">
            <v>41.8</v>
          </cell>
          <cell r="H1884" t="str">
            <v>Woonoppervlak</v>
          </cell>
          <cell r="I1884" t="str">
            <v>Administratieve ruimte</v>
          </cell>
          <cell r="J1884" t="str">
            <v>Kantoor</v>
          </cell>
          <cell r="K1884">
            <v>52</v>
          </cell>
          <cell r="L1884" t="str">
            <v>01.01</v>
          </cell>
          <cell r="O1884">
            <v>0.27949999999999997</v>
          </cell>
          <cell r="P1884">
            <v>12.297999999999998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</row>
        <row r="1885">
          <cell r="B1885" t="str">
            <v>700</v>
          </cell>
          <cell r="C1885" t="str">
            <v>6</v>
          </cell>
          <cell r="D1885" t="str">
            <v>6152</v>
          </cell>
          <cell r="E1885" t="str">
            <v>93907-AMS/AD-6660</v>
          </cell>
          <cell r="F1885">
            <v>35</v>
          </cell>
          <cell r="G1885">
            <v>33.25</v>
          </cell>
          <cell r="H1885" t="str">
            <v>Woonoppervlak</v>
          </cell>
          <cell r="I1885" t="str">
            <v>Administratieve ruimte</v>
          </cell>
          <cell r="J1885" t="str">
            <v>kantoor</v>
          </cell>
          <cell r="K1885">
            <v>52</v>
          </cell>
          <cell r="L1885" t="str">
            <v>01.01</v>
          </cell>
          <cell r="O1885">
            <v>0.27949999999999997</v>
          </cell>
          <cell r="P1885">
            <v>9.7824999999999989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</row>
        <row r="1886">
          <cell r="B1886" t="str">
            <v>700</v>
          </cell>
          <cell r="C1886" t="str">
            <v>6</v>
          </cell>
          <cell r="D1886" t="str">
            <v>6153</v>
          </cell>
          <cell r="E1886" t="str">
            <v>92708-AMS/DR-0013</v>
          </cell>
          <cell r="F1886">
            <v>24</v>
          </cell>
          <cell r="G1886">
            <v>22.799999999999997</v>
          </cell>
          <cell r="H1886" t="str">
            <v>Woonoppervlak</v>
          </cell>
          <cell r="I1886" t="str">
            <v>Administratieve ruimte</v>
          </cell>
          <cell r="J1886" t="str">
            <v>kantoor</v>
          </cell>
          <cell r="K1886">
            <v>52</v>
          </cell>
          <cell r="L1886" t="str">
            <v>01.01</v>
          </cell>
          <cell r="O1886">
            <v>0.27949999999999997</v>
          </cell>
          <cell r="P1886">
            <v>6.7079999999999993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</row>
        <row r="1887">
          <cell r="B1887" t="str">
            <v>700</v>
          </cell>
          <cell r="C1887" t="str">
            <v>6</v>
          </cell>
          <cell r="D1887" t="str">
            <v>6160</v>
          </cell>
          <cell r="F1887">
            <v>8</v>
          </cell>
          <cell r="G1887">
            <v>7.6</v>
          </cell>
          <cell r="H1887" t="str">
            <v>Gebouwinstallaties</v>
          </cell>
          <cell r="I1887" t="str">
            <v>(-)</v>
          </cell>
          <cell r="J1887" t="str">
            <v>Schacht</v>
          </cell>
          <cell r="K1887">
            <v>0</v>
          </cell>
          <cell r="L1887" t="str">
            <v>nvt</v>
          </cell>
          <cell r="O1887">
            <v>0</v>
          </cell>
          <cell r="P1887">
            <v>0</v>
          </cell>
          <cell r="Q1887">
            <v>0</v>
          </cell>
          <cell r="R1887">
            <v>0</v>
          </cell>
          <cell r="S1887">
            <v>0</v>
          </cell>
          <cell r="T1887">
            <v>0</v>
          </cell>
        </row>
        <row r="1888">
          <cell r="B1888" t="str">
            <v>700</v>
          </cell>
          <cell r="C1888" t="str">
            <v>6</v>
          </cell>
          <cell r="D1888" t="str">
            <v>6200</v>
          </cell>
          <cell r="F1888">
            <v>96</v>
          </cell>
          <cell r="G1888">
            <v>91.199999999999989</v>
          </cell>
          <cell r="H1888" t="str">
            <v>Horizontaal verkeer</v>
          </cell>
          <cell r="I1888" t="str">
            <v>Gangen/hallen</v>
          </cell>
          <cell r="J1888" t="str">
            <v>Gang</v>
          </cell>
          <cell r="K1888">
            <v>52</v>
          </cell>
          <cell r="L1888" t="str">
            <v>06.01</v>
          </cell>
          <cell r="O1888">
            <v>0.21295238095238095</v>
          </cell>
          <cell r="P1888">
            <v>20.443428571428569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</row>
        <row r="1889">
          <cell r="B1889" t="str">
            <v>700</v>
          </cell>
          <cell r="C1889" t="str">
            <v>6</v>
          </cell>
          <cell r="D1889" t="str">
            <v>6203</v>
          </cell>
          <cell r="E1889" t="str">
            <v>92708-AMS/DC-0020</v>
          </cell>
          <cell r="F1889">
            <v>23</v>
          </cell>
          <cell r="G1889">
            <v>21.849999999999998</v>
          </cell>
          <cell r="H1889" t="str">
            <v>Woonoppervlak</v>
          </cell>
          <cell r="I1889" t="str">
            <v>Administratieve ruimte</v>
          </cell>
          <cell r="J1889" t="str">
            <v>kantoor</v>
          </cell>
          <cell r="K1889">
            <v>52</v>
          </cell>
          <cell r="L1889" t="str">
            <v>01.01</v>
          </cell>
          <cell r="O1889">
            <v>0.27949999999999997</v>
          </cell>
          <cell r="P1889">
            <v>6.4284999999999997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</row>
        <row r="1890">
          <cell r="B1890" t="str">
            <v>700</v>
          </cell>
          <cell r="C1890" t="str">
            <v>6</v>
          </cell>
          <cell r="D1890" t="str">
            <v>6204</v>
          </cell>
          <cell r="E1890" t="str">
            <v>92708-AMS/DC-0020</v>
          </cell>
          <cell r="F1890">
            <v>22</v>
          </cell>
          <cell r="G1890">
            <v>20.9</v>
          </cell>
          <cell r="H1890" t="str">
            <v>Woonoppervlak</v>
          </cell>
          <cell r="I1890" t="str">
            <v>Administratieve ruimte</v>
          </cell>
          <cell r="J1890" t="str">
            <v>Kantoor</v>
          </cell>
          <cell r="K1890">
            <v>52</v>
          </cell>
          <cell r="L1890" t="str">
            <v>01.01</v>
          </cell>
          <cell r="O1890">
            <v>0.27949999999999997</v>
          </cell>
          <cell r="P1890">
            <v>6.1489999999999991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</row>
        <row r="1891">
          <cell r="B1891" t="str">
            <v>700</v>
          </cell>
          <cell r="C1891" t="str">
            <v>6</v>
          </cell>
          <cell r="D1891" t="str">
            <v>6206</v>
          </cell>
          <cell r="E1891" t="str">
            <v>92708-AMS/DC-0020</v>
          </cell>
          <cell r="F1891">
            <v>21</v>
          </cell>
          <cell r="G1891">
            <v>19.95</v>
          </cell>
          <cell r="H1891" t="str">
            <v>Woonoppervlak</v>
          </cell>
          <cell r="I1891" t="str">
            <v>Administratieve ruimte</v>
          </cell>
          <cell r="J1891" t="str">
            <v>Kantoor</v>
          </cell>
          <cell r="K1891">
            <v>52</v>
          </cell>
          <cell r="L1891" t="str">
            <v>01.01</v>
          </cell>
          <cell r="O1891">
            <v>0.27949999999999997</v>
          </cell>
          <cell r="P1891">
            <v>5.8694999999999995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</row>
        <row r="1892">
          <cell r="B1892" t="str">
            <v>700</v>
          </cell>
          <cell r="C1892" t="str">
            <v>6</v>
          </cell>
          <cell r="D1892" t="str">
            <v>6207</v>
          </cell>
          <cell r="E1892" t="str">
            <v>92708-AMS/DC-0020</v>
          </cell>
          <cell r="F1892">
            <v>22</v>
          </cell>
          <cell r="G1892">
            <v>20.9</v>
          </cell>
          <cell r="H1892" t="str">
            <v>Woonoppervlak</v>
          </cell>
          <cell r="I1892" t="str">
            <v>Administratieve ruimte</v>
          </cell>
          <cell r="J1892" t="str">
            <v>Kantoor</v>
          </cell>
          <cell r="K1892">
            <v>52</v>
          </cell>
          <cell r="L1892" t="str">
            <v>01.01</v>
          </cell>
          <cell r="O1892">
            <v>0.27949999999999997</v>
          </cell>
          <cell r="P1892">
            <v>6.1489999999999991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</row>
        <row r="1893">
          <cell r="B1893" t="str">
            <v>700</v>
          </cell>
          <cell r="C1893" t="str">
            <v>6</v>
          </cell>
          <cell r="D1893" t="str">
            <v>6209</v>
          </cell>
          <cell r="E1893" t="str">
            <v>92708-AMS/DC-0020</v>
          </cell>
          <cell r="F1893">
            <v>21</v>
          </cell>
          <cell r="G1893">
            <v>19.95</v>
          </cell>
          <cell r="H1893" t="str">
            <v>Woonoppervlak</v>
          </cell>
          <cell r="I1893" t="str">
            <v>Administratieve ruimte</v>
          </cell>
          <cell r="J1893" t="str">
            <v>Kantoor</v>
          </cell>
          <cell r="K1893">
            <v>52</v>
          </cell>
          <cell r="L1893" t="str">
            <v>01.01</v>
          </cell>
          <cell r="O1893">
            <v>0.27949999999999997</v>
          </cell>
          <cell r="P1893">
            <v>5.8694999999999995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</row>
        <row r="1894">
          <cell r="B1894" t="str">
            <v>700</v>
          </cell>
          <cell r="C1894" t="str">
            <v>6</v>
          </cell>
          <cell r="D1894" t="str">
            <v>6214</v>
          </cell>
          <cell r="F1894">
            <v>13</v>
          </cell>
          <cell r="G1894">
            <v>12.35</v>
          </cell>
          <cell r="H1894" t="str">
            <v>Woonoppervlak</v>
          </cell>
          <cell r="I1894" t="str">
            <v>Pantry</v>
          </cell>
          <cell r="J1894" t="str">
            <v>Pantry</v>
          </cell>
          <cell r="K1894">
            <v>104</v>
          </cell>
          <cell r="L1894" t="str">
            <v>07.02</v>
          </cell>
          <cell r="O1894">
            <v>0.56254545454545457</v>
          </cell>
          <cell r="P1894">
            <v>7.3130909090909091</v>
          </cell>
          <cell r="Q1894">
            <v>0</v>
          </cell>
          <cell r="R1894">
            <v>0</v>
          </cell>
          <cell r="S1894">
            <v>0</v>
          </cell>
          <cell r="T1894">
            <v>0</v>
          </cell>
        </row>
        <row r="1895">
          <cell r="B1895" t="str">
            <v>700</v>
          </cell>
          <cell r="C1895" t="str">
            <v>6</v>
          </cell>
          <cell r="D1895" t="str">
            <v>6214A</v>
          </cell>
          <cell r="F1895">
            <v>8</v>
          </cell>
          <cell r="G1895">
            <v>7.6</v>
          </cell>
          <cell r="H1895" t="str">
            <v>Vertikaal verkeer</v>
          </cell>
          <cell r="I1895" t="str">
            <v>Lift</v>
          </cell>
          <cell r="J1895" t="str">
            <v>Lift</v>
          </cell>
          <cell r="K1895">
            <v>0</v>
          </cell>
          <cell r="L1895" t="str">
            <v>nvt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</row>
        <row r="1896">
          <cell r="B1896" t="str">
            <v>700</v>
          </cell>
          <cell r="C1896" t="str">
            <v>6</v>
          </cell>
          <cell r="D1896" t="str">
            <v>6214B</v>
          </cell>
          <cell r="F1896">
            <v>8</v>
          </cell>
          <cell r="G1896">
            <v>7.6</v>
          </cell>
          <cell r="H1896" t="str">
            <v>Horizontaal verkeer</v>
          </cell>
          <cell r="I1896" t="str">
            <v>Gangen/hallen</v>
          </cell>
          <cell r="J1896" t="str">
            <v>Lifthal</v>
          </cell>
          <cell r="K1896">
            <v>52</v>
          </cell>
          <cell r="L1896" t="str">
            <v>06.01</v>
          </cell>
          <cell r="O1896">
            <v>0.21295238095238095</v>
          </cell>
          <cell r="P1896">
            <v>1.7036190476190476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</row>
        <row r="1897">
          <cell r="B1897" t="str">
            <v>700</v>
          </cell>
          <cell r="C1897" t="str">
            <v>6</v>
          </cell>
          <cell r="D1897" t="str">
            <v>6215</v>
          </cell>
          <cell r="E1897" t="str">
            <v>92708-AMS/DC-0020</v>
          </cell>
          <cell r="F1897">
            <v>22</v>
          </cell>
          <cell r="G1897">
            <v>20.9</v>
          </cell>
          <cell r="H1897" t="str">
            <v>Woonoppervlak</v>
          </cell>
          <cell r="I1897" t="str">
            <v>Administratieve ruimte</v>
          </cell>
          <cell r="J1897" t="str">
            <v>Kantoor</v>
          </cell>
          <cell r="K1897">
            <v>52</v>
          </cell>
          <cell r="L1897" t="str">
            <v>01.01</v>
          </cell>
          <cell r="O1897">
            <v>0.27949999999999997</v>
          </cell>
          <cell r="P1897">
            <v>6.1489999999999991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</row>
        <row r="1898">
          <cell r="B1898" t="str">
            <v>700</v>
          </cell>
          <cell r="C1898" t="str">
            <v>6</v>
          </cell>
          <cell r="D1898" t="str">
            <v>6216</v>
          </cell>
          <cell r="E1898" t="str">
            <v>92708-AMS/DU-0042</v>
          </cell>
          <cell r="F1898">
            <v>22</v>
          </cell>
          <cell r="G1898">
            <v>20.9</v>
          </cell>
          <cell r="H1898" t="str">
            <v>Woonoppervlak</v>
          </cell>
          <cell r="I1898" t="str">
            <v>Administratieve ruimte</v>
          </cell>
          <cell r="J1898" t="str">
            <v>kantoor</v>
          </cell>
          <cell r="K1898">
            <v>52</v>
          </cell>
          <cell r="L1898" t="str">
            <v>01.01</v>
          </cell>
          <cell r="O1898">
            <v>0.27949999999999997</v>
          </cell>
          <cell r="P1898">
            <v>6.1489999999999991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</row>
        <row r="1899">
          <cell r="B1899" t="str">
            <v>700</v>
          </cell>
          <cell r="C1899" t="str">
            <v>6</v>
          </cell>
          <cell r="D1899" t="str">
            <v>6217</v>
          </cell>
          <cell r="E1899" t="str">
            <v>92708-AMS/DC-0020</v>
          </cell>
          <cell r="F1899">
            <v>21</v>
          </cell>
          <cell r="G1899">
            <v>19.95</v>
          </cell>
          <cell r="H1899" t="str">
            <v>Woonoppervlak</v>
          </cell>
          <cell r="I1899" t="str">
            <v>Administratieve ruimte</v>
          </cell>
          <cell r="J1899" t="str">
            <v>Kantoor</v>
          </cell>
          <cell r="K1899">
            <v>52</v>
          </cell>
          <cell r="L1899" t="str">
            <v>01.01</v>
          </cell>
          <cell r="O1899">
            <v>0.27949999999999997</v>
          </cell>
          <cell r="P1899">
            <v>5.8694999999999995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</row>
        <row r="1900">
          <cell r="B1900" t="str">
            <v>700</v>
          </cell>
          <cell r="C1900" t="str">
            <v>6</v>
          </cell>
          <cell r="D1900" t="str">
            <v>6220</v>
          </cell>
          <cell r="E1900" t="str">
            <v>92708-AMS/DU-0042</v>
          </cell>
          <cell r="F1900">
            <v>10</v>
          </cell>
          <cell r="G1900">
            <v>9.5</v>
          </cell>
          <cell r="H1900" t="str">
            <v>Woonoppervlak</v>
          </cell>
          <cell r="I1900" t="str">
            <v>Opslag/magazijn</v>
          </cell>
          <cell r="J1900" t="str">
            <v>Archief</v>
          </cell>
          <cell r="K1900">
            <v>0</v>
          </cell>
          <cell r="L1900" t="str">
            <v>nvt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</row>
        <row r="1901">
          <cell r="B1901" t="str">
            <v>700</v>
          </cell>
          <cell r="C1901" t="str">
            <v>6</v>
          </cell>
          <cell r="D1901" t="str">
            <v>6223</v>
          </cell>
          <cell r="E1901" t="str">
            <v>92708-AMS/DU-0042</v>
          </cell>
          <cell r="F1901">
            <v>21</v>
          </cell>
          <cell r="G1901">
            <v>19.95</v>
          </cell>
          <cell r="H1901" t="str">
            <v>Woonoppervlak</v>
          </cell>
          <cell r="I1901" t="str">
            <v>Administratieve ruimte</v>
          </cell>
          <cell r="J1901" t="str">
            <v>Kantoor</v>
          </cell>
          <cell r="K1901">
            <v>52</v>
          </cell>
          <cell r="L1901" t="str">
            <v>01.01</v>
          </cell>
          <cell r="O1901">
            <v>0.27949999999999997</v>
          </cell>
          <cell r="P1901">
            <v>5.8694999999999995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</row>
        <row r="1902">
          <cell r="B1902" t="str">
            <v>700</v>
          </cell>
          <cell r="C1902" t="str">
            <v>6</v>
          </cell>
          <cell r="D1902" t="str">
            <v>6224</v>
          </cell>
          <cell r="E1902" t="str">
            <v>92708-AMS/DD-0007</v>
          </cell>
          <cell r="F1902">
            <v>21</v>
          </cell>
          <cell r="G1902">
            <v>19.95</v>
          </cell>
          <cell r="H1902" t="str">
            <v>Woonoppervlak</v>
          </cell>
          <cell r="I1902" t="str">
            <v>Administratieve ruimte</v>
          </cell>
          <cell r="J1902" t="str">
            <v>Kantoor</v>
          </cell>
          <cell r="K1902">
            <v>52</v>
          </cell>
          <cell r="L1902" t="str">
            <v>01.01</v>
          </cell>
          <cell r="O1902">
            <v>0.27949999999999997</v>
          </cell>
          <cell r="P1902">
            <v>5.8694999999999995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</row>
        <row r="1903">
          <cell r="B1903" t="str">
            <v>700</v>
          </cell>
          <cell r="C1903" t="str">
            <v>6</v>
          </cell>
          <cell r="D1903" t="str">
            <v>6225</v>
          </cell>
          <cell r="E1903" t="str">
            <v>92708-AMS/DU-0042</v>
          </cell>
          <cell r="F1903">
            <v>34</v>
          </cell>
          <cell r="G1903">
            <v>32.299999999999997</v>
          </cell>
          <cell r="H1903" t="str">
            <v>Woonoppervlak</v>
          </cell>
          <cell r="I1903" t="str">
            <v>Administratieve ruimte</v>
          </cell>
          <cell r="J1903" t="str">
            <v>kantoor</v>
          </cell>
          <cell r="K1903">
            <v>52</v>
          </cell>
          <cell r="L1903" t="str">
            <v>01.01</v>
          </cell>
          <cell r="O1903">
            <v>0.27949999999999997</v>
          </cell>
          <cell r="P1903">
            <v>9.5029999999999983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</row>
        <row r="1904">
          <cell r="B1904" t="str">
            <v>700</v>
          </cell>
          <cell r="C1904" t="str">
            <v>6</v>
          </cell>
          <cell r="D1904" t="str">
            <v>6228</v>
          </cell>
          <cell r="E1904" t="str">
            <v>92708-AMS/DU-0042</v>
          </cell>
          <cell r="F1904">
            <v>22</v>
          </cell>
          <cell r="G1904">
            <v>20.9</v>
          </cell>
          <cell r="H1904" t="str">
            <v>Woonoppervlak</v>
          </cell>
          <cell r="I1904" t="str">
            <v>Administratieve ruimte</v>
          </cell>
          <cell r="J1904" t="str">
            <v>Kantoor</v>
          </cell>
          <cell r="K1904">
            <v>52</v>
          </cell>
          <cell r="L1904" t="str">
            <v>01.01</v>
          </cell>
          <cell r="O1904">
            <v>0.27949999999999997</v>
          </cell>
          <cell r="P1904">
            <v>6.1489999999999991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</row>
        <row r="1905">
          <cell r="B1905" t="str">
            <v>700</v>
          </cell>
          <cell r="C1905" t="str">
            <v>6</v>
          </cell>
          <cell r="D1905" t="str">
            <v>6230</v>
          </cell>
          <cell r="E1905" t="str">
            <v>92708-AMS/DU-0042</v>
          </cell>
          <cell r="F1905">
            <v>21</v>
          </cell>
          <cell r="G1905">
            <v>19.95</v>
          </cell>
          <cell r="H1905" t="str">
            <v>Woonoppervlak</v>
          </cell>
          <cell r="I1905" t="str">
            <v>Administratieve ruimte</v>
          </cell>
          <cell r="J1905" t="str">
            <v>Kantoor</v>
          </cell>
          <cell r="K1905">
            <v>52</v>
          </cell>
          <cell r="L1905" t="str">
            <v>01.01</v>
          </cell>
          <cell r="O1905">
            <v>0.27949999999999997</v>
          </cell>
          <cell r="P1905">
            <v>5.8694999999999995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</row>
        <row r="1906">
          <cell r="B1906" t="str">
            <v>700</v>
          </cell>
          <cell r="C1906" t="str">
            <v>6</v>
          </cell>
          <cell r="D1906" t="str">
            <v>6231</v>
          </cell>
          <cell r="E1906" t="str">
            <v>92708-AMS/DC-0020</v>
          </cell>
          <cell r="F1906">
            <v>23</v>
          </cell>
          <cell r="G1906">
            <v>21.849999999999998</v>
          </cell>
          <cell r="H1906" t="str">
            <v>Woonoppervlak</v>
          </cell>
          <cell r="I1906" t="str">
            <v>Opslag/magazijn</v>
          </cell>
          <cell r="J1906" t="str">
            <v>archief</v>
          </cell>
          <cell r="K1906">
            <v>0</v>
          </cell>
          <cell r="L1906" t="str">
            <v>nvt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</row>
        <row r="1907">
          <cell r="B1907" t="str">
            <v>700</v>
          </cell>
          <cell r="C1907" t="str">
            <v>6</v>
          </cell>
          <cell r="D1907" t="str">
            <v>6236</v>
          </cell>
          <cell r="E1907" t="str">
            <v>92708-AMS/DC-0020</v>
          </cell>
          <cell r="F1907">
            <v>22</v>
          </cell>
          <cell r="G1907">
            <v>20.9</v>
          </cell>
          <cell r="H1907" t="str">
            <v>Woonoppervlak</v>
          </cell>
          <cell r="I1907" t="str">
            <v>Administratieve ruimte</v>
          </cell>
          <cell r="J1907" t="str">
            <v>Kantoor</v>
          </cell>
          <cell r="K1907">
            <v>52</v>
          </cell>
          <cell r="L1907" t="str">
            <v>01.01</v>
          </cell>
          <cell r="O1907">
            <v>0.27949999999999997</v>
          </cell>
          <cell r="P1907">
            <v>6.1489999999999991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</row>
        <row r="1908">
          <cell r="B1908" t="str">
            <v>700</v>
          </cell>
          <cell r="C1908" t="str">
            <v>6</v>
          </cell>
          <cell r="D1908" t="str">
            <v>6239</v>
          </cell>
          <cell r="E1908" t="str">
            <v>92708-AMS/DD-0007</v>
          </cell>
          <cell r="F1908">
            <v>33</v>
          </cell>
          <cell r="G1908">
            <v>31.349999999999998</v>
          </cell>
          <cell r="H1908" t="str">
            <v>Woonoppervlak</v>
          </cell>
          <cell r="I1908" t="str">
            <v>Administratieve ruimte</v>
          </cell>
          <cell r="J1908" t="str">
            <v>Kantoor</v>
          </cell>
          <cell r="K1908">
            <v>52</v>
          </cell>
          <cell r="L1908" t="str">
            <v>01.01</v>
          </cell>
          <cell r="O1908">
            <v>0.27949999999999997</v>
          </cell>
          <cell r="P1908">
            <v>9.2234999999999996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</row>
        <row r="1909">
          <cell r="B1909" t="str">
            <v>700</v>
          </cell>
          <cell r="C1909" t="str">
            <v>6</v>
          </cell>
          <cell r="D1909" t="str">
            <v>6240</v>
          </cell>
          <cell r="E1909" t="str">
            <v>92708-AMS/DC-0020</v>
          </cell>
          <cell r="F1909">
            <v>21</v>
          </cell>
          <cell r="G1909">
            <v>19.95</v>
          </cell>
          <cell r="H1909" t="str">
            <v>Woonoppervlak</v>
          </cell>
          <cell r="I1909" t="str">
            <v>Administratieve ruimte</v>
          </cell>
          <cell r="J1909" t="str">
            <v>Kantoor</v>
          </cell>
          <cell r="K1909">
            <v>52</v>
          </cell>
          <cell r="L1909" t="str">
            <v>01.01</v>
          </cell>
          <cell r="O1909">
            <v>0.27949999999999997</v>
          </cell>
          <cell r="P1909">
            <v>5.8694999999999995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</row>
        <row r="1910">
          <cell r="B1910" t="str">
            <v>700</v>
          </cell>
          <cell r="C1910" t="str">
            <v>6</v>
          </cell>
          <cell r="D1910" t="str">
            <v>6241</v>
          </cell>
          <cell r="E1910" t="str">
            <v>92708-AMS/DD-0007</v>
          </cell>
          <cell r="F1910">
            <v>32</v>
          </cell>
          <cell r="G1910">
            <v>30.4</v>
          </cell>
          <cell r="H1910" t="str">
            <v>Woonoppervlak</v>
          </cell>
          <cell r="I1910" t="str">
            <v>Administratieve ruimte</v>
          </cell>
          <cell r="J1910" t="str">
            <v>kantoor</v>
          </cell>
          <cell r="K1910">
            <v>52</v>
          </cell>
          <cell r="L1910" t="str">
            <v>01.01</v>
          </cell>
          <cell r="O1910">
            <v>0.27949999999999997</v>
          </cell>
          <cell r="P1910">
            <v>8.9439999999999991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</row>
        <row r="1911">
          <cell r="B1911" t="str">
            <v>700</v>
          </cell>
          <cell r="C1911" t="str">
            <v>6</v>
          </cell>
          <cell r="D1911" t="str">
            <v>6248A</v>
          </cell>
          <cell r="F1911">
            <v>14</v>
          </cell>
          <cell r="G1911">
            <v>13.299999999999999</v>
          </cell>
          <cell r="H1911" t="str">
            <v>Woonoppervlak</v>
          </cell>
          <cell r="I1911" t="str">
            <v>Pantry</v>
          </cell>
          <cell r="J1911" t="str">
            <v>pantry</v>
          </cell>
          <cell r="K1911">
            <v>104</v>
          </cell>
          <cell r="L1911" t="str">
            <v>07.02</v>
          </cell>
          <cell r="O1911">
            <v>0.56254545454545457</v>
          </cell>
          <cell r="P1911">
            <v>7.8756363636363638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</row>
        <row r="1912">
          <cell r="B1912" t="str">
            <v>700</v>
          </cell>
          <cell r="C1912" t="str">
            <v>6</v>
          </cell>
          <cell r="D1912" t="str">
            <v>6248B</v>
          </cell>
          <cell r="F1912">
            <v>23</v>
          </cell>
          <cell r="G1912">
            <v>21.849999999999998</v>
          </cell>
          <cell r="H1912" t="str">
            <v>Vertikaal verkeer</v>
          </cell>
          <cell r="I1912" t="str">
            <v>Noodtrappenhuis</v>
          </cell>
          <cell r="J1912" t="str">
            <v>noodtrappenhuis</v>
          </cell>
          <cell r="K1912">
            <v>52</v>
          </cell>
          <cell r="L1912" t="str">
            <v>05.01</v>
          </cell>
          <cell r="O1912">
            <v>0.26</v>
          </cell>
          <cell r="P1912">
            <v>5.98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</row>
        <row r="1913">
          <cell r="B1913" t="str">
            <v>700</v>
          </cell>
          <cell r="C1913" t="str">
            <v>6</v>
          </cell>
          <cell r="D1913" t="str">
            <v>6248C</v>
          </cell>
          <cell r="F1913">
            <v>1</v>
          </cell>
          <cell r="G1913">
            <v>0.95</v>
          </cell>
          <cell r="H1913" t="str">
            <v>Gebouwinstallaties</v>
          </cell>
          <cell r="I1913" t="str">
            <v>(-)</v>
          </cell>
          <cell r="J1913" t="str">
            <v>Schacht</v>
          </cell>
          <cell r="K1913">
            <v>0</v>
          </cell>
          <cell r="L1913" t="str">
            <v>nvt</v>
          </cell>
          <cell r="O1913">
            <v>0</v>
          </cell>
          <cell r="P1913">
            <v>0</v>
          </cell>
          <cell r="Q1913">
            <v>0</v>
          </cell>
          <cell r="R1913">
            <v>0</v>
          </cell>
          <cell r="S1913">
            <v>0</v>
          </cell>
          <cell r="T1913">
            <v>0</v>
          </cell>
        </row>
        <row r="1914">
          <cell r="B1914" t="str">
            <v>700</v>
          </cell>
          <cell r="C1914" t="str">
            <v>6</v>
          </cell>
          <cell r="D1914" t="str">
            <v>6249</v>
          </cell>
          <cell r="E1914" t="str">
            <v>92708-AMS/DD-0007</v>
          </cell>
          <cell r="F1914">
            <v>23</v>
          </cell>
          <cell r="G1914">
            <v>21.849999999999998</v>
          </cell>
          <cell r="H1914" t="str">
            <v>Woonoppervlak</v>
          </cell>
          <cell r="I1914" t="str">
            <v>Administratieve ruimte</v>
          </cell>
          <cell r="J1914" t="str">
            <v>kantoor</v>
          </cell>
          <cell r="K1914">
            <v>52</v>
          </cell>
          <cell r="L1914" t="str">
            <v>01.01</v>
          </cell>
          <cell r="O1914">
            <v>0.27949999999999997</v>
          </cell>
          <cell r="P1914">
            <v>6.4284999999999997</v>
          </cell>
          <cell r="Q1914">
            <v>0</v>
          </cell>
          <cell r="R1914">
            <v>0</v>
          </cell>
          <cell r="S1914">
            <v>0</v>
          </cell>
          <cell r="T1914">
            <v>0</v>
          </cell>
        </row>
        <row r="1915">
          <cell r="B1915" t="str">
            <v>700</v>
          </cell>
          <cell r="C1915" t="str">
            <v>6</v>
          </cell>
          <cell r="D1915" t="str">
            <v>6250</v>
          </cell>
          <cell r="E1915" t="str">
            <v>92708-AMS/DD-0007</v>
          </cell>
          <cell r="F1915">
            <v>21</v>
          </cell>
          <cell r="G1915">
            <v>19.95</v>
          </cell>
          <cell r="H1915" t="str">
            <v>Woonoppervlak</v>
          </cell>
          <cell r="I1915" t="str">
            <v>Administratieve ruimte</v>
          </cell>
          <cell r="J1915" t="str">
            <v>Kantoor</v>
          </cell>
          <cell r="K1915">
            <v>52</v>
          </cell>
          <cell r="L1915" t="str">
            <v>01.01</v>
          </cell>
          <cell r="O1915">
            <v>0.27949999999999997</v>
          </cell>
          <cell r="P1915">
            <v>5.8694999999999995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</row>
        <row r="1916">
          <cell r="B1916" t="str">
            <v>700</v>
          </cell>
          <cell r="C1916" t="str">
            <v>6</v>
          </cell>
          <cell r="D1916" t="str">
            <v>6252</v>
          </cell>
          <cell r="E1916" t="str">
            <v>92708-AMS/DD-0007</v>
          </cell>
          <cell r="F1916">
            <v>32</v>
          </cell>
          <cell r="G1916">
            <v>30.4</v>
          </cell>
          <cell r="H1916" t="str">
            <v>Woonoppervlak</v>
          </cell>
          <cell r="I1916" t="str">
            <v>Administratieve ruimte</v>
          </cell>
          <cell r="J1916" t="str">
            <v>Kantoor</v>
          </cell>
          <cell r="K1916">
            <v>52</v>
          </cell>
          <cell r="L1916" t="str">
            <v>01.01</v>
          </cell>
          <cell r="O1916">
            <v>0.27949999999999997</v>
          </cell>
          <cell r="P1916">
            <v>8.9439999999999991</v>
          </cell>
          <cell r="Q1916">
            <v>0</v>
          </cell>
          <cell r="R1916">
            <v>0</v>
          </cell>
          <cell r="S1916">
            <v>0</v>
          </cell>
          <cell r="T1916">
            <v>0</v>
          </cell>
        </row>
        <row r="1917">
          <cell r="B1917" t="str">
            <v>700</v>
          </cell>
          <cell r="C1917" t="str">
            <v>6</v>
          </cell>
          <cell r="D1917" t="str">
            <v>6253</v>
          </cell>
          <cell r="E1917" t="str">
            <v>92708-AMS/DD-0007</v>
          </cell>
          <cell r="F1917">
            <v>35</v>
          </cell>
          <cell r="G1917">
            <v>33.25</v>
          </cell>
          <cell r="H1917" t="str">
            <v>Woonoppervlak</v>
          </cell>
          <cell r="I1917" t="str">
            <v>Administratieve ruimte</v>
          </cell>
          <cell r="J1917" t="str">
            <v>Kantoor</v>
          </cell>
          <cell r="K1917">
            <v>52</v>
          </cell>
          <cell r="L1917" t="str">
            <v>01.01</v>
          </cell>
          <cell r="O1917">
            <v>0.27949999999999997</v>
          </cell>
          <cell r="P1917">
            <v>9.7824999999999989</v>
          </cell>
          <cell r="Q1917">
            <v>0</v>
          </cell>
          <cell r="R1917">
            <v>0</v>
          </cell>
          <cell r="S1917">
            <v>0</v>
          </cell>
          <cell r="T1917">
            <v>0</v>
          </cell>
        </row>
        <row r="1918">
          <cell r="B1918" t="str">
            <v>700</v>
          </cell>
          <cell r="C1918" t="str">
            <v>6</v>
          </cell>
          <cell r="D1918" t="str">
            <v>6260</v>
          </cell>
          <cell r="F1918">
            <v>8</v>
          </cell>
          <cell r="G1918">
            <v>7.6</v>
          </cell>
          <cell r="H1918" t="str">
            <v>Gebouwinstallaties</v>
          </cell>
          <cell r="I1918" t="str">
            <v>(-)</v>
          </cell>
          <cell r="J1918" t="str">
            <v>Schacht</v>
          </cell>
          <cell r="K1918">
            <v>0</v>
          </cell>
          <cell r="L1918" t="str">
            <v>nvt</v>
          </cell>
          <cell r="O1918">
            <v>0</v>
          </cell>
          <cell r="P1918">
            <v>0</v>
          </cell>
          <cell r="Q1918">
            <v>0</v>
          </cell>
          <cell r="R1918">
            <v>0</v>
          </cell>
          <cell r="S1918">
            <v>0</v>
          </cell>
          <cell r="T1918">
            <v>0</v>
          </cell>
        </row>
        <row r="1919">
          <cell r="B1919" t="str">
            <v>700</v>
          </cell>
          <cell r="C1919" t="str">
            <v>6</v>
          </cell>
          <cell r="D1919" t="str">
            <v>6300</v>
          </cell>
          <cell r="F1919">
            <v>93</v>
          </cell>
          <cell r="G1919">
            <v>88.35</v>
          </cell>
          <cell r="H1919" t="str">
            <v>Horizontaal verkeer</v>
          </cell>
          <cell r="I1919" t="str">
            <v>Gangen/hallen</v>
          </cell>
          <cell r="J1919" t="str">
            <v>Gang</v>
          </cell>
          <cell r="K1919">
            <v>52</v>
          </cell>
          <cell r="L1919" t="str">
            <v>06.01</v>
          </cell>
          <cell r="O1919">
            <v>0.21295238095238095</v>
          </cell>
          <cell r="P1919">
            <v>19.804571428571428</v>
          </cell>
          <cell r="Q1919">
            <v>0</v>
          </cell>
          <cell r="R1919">
            <v>0</v>
          </cell>
          <cell r="S1919">
            <v>0</v>
          </cell>
          <cell r="T1919">
            <v>0</v>
          </cell>
        </row>
        <row r="1920">
          <cell r="B1920" t="str">
            <v>700</v>
          </cell>
          <cell r="C1920" t="str">
            <v>6</v>
          </cell>
          <cell r="D1920" t="str">
            <v>6301</v>
          </cell>
          <cell r="F1920">
            <v>11</v>
          </cell>
          <cell r="G1920">
            <v>10.45</v>
          </cell>
          <cell r="H1920" t="str">
            <v>Horizontaal verkeer</v>
          </cell>
          <cell r="I1920" t="str">
            <v>Multifuncti.-garderobe</v>
          </cell>
          <cell r="J1920" t="str">
            <v>Garderobe</v>
          </cell>
          <cell r="K1920">
            <v>52</v>
          </cell>
          <cell r="L1920" t="str">
            <v>06.01</v>
          </cell>
          <cell r="O1920">
            <v>0.21295238095238095</v>
          </cell>
          <cell r="P1920">
            <v>2.3424761904761904</v>
          </cell>
          <cell r="Q1920">
            <v>0</v>
          </cell>
          <cell r="R1920">
            <v>0</v>
          </cell>
          <cell r="S1920">
            <v>0</v>
          </cell>
          <cell r="T1920">
            <v>0</v>
          </cell>
        </row>
        <row r="1921">
          <cell r="B1921" t="str">
            <v>700</v>
          </cell>
          <cell r="C1921" t="str">
            <v>6</v>
          </cell>
          <cell r="D1921" t="str">
            <v>6304</v>
          </cell>
          <cell r="E1921" t="str">
            <v>93401-SPL/XW-0719</v>
          </cell>
          <cell r="F1921">
            <v>30</v>
          </cell>
          <cell r="G1921">
            <v>28.5</v>
          </cell>
          <cell r="H1921" t="str">
            <v>Woonoppervlak</v>
          </cell>
          <cell r="I1921" t="str">
            <v>Computerruimte</v>
          </cell>
          <cell r="J1921" t="str">
            <v>patchruimte</v>
          </cell>
          <cell r="K1921">
            <v>0</v>
          </cell>
          <cell r="L1921" t="str">
            <v>nvt</v>
          </cell>
          <cell r="O1921">
            <v>0</v>
          </cell>
          <cell r="P1921">
            <v>0</v>
          </cell>
          <cell r="Q1921">
            <v>0</v>
          </cell>
          <cell r="R1921">
            <v>0</v>
          </cell>
          <cell r="S1921">
            <v>0</v>
          </cell>
          <cell r="T1921">
            <v>0</v>
          </cell>
        </row>
        <row r="1922">
          <cell r="B1922" t="str">
            <v>700</v>
          </cell>
          <cell r="C1922" t="str">
            <v>6</v>
          </cell>
          <cell r="D1922" t="str">
            <v>6304A</v>
          </cell>
          <cell r="F1922">
            <v>5</v>
          </cell>
          <cell r="G1922">
            <v>4.75</v>
          </cell>
          <cell r="H1922" t="str">
            <v>Gebouwinstallaties</v>
          </cell>
          <cell r="I1922" t="str">
            <v>(-)</v>
          </cell>
          <cell r="J1922" t="str">
            <v>technische ruimte</v>
          </cell>
          <cell r="K1922">
            <v>0</v>
          </cell>
          <cell r="L1922" t="str">
            <v>nvt</v>
          </cell>
          <cell r="O1922">
            <v>0</v>
          </cell>
          <cell r="P1922">
            <v>0</v>
          </cell>
          <cell r="Q1922">
            <v>0</v>
          </cell>
          <cell r="R1922">
            <v>0</v>
          </cell>
          <cell r="S1922">
            <v>0</v>
          </cell>
          <cell r="T1922">
            <v>0</v>
          </cell>
        </row>
        <row r="1923">
          <cell r="B1923" t="str">
            <v>700</v>
          </cell>
          <cell r="C1923" t="str">
            <v>6</v>
          </cell>
          <cell r="D1923" t="str">
            <v>6305</v>
          </cell>
          <cell r="E1923" t="str">
            <v>92708-AMS/DI-0051</v>
          </cell>
          <cell r="F1923">
            <v>32</v>
          </cell>
          <cell r="G1923">
            <v>30.4</v>
          </cell>
          <cell r="H1923" t="str">
            <v>Woonoppervlak</v>
          </cell>
          <cell r="I1923" t="str">
            <v>Administratieve ruimte</v>
          </cell>
          <cell r="J1923" t="str">
            <v>kantoor</v>
          </cell>
          <cell r="K1923">
            <v>52</v>
          </cell>
          <cell r="L1923" t="str">
            <v>01.01</v>
          </cell>
          <cell r="O1923">
            <v>0.27949999999999997</v>
          </cell>
          <cell r="P1923">
            <v>8.9439999999999991</v>
          </cell>
          <cell r="Q1923">
            <v>0</v>
          </cell>
          <cell r="R1923">
            <v>0</v>
          </cell>
          <cell r="S1923">
            <v>0</v>
          </cell>
          <cell r="T1923">
            <v>0</v>
          </cell>
        </row>
        <row r="1924">
          <cell r="B1924" t="str">
            <v>700</v>
          </cell>
          <cell r="C1924" t="str">
            <v>6</v>
          </cell>
          <cell r="D1924" t="str">
            <v>6308</v>
          </cell>
          <cell r="E1924" t="str">
            <v>92708-AMS/DR-0013</v>
          </cell>
          <cell r="F1924">
            <v>9</v>
          </cell>
          <cell r="G1924">
            <v>8.5499999999999989</v>
          </cell>
          <cell r="H1924" t="str">
            <v>Woonoppervlak</v>
          </cell>
          <cell r="I1924" t="str">
            <v>Computerruimte</v>
          </cell>
          <cell r="J1924" t="str">
            <v>computerruimte</v>
          </cell>
          <cell r="K1924">
            <v>0</v>
          </cell>
          <cell r="L1924" t="str">
            <v>nvt</v>
          </cell>
          <cell r="O1924">
            <v>0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</row>
        <row r="1925">
          <cell r="B1925" t="str">
            <v>700</v>
          </cell>
          <cell r="C1925" t="str">
            <v>6</v>
          </cell>
          <cell r="D1925" t="str">
            <v>6311</v>
          </cell>
          <cell r="E1925" t="str">
            <v>92708-AMS/DI-0051</v>
          </cell>
          <cell r="F1925">
            <v>29</v>
          </cell>
          <cell r="G1925">
            <v>27.549999999999997</v>
          </cell>
          <cell r="H1925" t="str">
            <v>Woonoppervlak</v>
          </cell>
          <cell r="I1925" t="str">
            <v>Administratieve ruimte</v>
          </cell>
          <cell r="J1925" t="str">
            <v>kantoor</v>
          </cell>
          <cell r="K1925">
            <v>52</v>
          </cell>
          <cell r="L1925" t="str">
            <v>01.01</v>
          </cell>
          <cell r="O1925">
            <v>0.27949999999999997</v>
          </cell>
          <cell r="P1925">
            <v>8.1054999999999993</v>
          </cell>
          <cell r="Q1925">
            <v>0</v>
          </cell>
          <cell r="R1925">
            <v>0</v>
          </cell>
          <cell r="S1925">
            <v>0</v>
          </cell>
          <cell r="T1925">
            <v>0</v>
          </cell>
        </row>
        <row r="1926">
          <cell r="B1926" t="str">
            <v>700</v>
          </cell>
          <cell r="C1926" t="str">
            <v>6</v>
          </cell>
          <cell r="D1926" t="str">
            <v>6312</v>
          </cell>
          <cell r="E1926" t="str">
            <v>92708-AMS/DI-0051</v>
          </cell>
          <cell r="F1926">
            <v>22</v>
          </cell>
          <cell r="G1926">
            <v>20.9</v>
          </cell>
          <cell r="H1926" t="str">
            <v>Woonoppervlak</v>
          </cell>
          <cell r="I1926" t="str">
            <v>Administratieve ruimte</v>
          </cell>
          <cell r="J1926" t="str">
            <v>kantoor</v>
          </cell>
          <cell r="K1926">
            <v>52</v>
          </cell>
          <cell r="L1926" t="str">
            <v>01.01</v>
          </cell>
          <cell r="O1926">
            <v>0.27949999999999997</v>
          </cell>
          <cell r="P1926">
            <v>6.1489999999999991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</row>
        <row r="1927">
          <cell r="B1927" t="str">
            <v>700</v>
          </cell>
          <cell r="C1927" t="str">
            <v>6</v>
          </cell>
          <cell r="D1927" t="str">
            <v>6314</v>
          </cell>
          <cell r="E1927" t="str">
            <v>92708-AMS/DI-0051</v>
          </cell>
          <cell r="F1927">
            <v>22</v>
          </cell>
          <cell r="G1927">
            <v>20.9</v>
          </cell>
          <cell r="H1927" t="str">
            <v>Woonoppervlak</v>
          </cell>
          <cell r="I1927" t="str">
            <v>Administratieve ruimte</v>
          </cell>
          <cell r="J1927" t="str">
            <v>kantoor</v>
          </cell>
          <cell r="K1927">
            <v>52</v>
          </cell>
          <cell r="L1927" t="str">
            <v>01.01</v>
          </cell>
          <cell r="O1927">
            <v>0.27949999999999997</v>
          </cell>
          <cell r="P1927">
            <v>6.1489999999999991</v>
          </cell>
          <cell r="Q1927">
            <v>0</v>
          </cell>
          <cell r="R1927">
            <v>0</v>
          </cell>
          <cell r="S1927">
            <v>0</v>
          </cell>
          <cell r="T1927">
            <v>0</v>
          </cell>
        </row>
        <row r="1928">
          <cell r="B1928" t="str">
            <v>700</v>
          </cell>
          <cell r="C1928" t="str">
            <v>6</v>
          </cell>
          <cell r="D1928" t="str">
            <v>6315</v>
          </cell>
          <cell r="E1928" t="str">
            <v>92708-AMS/DI-0051</v>
          </cell>
          <cell r="F1928">
            <v>14</v>
          </cell>
          <cell r="G1928">
            <v>13.299999999999999</v>
          </cell>
          <cell r="H1928" t="str">
            <v>Woonoppervlak</v>
          </cell>
          <cell r="I1928" t="str">
            <v>Administratieve ruimte</v>
          </cell>
          <cell r="J1928" t="str">
            <v>kantoor</v>
          </cell>
          <cell r="K1928">
            <v>52</v>
          </cell>
          <cell r="L1928" t="str">
            <v>01.01</v>
          </cell>
          <cell r="O1928">
            <v>0.27949999999999997</v>
          </cell>
          <cell r="P1928">
            <v>3.9129999999999994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</row>
        <row r="1929">
          <cell r="B1929" t="str">
            <v>700</v>
          </cell>
          <cell r="C1929" t="str">
            <v>6</v>
          </cell>
          <cell r="D1929" t="str">
            <v>6319</v>
          </cell>
          <cell r="E1929" t="str">
            <v>92708-AMS/DI-0051</v>
          </cell>
          <cell r="F1929">
            <v>43</v>
          </cell>
          <cell r="G1929">
            <v>40.85</v>
          </cell>
          <cell r="H1929" t="str">
            <v>Woonoppervlak</v>
          </cell>
          <cell r="I1929" t="str">
            <v>Administratieve ruimte</v>
          </cell>
          <cell r="J1929" t="str">
            <v>kantoor</v>
          </cell>
          <cell r="K1929">
            <v>52</v>
          </cell>
          <cell r="L1929" t="str">
            <v>01.01</v>
          </cell>
          <cell r="O1929">
            <v>0.27949999999999997</v>
          </cell>
          <cell r="P1929">
            <v>12.0185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</row>
        <row r="1930">
          <cell r="B1930" t="str">
            <v>700</v>
          </cell>
          <cell r="C1930" t="str">
            <v>6</v>
          </cell>
          <cell r="D1930" t="str">
            <v>6320</v>
          </cell>
          <cell r="E1930" t="str">
            <v>92708-AMS/DF-0050</v>
          </cell>
          <cell r="F1930">
            <v>23</v>
          </cell>
          <cell r="G1930">
            <v>21.849999999999998</v>
          </cell>
          <cell r="H1930" t="str">
            <v>Woonoppervlak</v>
          </cell>
          <cell r="I1930" t="str">
            <v>Administratieve ruimte</v>
          </cell>
          <cell r="J1930" t="str">
            <v>Kantoor</v>
          </cell>
          <cell r="K1930">
            <v>52</v>
          </cell>
          <cell r="L1930" t="str">
            <v>01.01</v>
          </cell>
          <cell r="O1930">
            <v>0.27949999999999997</v>
          </cell>
          <cell r="P1930">
            <v>6.4284999999999997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</row>
        <row r="1931">
          <cell r="B1931" t="str">
            <v>700</v>
          </cell>
          <cell r="C1931" t="str">
            <v>6</v>
          </cell>
          <cell r="D1931" t="str">
            <v>6322</v>
          </cell>
          <cell r="E1931" t="str">
            <v>92708-AMS/DF-0050</v>
          </cell>
          <cell r="F1931">
            <v>32</v>
          </cell>
          <cell r="G1931">
            <v>30.4</v>
          </cell>
          <cell r="H1931" t="str">
            <v>Woonoppervlak</v>
          </cell>
          <cell r="I1931" t="str">
            <v>Administratieve ruimte</v>
          </cell>
          <cell r="J1931" t="str">
            <v>Kantoor</v>
          </cell>
          <cell r="K1931">
            <v>52</v>
          </cell>
          <cell r="L1931" t="str">
            <v>01.01</v>
          </cell>
          <cell r="O1931">
            <v>0.27949999999999997</v>
          </cell>
          <cell r="P1931">
            <v>8.9439999999999991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</row>
        <row r="1932">
          <cell r="B1932" t="str">
            <v>700</v>
          </cell>
          <cell r="C1932" t="str">
            <v>6</v>
          </cell>
          <cell r="D1932" t="str">
            <v>6327</v>
          </cell>
          <cell r="E1932" t="str">
            <v>92708-AMS/BY-6300</v>
          </cell>
          <cell r="F1932">
            <v>24</v>
          </cell>
          <cell r="G1932">
            <v>22.799999999999997</v>
          </cell>
          <cell r="H1932" t="str">
            <v>Woonoppervlak</v>
          </cell>
          <cell r="I1932" t="str">
            <v>Administratieve ruimte</v>
          </cell>
          <cell r="J1932" t="str">
            <v>kantoor</v>
          </cell>
          <cell r="K1932">
            <v>52</v>
          </cell>
          <cell r="L1932" t="str">
            <v>01.01</v>
          </cell>
          <cell r="O1932">
            <v>0.27949999999999997</v>
          </cell>
          <cell r="P1932">
            <v>6.7079999999999993</v>
          </cell>
          <cell r="Q1932">
            <v>0</v>
          </cell>
          <cell r="R1932">
            <v>0</v>
          </cell>
          <cell r="S1932">
            <v>0</v>
          </cell>
          <cell r="T1932">
            <v>0</v>
          </cell>
        </row>
        <row r="1933">
          <cell r="B1933" t="str">
            <v>700</v>
          </cell>
          <cell r="C1933" t="str">
            <v>6</v>
          </cell>
          <cell r="D1933" t="str">
            <v>6330</v>
          </cell>
          <cell r="E1933" t="str">
            <v>92708-AMS/BY-6300</v>
          </cell>
          <cell r="F1933">
            <v>33</v>
          </cell>
          <cell r="G1933">
            <v>31.349999999999998</v>
          </cell>
          <cell r="H1933" t="str">
            <v>Woonoppervlak</v>
          </cell>
          <cell r="I1933" t="str">
            <v>Administratieve ruimte</v>
          </cell>
          <cell r="J1933" t="str">
            <v>Kantoor</v>
          </cell>
          <cell r="K1933">
            <v>52</v>
          </cell>
          <cell r="L1933" t="str">
            <v>01.01</v>
          </cell>
          <cell r="O1933">
            <v>0.27949999999999997</v>
          </cell>
          <cell r="P1933">
            <v>9.2234999999999996</v>
          </cell>
          <cell r="Q1933">
            <v>0</v>
          </cell>
          <cell r="R1933">
            <v>0</v>
          </cell>
          <cell r="S1933">
            <v>0</v>
          </cell>
          <cell r="T1933">
            <v>0</v>
          </cell>
        </row>
        <row r="1934">
          <cell r="B1934" t="str">
            <v>700</v>
          </cell>
          <cell r="C1934" t="str">
            <v>6</v>
          </cell>
          <cell r="D1934" t="str">
            <v>6331</v>
          </cell>
          <cell r="E1934" t="str">
            <v>92708-AMS/DF-0050</v>
          </cell>
          <cell r="F1934">
            <v>18</v>
          </cell>
          <cell r="G1934">
            <v>17.099999999999998</v>
          </cell>
          <cell r="H1934" t="str">
            <v>Woonoppervlak</v>
          </cell>
          <cell r="I1934" t="str">
            <v>Administratieve ruimte</v>
          </cell>
          <cell r="J1934" t="str">
            <v>kantoor</v>
          </cell>
          <cell r="K1934">
            <v>52</v>
          </cell>
          <cell r="L1934" t="str">
            <v>01.01</v>
          </cell>
          <cell r="O1934">
            <v>0.27949999999999997</v>
          </cell>
          <cell r="P1934">
            <v>5.0309999999999997</v>
          </cell>
          <cell r="Q1934">
            <v>0</v>
          </cell>
          <cell r="R1934">
            <v>0</v>
          </cell>
          <cell r="S1934">
            <v>0</v>
          </cell>
          <cell r="T1934">
            <v>0</v>
          </cell>
        </row>
        <row r="1935">
          <cell r="B1935" t="str">
            <v>700</v>
          </cell>
          <cell r="C1935" t="str">
            <v>6</v>
          </cell>
          <cell r="D1935" t="str">
            <v>6335</v>
          </cell>
          <cell r="E1935" t="str">
            <v>92708-AMS/DF-0055</v>
          </cell>
          <cell r="F1935">
            <v>21</v>
          </cell>
          <cell r="G1935">
            <v>19.95</v>
          </cell>
          <cell r="H1935" t="str">
            <v>Woonoppervlak</v>
          </cell>
          <cell r="I1935" t="str">
            <v>Administratieve ruimte</v>
          </cell>
          <cell r="J1935" t="str">
            <v>kantoor</v>
          </cell>
          <cell r="K1935">
            <v>52</v>
          </cell>
          <cell r="L1935" t="str">
            <v>01.01</v>
          </cell>
          <cell r="O1935">
            <v>0.27949999999999997</v>
          </cell>
          <cell r="P1935">
            <v>5.8694999999999995</v>
          </cell>
          <cell r="Q1935">
            <v>0</v>
          </cell>
          <cell r="R1935">
            <v>0</v>
          </cell>
          <cell r="S1935">
            <v>0</v>
          </cell>
          <cell r="T1935">
            <v>0</v>
          </cell>
        </row>
        <row r="1936">
          <cell r="B1936" t="str">
            <v>700</v>
          </cell>
          <cell r="C1936" t="str">
            <v>6</v>
          </cell>
          <cell r="D1936" t="str">
            <v>6336</v>
          </cell>
          <cell r="E1936" t="str">
            <v>92708-AMS/BY-6300</v>
          </cell>
          <cell r="F1936">
            <v>22</v>
          </cell>
          <cell r="G1936">
            <v>20.9</v>
          </cell>
          <cell r="H1936" t="str">
            <v>Woonoppervlak</v>
          </cell>
          <cell r="I1936" t="str">
            <v>Administratieve ruimte</v>
          </cell>
          <cell r="J1936" t="str">
            <v>kantoor</v>
          </cell>
          <cell r="K1936">
            <v>52</v>
          </cell>
          <cell r="L1936" t="str">
            <v>01.01</v>
          </cell>
          <cell r="O1936">
            <v>0.27949999999999997</v>
          </cell>
          <cell r="P1936">
            <v>6.1489999999999991</v>
          </cell>
          <cell r="Q1936">
            <v>0</v>
          </cell>
          <cell r="R1936">
            <v>0</v>
          </cell>
          <cell r="S1936">
            <v>0</v>
          </cell>
          <cell r="T1936">
            <v>0</v>
          </cell>
        </row>
        <row r="1937">
          <cell r="B1937" t="str">
            <v>700</v>
          </cell>
          <cell r="C1937" t="str">
            <v>6</v>
          </cell>
          <cell r="D1937" t="str">
            <v>6337</v>
          </cell>
          <cell r="E1937" t="str">
            <v>92708-AMS/DI-0051</v>
          </cell>
          <cell r="F1937">
            <v>21</v>
          </cell>
          <cell r="G1937">
            <v>19.95</v>
          </cell>
          <cell r="H1937" t="str">
            <v>Woonoppervlak</v>
          </cell>
          <cell r="I1937" t="str">
            <v>Administratieve ruimte</v>
          </cell>
          <cell r="J1937" t="str">
            <v>kantoor</v>
          </cell>
          <cell r="K1937">
            <v>52</v>
          </cell>
          <cell r="L1937" t="str">
            <v>01.01</v>
          </cell>
          <cell r="O1937">
            <v>0.27949999999999997</v>
          </cell>
          <cell r="P1937">
            <v>5.8694999999999995</v>
          </cell>
          <cell r="Q1937">
            <v>0</v>
          </cell>
          <cell r="R1937">
            <v>0</v>
          </cell>
          <cell r="S1937">
            <v>0</v>
          </cell>
          <cell r="T1937">
            <v>0</v>
          </cell>
        </row>
        <row r="1938">
          <cell r="B1938" t="str">
            <v>700</v>
          </cell>
          <cell r="C1938" t="str">
            <v>6</v>
          </cell>
          <cell r="D1938" t="str">
            <v>6338</v>
          </cell>
          <cell r="E1938" t="str">
            <v>92708-AMS/BY-6300</v>
          </cell>
          <cell r="F1938">
            <v>21</v>
          </cell>
          <cell r="G1938">
            <v>19.95</v>
          </cell>
          <cell r="H1938" t="str">
            <v>Woonoppervlak</v>
          </cell>
          <cell r="I1938" t="str">
            <v>Administratieve ruimte</v>
          </cell>
          <cell r="J1938" t="str">
            <v>Kantoor</v>
          </cell>
          <cell r="K1938">
            <v>52</v>
          </cell>
          <cell r="L1938" t="str">
            <v>01.01</v>
          </cell>
          <cell r="O1938">
            <v>0.27949999999999997</v>
          </cell>
          <cell r="P1938">
            <v>5.8694999999999995</v>
          </cell>
          <cell r="Q1938">
            <v>0</v>
          </cell>
          <cell r="R1938">
            <v>0</v>
          </cell>
          <cell r="S1938">
            <v>0</v>
          </cell>
          <cell r="T1938">
            <v>0</v>
          </cell>
        </row>
        <row r="1939">
          <cell r="B1939" t="str">
            <v>700</v>
          </cell>
          <cell r="C1939" t="str">
            <v>6</v>
          </cell>
          <cell r="D1939" t="str">
            <v>6344</v>
          </cell>
          <cell r="E1939" t="str">
            <v>92708-AMS/DV-0053</v>
          </cell>
          <cell r="F1939">
            <v>23</v>
          </cell>
          <cell r="G1939">
            <v>21.849999999999998</v>
          </cell>
          <cell r="H1939" t="str">
            <v>Woonoppervlak</v>
          </cell>
          <cell r="I1939" t="str">
            <v>Administratieve ruimte</v>
          </cell>
          <cell r="J1939" t="str">
            <v>Kantoor</v>
          </cell>
          <cell r="K1939">
            <v>52</v>
          </cell>
          <cell r="L1939" t="str">
            <v>01.01</v>
          </cell>
          <cell r="O1939">
            <v>0.27949999999999997</v>
          </cell>
          <cell r="P1939">
            <v>6.4284999999999997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</row>
        <row r="1940">
          <cell r="B1940" t="str">
            <v>700</v>
          </cell>
          <cell r="C1940" t="str">
            <v>6</v>
          </cell>
          <cell r="D1940" t="str">
            <v>6346</v>
          </cell>
          <cell r="E1940" t="str">
            <v>92708-AMS/DV-0053</v>
          </cell>
          <cell r="F1940">
            <v>44</v>
          </cell>
          <cell r="G1940">
            <v>41.8</v>
          </cell>
          <cell r="H1940" t="str">
            <v>Woonoppervlak</v>
          </cell>
          <cell r="I1940" t="str">
            <v>Administratieve ruimte</v>
          </cell>
          <cell r="J1940" t="str">
            <v>Kantoor</v>
          </cell>
          <cell r="K1940">
            <v>52</v>
          </cell>
          <cell r="L1940" t="str">
            <v>01.01</v>
          </cell>
          <cell r="O1940">
            <v>0.27949999999999997</v>
          </cell>
          <cell r="P1940">
            <v>12.297999999999998</v>
          </cell>
          <cell r="Q1940">
            <v>0</v>
          </cell>
          <cell r="R1940">
            <v>0</v>
          </cell>
          <cell r="S1940">
            <v>0</v>
          </cell>
          <cell r="T1940">
            <v>0</v>
          </cell>
        </row>
        <row r="1941">
          <cell r="B1941" t="str">
            <v>700</v>
          </cell>
          <cell r="C1941" t="str">
            <v>6</v>
          </cell>
          <cell r="D1941" t="str">
            <v>6347A</v>
          </cell>
          <cell r="F1941">
            <v>14</v>
          </cell>
          <cell r="G1941">
            <v>13.299999999999999</v>
          </cell>
          <cell r="H1941" t="str">
            <v>Woonoppervlak</v>
          </cell>
          <cell r="I1941" t="str">
            <v>Pantry</v>
          </cell>
          <cell r="J1941" t="str">
            <v>pantry</v>
          </cell>
          <cell r="K1941">
            <v>104</v>
          </cell>
          <cell r="L1941" t="str">
            <v>07.02</v>
          </cell>
          <cell r="O1941">
            <v>0.56254545454545457</v>
          </cell>
          <cell r="P1941">
            <v>7.8756363636363638</v>
          </cell>
          <cell r="Q1941">
            <v>0</v>
          </cell>
          <cell r="R1941">
            <v>0</v>
          </cell>
          <cell r="S1941">
            <v>0</v>
          </cell>
          <cell r="T1941">
            <v>0</v>
          </cell>
        </row>
        <row r="1942">
          <cell r="B1942" t="str">
            <v>700</v>
          </cell>
          <cell r="C1942" t="str">
            <v>6</v>
          </cell>
          <cell r="D1942" t="str">
            <v>6347B</v>
          </cell>
          <cell r="F1942">
            <v>23</v>
          </cell>
          <cell r="G1942">
            <v>21.849999999999998</v>
          </cell>
          <cell r="H1942" t="str">
            <v>Vertikaal verkeer</v>
          </cell>
          <cell r="I1942" t="str">
            <v>Noodtrappenhuis</v>
          </cell>
          <cell r="J1942" t="str">
            <v>noodtrappenhuis</v>
          </cell>
          <cell r="K1942">
            <v>52</v>
          </cell>
          <cell r="L1942" t="str">
            <v>05.01</v>
          </cell>
          <cell r="O1942">
            <v>0.26</v>
          </cell>
          <cell r="P1942">
            <v>5.98</v>
          </cell>
          <cell r="Q1942">
            <v>0</v>
          </cell>
          <cell r="R1942">
            <v>0</v>
          </cell>
          <cell r="S1942">
            <v>0</v>
          </cell>
          <cell r="T1942">
            <v>0</v>
          </cell>
        </row>
        <row r="1943">
          <cell r="B1943" t="str">
            <v>700</v>
          </cell>
          <cell r="C1943" t="str">
            <v>6</v>
          </cell>
          <cell r="D1943" t="str">
            <v>6347C</v>
          </cell>
          <cell r="F1943">
            <v>1</v>
          </cell>
          <cell r="G1943">
            <v>0.95</v>
          </cell>
          <cell r="H1943" t="str">
            <v>Gebouwinstallaties</v>
          </cell>
          <cell r="I1943" t="str">
            <v>(-)</v>
          </cell>
          <cell r="J1943" t="str">
            <v>Schacht</v>
          </cell>
          <cell r="K1943">
            <v>0</v>
          </cell>
          <cell r="L1943" t="str">
            <v>nvt</v>
          </cell>
          <cell r="O1943">
            <v>0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</row>
        <row r="1944">
          <cell r="B1944" t="str">
            <v>700</v>
          </cell>
          <cell r="C1944" t="str">
            <v>6</v>
          </cell>
          <cell r="D1944" t="str">
            <v>6349</v>
          </cell>
          <cell r="E1944" t="str">
            <v>92708-AMS/DB-0052</v>
          </cell>
          <cell r="F1944">
            <v>7</v>
          </cell>
          <cell r="G1944">
            <v>6.6499999999999995</v>
          </cell>
          <cell r="H1944" t="str">
            <v>Woonoppervlak</v>
          </cell>
          <cell r="I1944" t="str">
            <v>Divers</v>
          </cell>
          <cell r="J1944" t="str">
            <v>tussengang</v>
          </cell>
          <cell r="K1944">
            <v>52</v>
          </cell>
          <cell r="L1944" t="str">
            <v>06.01</v>
          </cell>
          <cell r="O1944">
            <v>0.21295238095238095</v>
          </cell>
          <cell r="P1944">
            <v>1.4906666666666666</v>
          </cell>
          <cell r="Q1944">
            <v>0</v>
          </cell>
          <cell r="R1944">
            <v>0</v>
          </cell>
          <cell r="S1944">
            <v>0</v>
          </cell>
          <cell r="T1944">
            <v>0</v>
          </cell>
        </row>
        <row r="1945">
          <cell r="B1945" t="str">
            <v>700</v>
          </cell>
          <cell r="C1945" t="str">
            <v>6</v>
          </cell>
          <cell r="D1945" t="str">
            <v>6351</v>
          </cell>
          <cell r="E1945" t="str">
            <v>92708-AMS/DB-0052</v>
          </cell>
          <cell r="F1945">
            <v>21</v>
          </cell>
          <cell r="G1945">
            <v>19.95</v>
          </cell>
          <cell r="H1945" t="str">
            <v>Woonoppervlak</v>
          </cell>
          <cell r="I1945" t="str">
            <v>Administratieve ruimte</v>
          </cell>
          <cell r="J1945" t="str">
            <v>kantoor</v>
          </cell>
          <cell r="K1945">
            <v>52</v>
          </cell>
          <cell r="L1945" t="str">
            <v>01.01</v>
          </cell>
          <cell r="O1945">
            <v>0.27949999999999997</v>
          </cell>
          <cell r="P1945">
            <v>5.8694999999999995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</row>
        <row r="1946">
          <cell r="B1946" t="str">
            <v>700</v>
          </cell>
          <cell r="C1946" t="str">
            <v>6</v>
          </cell>
          <cell r="D1946" t="str">
            <v>6353</v>
          </cell>
          <cell r="E1946" t="str">
            <v>92708-AMS/DB-0052</v>
          </cell>
          <cell r="F1946">
            <v>26</v>
          </cell>
          <cell r="G1946">
            <v>24.7</v>
          </cell>
          <cell r="H1946" t="str">
            <v>Woonoppervlak</v>
          </cell>
          <cell r="I1946" t="str">
            <v>Administratieve ruimte</v>
          </cell>
          <cell r="J1946" t="str">
            <v>Kantoor</v>
          </cell>
          <cell r="K1946">
            <v>52</v>
          </cell>
          <cell r="L1946" t="str">
            <v>01.01</v>
          </cell>
          <cell r="O1946">
            <v>0.27949999999999997</v>
          </cell>
          <cell r="P1946">
            <v>7.2669999999999995</v>
          </cell>
          <cell r="Q1946">
            <v>0</v>
          </cell>
          <cell r="R1946">
            <v>0</v>
          </cell>
          <cell r="S1946">
            <v>0</v>
          </cell>
          <cell r="T1946">
            <v>0</v>
          </cell>
        </row>
        <row r="1947">
          <cell r="B1947" t="str">
            <v>700</v>
          </cell>
          <cell r="C1947" t="str">
            <v>6</v>
          </cell>
          <cell r="D1947" t="str">
            <v>6354</v>
          </cell>
          <cell r="E1947" t="str">
            <v>92708-AMS/DB-0052</v>
          </cell>
          <cell r="F1947">
            <v>27</v>
          </cell>
          <cell r="G1947">
            <v>25.65</v>
          </cell>
          <cell r="H1947" t="str">
            <v>Woonoppervlak</v>
          </cell>
          <cell r="I1947" t="str">
            <v>Administratieve ruimte</v>
          </cell>
          <cell r="J1947" t="str">
            <v>kantoor</v>
          </cell>
          <cell r="K1947">
            <v>52</v>
          </cell>
          <cell r="L1947" t="str">
            <v>01.01</v>
          </cell>
          <cell r="O1947">
            <v>0.27949999999999997</v>
          </cell>
          <cell r="P1947">
            <v>7.5464999999999991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</row>
        <row r="1948">
          <cell r="B1948" t="str">
            <v>700</v>
          </cell>
          <cell r="C1948" t="str">
            <v>6</v>
          </cell>
          <cell r="D1948" t="str">
            <v>6360</v>
          </cell>
          <cell r="F1948">
            <v>8</v>
          </cell>
          <cell r="G1948">
            <v>7.6</v>
          </cell>
          <cell r="H1948" t="str">
            <v>Gebouwinstallaties</v>
          </cell>
          <cell r="I1948" t="str">
            <v>(-)</v>
          </cell>
          <cell r="J1948" t="str">
            <v>Schacht</v>
          </cell>
          <cell r="K1948">
            <v>0</v>
          </cell>
          <cell r="L1948" t="str">
            <v>nvt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</row>
        <row r="1949">
          <cell r="B1949" t="str">
            <v>700</v>
          </cell>
          <cell r="C1949" t="str">
            <v>6</v>
          </cell>
          <cell r="D1949" t="str">
            <v>6400</v>
          </cell>
          <cell r="F1949">
            <v>142</v>
          </cell>
          <cell r="G1949">
            <v>134.9</v>
          </cell>
          <cell r="H1949" t="str">
            <v>Horizontaal verkeer</v>
          </cell>
          <cell r="I1949" t="str">
            <v>Gangen/hallen</v>
          </cell>
          <cell r="J1949" t="str">
            <v>Centralehal</v>
          </cell>
          <cell r="K1949">
            <v>260</v>
          </cell>
          <cell r="L1949" t="str">
            <v>06.0</v>
          </cell>
          <cell r="O1949">
            <v>0.49523809523809526</v>
          </cell>
          <cell r="P1949">
            <v>70.32380952380953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</row>
        <row r="1950">
          <cell r="B1950" t="str">
            <v>700</v>
          </cell>
          <cell r="C1950" t="str">
            <v>6</v>
          </cell>
          <cell r="D1950" t="str">
            <v>6400A</v>
          </cell>
          <cell r="F1950">
            <v>5</v>
          </cell>
          <cell r="G1950">
            <v>4.75</v>
          </cell>
          <cell r="H1950" t="str">
            <v>Horizontaal verkeer</v>
          </cell>
          <cell r="I1950" t="str">
            <v>Multifuncti.-garderobe</v>
          </cell>
          <cell r="J1950" t="str">
            <v>Garderobe</v>
          </cell>
          <cell r="K1950">
            <v>52</v>
          </cell>
          <cell r="L1950" t="str">
            <v>06.01</v>
          </cell>
          <cell r="O1950">
            <v>0.21295238095238095</v>
          </cell>
          <cell r="P1950">
            <v>1.0647619047619048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</row>
        <row r="1951">
          <cell r="B1951" t="str">
            <v>700</v>
          </cell>
          <cell r="C1951" t="str">
            <v>6</v>
          </cell>
          <cell r="D1951" t="str">
            <v>6400B</v>
          </cell>
          <cell r="F1951">
            <v>5</v>
          </cell>
          <cell r="G1951">
            <v>4.75</v>
          </cell>
          <cell r="H1951" t="str">
            <v>Horizontaal verkeer</v>
          </cell>
          <cell r="I1951" t="str">
            <v>Multifuncti.-garderobe</v>
          </cell>
          <cell r="J1951" t="str">
            <v>Garderobe</v>
          </cell>
          <cell r="K1951">
            <v>52</v>
          </cell>
          <cell r="L1951" t="str">
            <v>06.01</v>
          </cell>
          <cell r="O1951">
            <v>0.21295238095238095</v>
          </cell>
          <cell r="P1951">
            <v>1.0647619047619048</v>
          </cell>
          <cell r="Q1951">
            <v>0</v>
          </cell>
          <cell r="R1951">
            <v>0</v>
          </cell>
          <cell r="S1951">
            <v>0</v>
          </cell>
          <cell r="T1951">
            <v>0</v>
          </cell>
        </row>
        <row r="1952">
          <cell r="B1952" t="str">
            <v>700</v>
          </cell>
          <cell r="C1952" t="str">
            <v>6</v>
          </cell>
          <cell r="D1952" t="str">
            <v>6401</v>
          </cell>
          <cell r="F1952">
            <v>18</v>
          </cell>
          <cell r="G1952">
            <v>17.099999999999998</v>
          </cell>
          <cell r="H1952" t="str">
            <v>Woonoppervlak</v>
          </cell>
          <cell r="I1952" t="str">
            <v>Vergaderruimte</v>
          </cell>
          <cell r="J1952" t="str">
            <v>Vergaderzaal alg. gebruik</v>
          </cell>
          <cell r="K1952">
            <v>260</v>
          </cell>
          <cell r="L1952" t="str">
            <v>02.0</v>
          </cell>
          <cell r="O1952">
            <v>0.65</v>
          </cell>
          <cell r="P1952">
            <v>11.700000000000001</v>
          </cell>
          <cell r="Q1952">
            <v>0</v>
          </cell>
          <cell r="R1952">
            <v>0</v>
          </cell>
          <cell r="S1952">
            <v>0</v>
          </cell>
          <cell r="T1952">
            <v>0</v>
          </cell>
        </row>
        <row r="1953">
          <cell r="B1953" t="str">
            <v>700</v>
          </cell>
          <cell r="C1953" t="str">
            <v>6</v>
          </cell>
          <cell r="D1953" t="str">
            <v>6402</v>
          </cell>
          <cell r="F1953">
            <v>18</v>
          </cell>
          <cell r="G1953">
            <v>17.099999999999998</v>
          </cell>
          <cell r="H1953" t="str">
            <v>Woonoppervlak</v>
          </cell>
          <cell r="I1953" t="str">
            <v>Vergaderruimte</v>
          </cell>
          <cell r="J1953" t="str">
            <v>Vergaderzaal alg. gebruik</v>
          </cell>
          <cell r="K1953">
            <v>260</v>
          </cell>
          <cell r="L1953" t="str">
            <v>02.0</v>
          </cell>
          <cell r="O1953">
            <v>0.65</v>
          </cell>
          <cell r="P1953">
            <v>11.700000000000001</v>
          </cell>
          <cell r="Q1953">
            <v>0</v>
          </cell>
          <cell r="R1953">
            <v>0</v>
          </cell>
          <cell r="S1953">
            <v>0</v>
          </cell>
          <cell r="T1953">
            <v>0</v>
          </cell>
        </row>
        <row r="1954">
          <cell r="B1954" t="str">
            <v>700</v>
          </cell>
          <cell r="C1954" t="str">
            <v>6</v>
          </cell>
          <cell r="D1954" t="str">
            <v>6410</v>
          </cell>
          <cell r="F1954">
            <v>4</v>
          </cell>
          <cell r="G1954">
            <v>3.8</v>
          </cell>
          <cell r="H1954" t="str">
            <v>Vertikaal verkeer</v>
          </cell>
          <cell r="I1954" t="str">
            <v>Lift</v>
          </cell>
          <cell r="J1954" t="str">
            <v>Lift</v>
          </cell>
          <cell r="K1954">
            <v>0</v>
          </cell>
          <cell r="L1954" t="str">
            <v>nvt</v>
          </cell>
          <cell r="O1954">
            <v>0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</row>
        <row r="1955">
          <cell r="B1955" t="str">
            <v>700</v>
          </cell>
          <cell r="C1955" t="str">
            <v>6</v>
          </cell>
          <cell r="D1955" t="str">
            <v>6420</v>
          </cell>
          <cell r="F1955">
            <v>4</v>
          </cell>
          <cell r="G1955">
            <v>3.8</v>
          </cell>
          <cell r="H1955" t="str">
            <v>Vertikaal verkeer</v>
          </cell>
          <cell r="I1955" t="str">
            <v>Lift</v>
          </cell>
          <cell r="J1955" t="str">
            <v>Lift</v>
          </cell>
          <cell r="K1955">
            <v>0</v>
          </cell>
          <cell r="L1955" t="str">
            <v>nvt</v>
          </cell>
          <cell r="O1955">
            <v>0</v>
          </cell>
          <cell r="P1955">
            <v>0</v>
          </cell>
          <cell r="Q1955">
            <v>0</v>
          </cell>
          <cell r="R1955">
            <v>0</v>
          </cell>
          <cell r="S1955">
            <v>0</v>
          </cell>
          <cell r="T1955">
            <v>0</v>
          </cell>
        </row>
        <row r="1956">
          <cell r="B1956" t="str">
            <v>700</v>
          </cell>
          <cell r="C1956" t="str">
            <v>6</v>
          </cell>
          <cell r="D1956" t="str">
            <v>6421</v>
          </cell>
          <cell r="F1956">
            <v>14</v>
          </cell>
          <cell r="G1956">
            <v>13.299999999999999</v>
          </cell>
          <cell r="H1956" t="str">
            <v>Vertikaal verkeer</v>
          </cell>
          <cell r="I1956" t="str">
            <v>Trappenhuis/bordes</v>
          </cell>
          <cell r="J1956" t="str">
            <v>trappenhuis</v>
          </cell>
          <cell r="K1956">
            <v>260</v>
          </cell>
          <cell r="L1956" t="str">
            <v>05.0</v>
          </cell>
          <cell r="O1956">
            <v>0.94545454545454544</v>
          </cell>
          <cell r="P1956">
            <v>13.236363636363636</v>
          </cell>
          <cell r="Q1956">
            <v>0</v>
          </cell>
          <cell r="R1956">
            <v>0</v>
          </cell>
          <cell r="S1956">
            <v>0</v>
          </cell>
          <cell r="T1956">
            <v>0</v>
          </cell>
        </row>
        <row r="1957">
          <cell r="B1957" t="str">
            <v>700</v>
          </cell>
          <cell r="C1957" t="str">
            <v>6</v>
          </cell>
          <cell r="D1957" t="str">
            <v>6425</v>
          </cell>
          <cell r="F1957">
            <v>19</v>
          </cell>
          <cell r="G1957">
            <v>18.05</v>
          </cell>
          <cell r="H1957" t="str">
            <v>Sanitair</v>
          </cell>
          <cell r="I1957" t="str">
            <v>Sanitaire ruimte</v>
          </cell>
          <cell r="J1957" t="str">
            <v>herentoilet</v>
          </cell>
          <cell r="K1957">
            <v>520</v>
          </cell>
          <cell r="L1957" t="str">
            <v>10.0</v>
          </cell>
          <cell r="M1957" t="str">
            <v>10.2</v>
          </cell>
          <cell r="O1957">
            <v>3.25</v>
          </cell>
          <cell r="P1957">
            <v>61.75</v>
          </cell>
          <cell r="Q1957">
            <v>2.0474999999999999</v>
          </cell>
          <cell r="R1957">
            <v>38.902499999999996</v>
          </cell>
          <cell r="S1957">
            <v>0</v>
          </cell>
          <cell r="T1957">
            <v>0</v>
          </cell>
        </row>
        <row r="1958">
          <cell r="B1958" t="str">
            <v>700</v>
          </cell>
          <cell r="C1958" t="str">
            <v>6</v>
          </cell>
          <cell r="D1958" t="str">
            <v>6425A</v>
          </cell>
          <cell r="F1958">
            <v>1</v>
          </cell>
          <cell r="G1958">
            <v>0.95</v>
          </cell>
          <cell r="H1958" t="str">
            <v>Gebouwinstallaties</v>
          </cell>
          <cell r="I1958" t="str">
            <v>(-)</v>
          </cell>
          <cell r="J1958" t="str">
            <v>Technischeruimte</v>
          </cell>
          <cell r="K1958">
            <v>0</v>
          </cell>
          <cell r="L1958" t="str">
            <v>nvt</v>
          </cell>
          <cell r="O1958">
            <v>0</v>
          </cell>
          <cell r="P1958">
            <v>0</v>
          </cell>
          <cell r="Q1958">
            <v>0</v>
          </cell>
          <cell r="R1958">
            <v>0</v>
          </cell>
          <cell r="S1958">
            <v>0</v>
          </cell>
          <cell r="T1958">
            <v>0</v>
          </cell>
        </row>
        <row r="1959">
          <cell r="B1959" t="str">
            <v>700</v>
          </cell>
          <cell r="C1959" t="str">
            <v>6</v>
          </cell>
          <cell r="D1959" t="str">
            <v>6425B</v>
          </cell>
          <cell r="F1959">
            <v>0</v>
          </cell>
          <cell r="G1959">
            <v>0</v>
          </cell>
          <cell r="H1959" t="str">
            <v>Gebouwinstallaties</v>
          </cell>
          <cell r="I1959" t="str">
            <v>(-)</v>
          </cell>
          <cell r="J1959" t="str">
            <v>Technischeruimte</v>
          </cell>
          <cell r="K1959">
            <v>0</v>
          </cell>
          <cell r="L1959" t="str">
            <v>nvt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  <cell r="T1959">
            <v>0</v>
          </cell>
        </row>
        <row r="1960">
          <cell r="B1960" t="str">
            <v>700</v>
          </cell>
          <cell r="C1960" t="str">
            <v>6</v>
          </cell>
          <cell r="D1960" t="str">
            <v>6430</v>
          </cell>
          <cell r="F1960">
            <v>4</v>
          </cell>
          <cell r="G1960">
            <v>3.8</v>
          </cell>
          <cell r="H1960" t="str">
            <v>Vertikaal verkeer</v>
          </cell>
          <cell r="I1960" t="str">
            <v>Lift</v>
          </cell>
          <cell r="J1960" t="str">
            <v>Lift</v>
          </cell>
          <cell r="K1960">
            <v>0</v>
          </cell>
          <cell r="L1960" t="str">
            <v>nvt</v>
          </cell>
          <cell r="O1960">
            <v>0</v>
          </cell>
          <cell r="P1960">
            <v>0</v>
          </cell>
          <cell r="Q1960">
            <v>0</v>
          </cell>
          <cell r="R1960">
            <v>0</v>
          </cell>
          <cell r="S1960">
            <v>0</v>
          </cell>
          <cell r="T1960">
            <v>0</v>
          </cell>
        </row>
        <row r="1961">
          <cell r="B1961" t="str">
            <v>700</v>
          </cell>
          <cell r="C1961" t="str">
            <v>6</v>
          </cell>
          <cell r="D1961" t="str">
            <v>6440</v>
          </cell>
          <cell r="F1961">
            <v>4</v>
          </cell>
          <cell r="G1961">
            <v>3.8</v>
          </cell>
          <cell r="H1961" t="str">
            <v>Vertikaal verkeer</v>
          </cell>
          <cell r="I1961" t="str">
            <v>Lift</v>
          </cell>
          <cell r="J1961" t="str">
            <v>Lift</v>
          </cell>
          <cell r="K1961">
            <v>0</v>
          </cell>
          <cell r="L1961" t="str">
            <v>nvt</v>
          </cell>
          <cell r="O1961">
            <v>0</v>
          </cell>
          <cell r="P1961">
            <v>0</v>
          </cell>
          <cell r="Q1961">
            <v>0</v>
          </cell>
          <cell r="R1961">
            <v>0</v>
          </cell>
          <cell r="S1961">
            <v>0</v>
          </cell>
          <cell r="T1961">
            <v>0</v>
          </cell>
        </row>
        <row r="1962">
          <cell r="B1962" t="str">
            <v>700</v>
          </cell>
          <cell r="C1962" t="str">
            <v>6</v>
          </cell>
          <cell r="D1962" t="str">
            <v>6442</v>
          </cell>
          <cell r="F1962">
            <v>14</v>
          </cell>
          <cell r="G1962">
            <v>13.299999999999999</v>
          </cell>
          <cell r="H1962" t="str">
            <v>Vertikaal verkeer</v>
          </cell>
          <cell r="I1962" t="str">
            <v>Trappenhuis/bordes</v>
          </cell>
          <cell r="J1962" t="str">
            <v>trappenhuis</v>
          </cell>
          <cell r="K1962">
            <v>260</v>
          </cell>
          <cell r="L1962" t="str">
            <v>05.0</v>
          </cell>
          <cell r="O1962">
            <v>0.94545454545454544</v>
          </cell>
          <cell r="P1962">
            <v>13.236363636363636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</row>
        <row r="1963">
          <cell r="B1963" t="str">
            <v>700</v>
          </cell>
          <cell r="C1963" t="str">
            <v>6</v>
          </cell>
          <cell r="D1963" t="str">
            <v>6446</v>
          </cell>
          <cell r="F1963">
            <v>19</v>
          </cell>
          <cell r="G1963">
            <v>18.05</v>
          </cell>
          <cell r="H1963" t="str">
            <v>Sanitair</v>
          </cell>
          <cell r="I1963" t="str">
            <v>Sanitaire ruimte</v>
          </cell>
          <cell r="J1963" t="str">
            <v>dames toilet</v>
          </cell>
          <cell r="K1963">
            <v>520</v>
          </cell>
          <cell r="L1963" t="str">
            <v>10.0</v>
          </cell>
          <cell r="M1963" t="str">
            <v>10.2</v>
          </cell>
          <cell r="O1963">
            <v>3.25</v>
          </cell>
          <cell r="P1963">
            <v>61.75</v>
          </cell>
          <cell r="Q1963">
            <v>2.0474999999999999</v>
          </cell>
          <cell r="R1963">
            <v>38.902499999999996</v>
          </cell>
          <cell r="S1963">
            <v>0</v>
          </cell>
          <cell r="T1963">
            <v>0</v>
          </cell>
        </row>
        <row r="1964">
          <cell r="B1964" t="str">
            <v>700</v>
          </cell>
          <cell r="C1964" t="str">
            <v>6</v>
          </cell>
          <cell r="D1964" t="str">
            <v>6446A</v>
          </cell>
          <cell r="F1964">
            <v>1</v>
          </cell>
          <cell r="G1964">
            <v>0.95</v>
          </cell>
          <cell r="H1964" t="str">
            <v>Gebouwinstallaties</v>
          </cell>
          <cell r="I1964" t="str">
            <v>(-)</v>
          </cell>
          <cell r="J1964" t="str">
            <v>Technischeruimte</v>
          </cell>
          <cell r="K1964">
            <v>0</v>
          </cell>
          <cell r="L1964" t="str">
            <v>nvt</v>
          </cell>
          <cell r="O1964">
            <v>0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</row>
        <row r="1965">
          <cell r="B1965" t="str">
            <v>700</v>
          </cell>
          <cell r="C1965" t="str">
            <v>6</v>
          </cell>
          <cell r="D1965" t="str">
            <v>6446B</v>
          </cell>
          <cell r="F1965">
            <v>0</v>
          </cell>
          <cell r="G1965">
            <v>0</v>
          </cell>
          <cell r="H1965" t="str">
            <v>Gebouwinstallaties</v>
          </cell>
          <cell r="I1965" t="str">
            <v>(-)</v>
          </cell>
          <cell r="J1965" t="str">
            <v>Technischeruimte</v>
          </cell>
          <cell r="K1965">
            <v>0</v>
          </cell>
          <cell r="L1965" t="str">
            <v>nvt</v>
          </cell>
          <cell r="O1965">
            <v>0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</row>
        <row r="1966">
          <cell r="B1966" t="str">
            <v>700</v>
          </cell>
          <cell r="C1966" t="str">
            <v>7</v>
          </cell>
          <cell r="D1966" t="str">
            <v>7100</v>
          </cell>
          <cell r="F1966">
            <v>96</v>
          </cell>
          <cell r="G1966">
            <v>91.199999999999989</v>
          </cell>
          <cell r="H1966" t="str">
            <v>Horizontaal verkeer</v>
          </cell>
          <cell r="I1966" t="str">
            <v>Gangen/hallen</v>
          </cell>
          <cell r="J1966" t="str">
            <v>Gang</v>
          </cell>
          <cell r="K1966">
            <v>260</v>
          </cell>
          <cell r="L1966" t="str">
            <v>06.0</v>
          </cell>
          <cell r="O1966">
            <v>0.49523809523809526</v>
          </cell>
          <cell r="P1966">
            <v>47.542857142857144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</row>
        <row r="1967">
          <cell r="B1967" t="str">
            <v>700</v>
          </cell>
          <cell r="C1967" t="str">
            <v>7</v>
          </cell>
          <cell r="D1967" t="str">
            <v>7101</v>
          </cell>
          <cell r="E1967" t="str">
            <v>92708-AMS/DS-0005</v>
          </cell>
          <cell r="F1967">
            <v>21</v>
          </cell>
          <cell r="G1967">
            <v>19.95</v>
          </cell>
          <cell r="H1967" t="str">
            <v>Woonoppervlak</v>
          </cell>
          <cell r="I1967" t="str">
            <v>Administratieve ruimte</v>
          </cell>
          <cell r="J1967" t="str">
            <v>kantoor</v>
          </cell>
          <cell r="K1967">
            <v>104</v>
          </cell>
          <cell r="L1967" t="str">
            <v>01.02</v>
          </cell>
          <cell r="O1967">
            <v>0.38674999999999998</v>
          </cell>
          <cell r="P1967">
            <v>8.1217500000000005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</row>
        <row r="1968">
          <cell r="B1968" t="str">
            <v>700</v>
          </cell>
          <cell r="C1968" t="str">
            <v>7</v>
          </cell>
          <cell r="D1968" t="str">
            <v>7104</v>
          </cell>
          <cell r="E1968" t="str">
            <v>92708-AMS/DS-0005</v>
          </cell>
          <cell r="F1968">
            <v>21</v>
          </cell>
          <cell r="G1968">
            <v>19.95</v>
          </cell>
          <cell r="H1968" t="str">
            <v>Woonoppervlak</v>
          </cell>
          <cell r="I1968" t="str">
            <v>Administratieve ruimte</v>
          </cell>
          <cell r="J1968" t="str">
            <v>kantoor</v>
          </cell>
          <cell r="K1968">
            <v>104</v>
          </cell>
          <cell r="L1968" t="str">
            <v>01.02</v>
          </cell>
          <cell r="O1968">
            <v>0.38674999999999998</v>
          </cell>
          <cell r="P1968">
            <v>8.1217500000000005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</row>
        <row r="1969">
          <cell r="B1969" t="str">
            <v>700</v>
          </cell>
          <cell r="C1969" t="str">
            <v>7</v>
          </cell>
          <cell r="D1969" t="str">
            <v>7106</v>
          </cell>
          <cell r="E1969" t="str">
            <v>92708-AMS/DS-0005</v>
          </cell>
          <cell r="F1969">
            <v>21</v>
          </cell>
          <cell r="G1969">
            <v>19.95</v>
          </cell>
          <cell r="H1969" t="str">
            <v>Woonoppervlak</v>
          </cell>
          <cell r="I1969" t="str">
            <v>Administratieve ruimte</v>
          </cell>
          <cell r="J1969" t="str">
            <v>kantoor</v>
          </cell>
          <cell r="K1969">
            <v>104</v>
          </cell>
          <cell r="L1969" t="str">
            <v>01.02</v>
          </cell>
          <cell r="O1969">
            <v>0.38674999999999998</v>
          </cell>
          <cell r="P1969">
            <v>8.1217500000000005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</row>
        <row r="1970">
          <cell r="B1970" t="str">
            <v>700</v>
          </cell>
          <cell r="C1970" t="str">
            <v>7</v>
          </cell>
          <cell r="D1970" t="str">
            <v>7107</v>
          </cell>
          <cell r="E1970" t="str">
            <v>92708-AMS/DS-0005</v>
          </cell>
          <cell r="F1970">
            <v>31</v>
          </cell>
          <cell r="G1970">
            <v>29.45</v>
          </cell>
          <cell r="H1970" t="str">
            <v>Woonoppervlak</v>
          </cell>
          <cell r="I1970" t="str">
            <v>Administratieve ruimte</v>
          </cell>
          <cell r="J1970" t="str">
            <v>kantoor</v>
          </cell>
          <cell r="K1970">
            <v>104</v>
          </cell>
          <cell r="L1970" t="str">
            <v>01.02</v>
          </cell>
          <cell r="O1970">
            <v>0.38674999999999998</v>
          </cell>
          <cell r="P1970">
            <v>11.98925</v>
          </cell>
          <cell r="Q1970">
            <v>0</v>
          </cell>
          <cell r="R1970">
            <v>0</v>
          </cell>
          <cell r="S1970">
            <v>0</v>
          </cell>
          <cell r="T1970">
            <v>0</v>
          </cell>
        </row>
        <row r="1971">
          <cell r="B1971" t="str">
            <v>700</v>
          </cell>
          <cell r="C1971" t="str">
            <v>7</v>
          </cell>
          <cell r="D1971" t="str">
            <v>7110</v>
          </cell>
          <cell r="E1971" t="str">
            <v>93907-AMS/AD-6660</v>
          </cell>
          <cell r="F1971">
            <v>42</v>
          </cell>
          <cell r="G1971">
            <v>39.9</v>
          </cell>
          <cell r="H1971" t="str">
            <v>Woonoppervlak</v>
          </cell>
          <cell r="I1971" t="str">
            <v>Administratieve ruimte</v>
          </cell>
          <cell r="J1971" t="str">
            <v>kantoor</v>
          </cell>
          <cell r="K1971">
            <v>104</v>
          </cell>
          <cell r="L1971" t="str">
            <v>01.02</v>
          </cell>
          <cell r="O1971">
            <v>0.38674999999999998</v>
          </cell>
          <cell r="P1971">
            <v>16.243500000000001</v>
          </cell>
          <cell r="Q1971">
            <v>0</v>
          </cell>
          <cell r="R1971">
            <v>0</v>
          </cell>
          <cell r="S1971">
            <v>0</v>
          </cell>
          <cell r="T1971">
            <v>0</v>
          </cell>
        </row>
        <row r="1972">
          <cell r="B1972" t="str">
            <v>700</v>
          </cell>
          <cell r="C1972" t="str">
            <v>7</v>
          </cell>
          <cell r="D1972" t="str">
            <v>7115</v>
          </cell>
          <cell r="E1972" t="str">
            <v>92708-AMS/DS-0005</v>
          </cell>
          <cell r="F1972">
            <v>31</v>
          </cell>
          <cell r="G1972">
            <v>29.45</v>
          </cell>
          <cell r="H1972" t="str">
            <v>Woonoppervlak</v>
          </cell>
          <cell r="I1972" t="str">
            <v>Administratieve ruimte</v>
          </cell>
          <cell r="J1972" t="str">
            <v>kantoor</v>
          </cell>
          <cell r="K1972">
            <v>104</v>
          </cell>
          <cell r="L1972" t="str">
            <v>01.02</v>
          </cell>
          <cell r="O1972">
            <v>0.38674999999999998</v>
          </cell>
          <cell r="P1972">
            <v>11.98925</v>
          </cell>
          <cell r="Q1972">
            <v>0</v>
          </cell>
          <cell r="R1972">
            <v>0</v>
          </cell>
          <cell r="S1972">
            <v>0</v>
          </cell>
          <cell r="T1972">
            <v>0</v>
          </cell>
        </row>
        <row r="1973">
          <cell r="B1973" t="str">
            <v>700</v>
          </cell>
          <cell r="C1973" t="str">
            <v>7</v>
          </cell>
          <cell r="D1973" t="str">
            <v>7120</v>
          </cell>
          <cell r="E1973" t="str">
            <v>93907-AMS/AD-6660</v>
          </cell>
          <cell r="F1973">
            <v>21</v>
          </cell>
          <cell r="G1973">
            <v>19.95</v>
          </cell>
          <cell r="H1973" t="str">
            <v>Woonoppervlak</v>
          </cell>
          <cell r="I1973" t="str">
            <v>Administratieve ruimte</v>
          </cell>
          <cell r="J1973" t="str">
            <v>kantoor</v>
          </cell>
          <cell r="K1973">
            <v>104</v>
          </cell>
          <cell r="L1973" t="str">
            <v>01.02</v>
          </cell>
          <cell r="O1973">
            <v>0.38674999999999998</v>
          </cell>
          <cell r="P1973">
            <v>8.1217500000000005</v>
          </cell>
          <cell r="Q1973">
            <v>0</v>
          </cell>
          <cell r="R1973">
            <v>0</v>
          </cell>
          <cell r="S1973">
            <v>0</v>
          </cell>
          <cell r="T1973">
            <v>0</v>
          </cell>
        </row>
        <row r="1974">
          <cell r="B1974" t="str">
            <v>700</v>
          </cell>
          <cell r="C1974" t="str">
            <v>7</v>
          </cell>
          <cell r="D1974" t="str">
            <v>7122</v>
          </cell>
          <cell r="E1974" t="str">
            <v>92708-AMS/DE-0001</v>
          </cell>
          <cell r="F1974">
            <v>21</v>
          </cell>
          <cell r="G1974">
            <v>19.95</v>
          </cell>
          <cell r="H1974" t="str">
            <v>Woonoppervlak</v>
          </cell>
          <cell r="I1974" t="str">
            <v>Administratieve ruimte</v>
          </cell>
          <cell r="J1974" t="str">
            <v>kantoor</v>
          </cell>
          <cell r="K1974">
            <v>104</v>
          </cell>
          <cell r="L1974" t="str">
            <v>01.02</v>
          </cell>
          <cell r="O1974">
            <v>0.38674999999999998</v>
          </cell>
          <cell r="P1974">
            <v>8.1217500000000005</v>
          </cell>
          <cell r="Q1974">
            <v>0</v>
          </cell>
          <cell r="R1974">
            <v>0</v>
          </cell>
          <cell r="S1974">
            <v>0</v>
          </cell>
          <cell r="T1974">
            <v>0</v>
          </cell>
        </row>
        <row r="1975">
          <cell r="B1975" t="str">
            <v>700</v>
          </cell>
          <cell r="C1975" t="str">
            <v>7</v>
          </cell>
          <cell r="D1975" t="str">
            <v>7123</v>
          </cell>
          <cell r="E1975" t="str">
            <v>93907-AMS/AD-6660</v>
          </cell>
          <cell r="F1975">
            <v>41</v>
          </cell>
          <cell r="G1975">
            <v>38.949999999999996</v>
          </cell>
          <cell r="H1975" t="str">
            <v>Woonoppervlak</v>
          </cell>
          <cell r="I1975" t="str">
            <v>Administratieve ruimte</v>
          </cell>
          <cell r="J1975" t="str">
            <v>kantoor</v>
          </cell>
          <cell r="K1975">
            <v>104</v>
          </cell>
          <cell r="L1975" t="str">
            <v>01.02</v>
          </cell>
          <cell r="O1975">
            <v>0.38674999999999998</v>
          </cell>
          <cell r="P1975">
            <v>15.85675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</row>
        <row r="1976">
          <cell r="B1976" t="str">
            <v>700</v>
          </cell>
          <cell r="C1976" t="str">
            <v>7</v>
          </cell>
          <cell r="D1976" t="str">
            <v>7125</v>
          </cell>
          <cell r="E1976" t="str">
            <v>93907-AMS/AD-6660</v>
          </cell>
          <cell r="F1976">
            <v>21</v>
          </cell>
          <cell r="G1976">
            <v>19.95</v>
          </cell>
          <cell r="H1976" t="str">
            <v>Woonoppervlak</v>
          </cell>
          <cell r="I1976" t="str">
            <v>Administratieve ruimte</v>
          </cell>
          <cell r="J1976" t="str">
            <v>kantoor</v>
          </cell>
          <cell r="K1976">
            <v>104</v>
          </cell>
          <cell r="L1976" t="str">
            <v>01.02</v>
          </cell>
          <cell r="O1976">
            <v>0.38674999999999998</v>
          </cell>
          <cell r="P1976">
            <v>8.1217500000000005</v>
          </cell>
          <cell r="Q1976">
            <v>0</v>
          </cell>
          <cell r="R1976">
            <v>0</v>
          </cell>
          <cell r="S1976">
            <v>0</v>
          </cell>
          <cell r="T1976">
            <v>0</v>
          </cell>
        </row>
        <row r="1977">
          <cell r="B1977" t="str">
            <v>700</v>
          </cell>
          <cell r="C1977" t="str">
            <v>7</v>
          </cell>
          <cell r="D1977" t="str">
            <v>7128</v>
          </cell>
          <cell r="E1977" t="str">
            <v>92708-AMS/DE-0001</v>
          </cell>
          <cell r="F1977">
            <v>42</v>
          </cell>
          <cell r="G1977">
            <v>39.9</v>
          </cell>
          <cell r="H1977" t="str">
            <v>Woonoppervlak</v>
          </cell>
          <cell r="I1977" t="str">
            <v>Administratieve ruimte</v>
          </cell>
          <cell r="J1977" t="str">
            <v>kantoor</v>
          </cell>
          <cell r="K1977">
            <v>104</v>
          </cell>
          <cell r="L1977" t="str">
            <v>01.02</v>
          </cell>
          <cell r="O1977">
            <v>0.38674999999999998</v>
          </cell>
          <cell r="P1977">
            <v>16.243500000000001</v>
          </cell>
          <cell r="Q1977">
            <v>0</v>
          </cell>
          <cell r="R1977">
            <v>0</v>
          </cell>
          <cell r="S1977">
            <v>0</v>
          </cell>
          <cell r="T1977">
            <v>0</v>
          </cell>
        </row>
        <row r="1978">
          <cell r="B1978" t="str">
            <v>700</v>
          </cell>
          <cell r="C1978" t="str">
            <v>7</v>
          </cell>
          <cell r="D1978" t="str">
            <v>7131</v>
          </cell>
          <cell r="E1978" t="str">
            <v>92708-AMS/DH-0001</v>
          </cell>
          <cell r="F1978">
            <v>21</v>
          </cell>
          <cell r="G1978">
            <v>19.95</v>
          </cell>
          <cell r="H1978" t="str">
            <v>Woonoppervlak</v>
          </cell>
          <cell r="I1978" t="str">
            <v>Administratieve ruimte</v>
          </cell>
          <cell r="J1978" t="str">
            <v>kantoor</v>
          </cell>
          <cell r="K1978">
            <v>104</v>
          </cell>
          <cell r="L1978" t="str">
            <v>01.02</v>
          </cell>
          <cell r="O1978">
            <v>0.38674999999999998</v>
          </cell>
          <cell r="P1978">
            <v>8.1217500000000005</v>
          </cell>
          <cell r="Q1978">
            <v>0</v>
          </cell>
          <cell r="R1978">
            <v>0</v>
          </cell>
          <cell r="S1978">
            <v>0</v>
          </cell>
          <cell r="T1978">
            <v>0</v>
          </cell>
        </row>
        <row r="1979">
          <cell r="B1979" t="str">
            <v>700</v>
          </cell>
          <cell r="C1979" t="str">
            <v>7</v>
          </cell>
          <cell r="D1979" t="str">
            <v>7134</v>
          </cell>
          <cell r="E1979" t="str">
            <v>92708-AMS/DL-0001</v>
          </cell>
          <cell r="F1979">
            <v>42</v>
          </cell>
          <cell r="G1979">
            <v>39.9</v>
          </cell>
          <cell r="H1979" t="str">
            <v>Woonoppervlak</v>
          </cell>
          <cell r="I1979" t="str">
            <v>Administratieve ruimte</v>
          </cell>
          <cell r="J1979" t="str">
            <v>kantoor</v>
          </cell>
          <cell r="K1979">
            <v>104</v>
          </cell>
          <cell r="L1979" t="str">
            <v>01.02</v>
          </cell>
          <cell r="O1979">
            <v>0.38674999999999998</v>
          </cell>
          <cell r="P1979">
            <v>16.243500000000001</v>
          </cell>
          <cell r="Q1979">
            <v>0</v>
          </cell>
          <cell r="R1979">
            <v>0</v>
          </cell>
          <cell r="S1979">
            <v>0</v>
          </cell>
          <cell r="T1979">
            <v>0</v>
          </cell>
        </row>
        <row r="1980">
          <cell r="B1980" t="str">
            <v>700</v>
          </cell>
          <cell r="C1980" t="str">
            <v>7</v>
          </cell>
          <cell r="D1980" t="str">
            <v>7137</v>
          </cell>
          <cell r="E1980" t="str">
            <v>92708-AMS/DH-0001</v>
          </cell>
          <cell r="F1980">
            <v>41</v>
          </cell>
          <cell r="G1980">
            <v>38.949999999999996</v>
          </cell>
          <cell r="H1980" t="str">
            <v>Woonoppervlak</v>
          </cell>
          <cell r="I1980" t="str">
            <v>Administratieve ruimte</v>
          </cell>
          <cell r="J1980" t="str">
            <v>kantoor</v>
          </cell>
          <cell r="K1980">
            <v>104</v>
          </cell>
          <cell r="L1980" t="str">
            <v>01.02</v>
          </cell>
          <cell r="O1980">
            <v>0.38674999999999998</v>
          </cell>
          <cell r="P1980">
            <v>15.85675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</row>
        <row r="1981">
          <cell r="B1981" t="str">
            <v>700</v>
          </cell>
          <cell r="C1981" t="str">
            <v>7</v>
          </cell>
          <cell r="D1981" t="str">
            <v>7142</v>
          </cell>
          <cell r="E1981" t="str">
            <v>92708-AMS/DL-0001</v>
          </cell>
          <cell r="F1981">
            <v>21</v>
          </cell>
          <cell r="G1981">
            <v>19.95</v>
          </cell>
          <cell r="H1981" t="str">
            <v>Woonoppervlak</v>
          </cell>
          <cell r="I1981" t="str">
            <v>Administratieve ruimte</v>
          </cell>
          <cell r="J1981" t="str">
            <v>kantoor</v>
          </cell>
          <cell r="K1981">
            <v>104</v>
          </cell>
          <cell r="L1981" t="str">
            <v>01.02</v>
          </cell>
          <cell r="O1981">
            <v>0.38674999999999998</v>
          </cell>
          <cell r="P1981">
            <v>8.1217500000000005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</row>
        <row r="1982">
          <cell r="B1982" t="str">
            <v>700</v>
          </cell>
          <cell r="C1982" t="str">
            <v>7</v>
          </cell>
          <cell r="D1982" t="str">
            <v>7146</v>
          </cell>
          <cell r="E1982" t="str">
            <v>92708-AMS/DA-0001</v>
          </cell>
          <cell r="F1982">
            <v>20</v>
          </cell>
          <cell r="G1982">
            <v>19</v>
          </cell>
          <cell r="H1982" t="str">
            <v>Woonoppervlak</v>
          </cell>
          <cell r="I1982" t="str">
            <v>Administratieve ruimte</v>
          </cell>
          <cell r="J1982" t="str">
            <v>kantoor</v>
          </cell>
          <cell r="K1982">
            <v>104</v>
          </cell>
          <cell r="L1982" t="str">
            <v>01.02</v>
          </cell>
          <cell r="O1982">
            <v>0.38674999999999998</v>
          </cell>
          <cell r="P1982">
            <v>7.7349999999999994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</row>
        <row r="1983">
          <cell r="B1983" t="str">
            <v>700</v>
          </cell>
          <cell r="C1983" t="str">
            <v>7</v>
          </cell>
          <cell r="D1983" t="str">
            <v>7147A</v>
          </cell>
          <cell r="F1983">
            <v>4</v>
          </cell>
          <cell r="G1983">
            <v>3.8</v>
          </cell>
          <cell r="H1983" t="str">
            <v>Sanitair</v>
          </cell>
          <cell r="I1983" t="str">
            <v>Sanitaire ruimte</v>
          </cell>
          <cell r="J1983" t="str">
            <v>Toilet</v>
          </cell>
          <cell r="K1983">
            <v>260</v>
          </cell>
          <cell r="L1983" t="str">
            <v>10.0</v>
          </cell>
          <cell r="O1983">
            <v>3.25</v>
          </cell>
          <cell r="P1983">
            <v>13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</row>
        <row r="1984">
          <cell r="B1984" t="str">
            <v>700</v>
          </cell>
          <cell r="C1984" t="str">
            <v>7</v>
          </cell>
          <cell r="D1984" t="str">
            <v>7147B</v>
          </cell>
          <cell r="F1984">
            <v>23</v>
          </cell>
          <cell r="G1984">
            <v>21.849999999999998</v>
          </cell>
          <cell r="H1984" t="str">
            <v>Vertikaal verkeer</v>
          </cell>
          <cell r="I1984" t="str">
            <v>Noodtrappenhuis</v>
          </cell>
          <cell r="J1984" t="str">
            <v>noodtrappenhuis</v>
          </cell>
          <cell r="K1984">
            <v>52</v>
          </cell>
          <cell r="L1984" t="str">
            <v>05.01</v>
          </cell>
          <cell r="O1984">
            <v>0.26</v>
          </cell>
          <cell r="P1984">
            <v>5.98</v>
          </cell>
          <cell r="Q1984">
            <v>0</v>
          </cell>
          <cell r="R1984">
            <v>0</v>
          </cell>
          <cell r="S1984">
            <v>0</v>
          </cell>
          <cell r="T1984">
            <v>0</v>
          </cell>
        </row>
        <row r="1985">
          <cell r="B1985" t="str">
            <v>700</v>
          </cell>
          <cell r="C1985" t="str">
            <v>7</v>
          </cell>
          <cell r="D1985" t="str">
            <v>7147C</v>
          </cell>
          <cell r="F1985">
            <v>1</v>
          </cell>
          <cell r="G1985">
            <v>0.95</v>
          </cell>
          <cell r="H1985" t="str">
            <v>Gebouwinstallaties</v>
          </cell>
          <cell r="I1985" t="str">
            <v>(-)</v>
          </cell>
          <cell r="J1985" t="str">
            <v>Schacht</v>
          </cell>
          <cell r="K1985">
            <v>0</v>
          </cell>
          <cell r="L1985" t="str">
            <v>nvt</v>
          </cell>
          <cell r="O1985">
            <v>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</row>
        <row r="1986">
          <cell r="B1986" t="str">
            <v>700</v>
          </cell>
          <cell r="C1986" t="str">
            <v>7</v>
          </cell>
          <cell r="D1986" t="str">
            <v>7147D</v>
          </cell>
          <cell r="F1986">
            <v>28</v>
          </cell>
          <cell r="G1986">
            <v>26.599999999999998</v>
          </cell>
          <cell r="H1986" t="str">
            <v>Horizontaal verkeer</v>
          </cell>
          <cell r="I1986" t="str">
            <v>Gangen/hallen</v>
          </cell>
          <cell r="J1986" t="str">
            <v>gang</v>
          </cell>
          <cell r="K1986">
            <v>260</v>
          </cell>
          <cell r="L1986" t="str">
            <v>06.0</v>
          </cell>
          <cell r="O1986">
            <v>0.49523809523809526</v>
          </cell>
          <cell r="P1986">
            <v>13.866666666666667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</row>
        <row r="1987">
          <cell r="B1987" t="str">
            <v>700</v>
          </cell>
          <cell r="C1987" t="str">
            <v>7</v>
          </cell>
          <cell r="D1987" t="str">
            <v>7150</v>
          </cell>
          <cell r="E1987" t="str">
            <v>92708-AMS/DA-0001</v>
          </cell>
          <cell r="F1987">
            <v>101</v>
          </cell>
          <cell r="G1987">
            <v>95.949999999999989</v>
          </cell>
          <cell r="H1987" t="str">
            <v>Woonoppervlak</v>
          </cell>
          <cell r="I1987" t="str">
            <v>Administratieve ruimte</v>
          </cell>
          <cell r="J1987" t="str">
            <v>kantoortuin</v>
          </cell>
          <cell r="K1987">
            <v>104</v>
          </cell>
          <cell r="L1987" t="str">
            <v>01.02</v>
          </cell>
          <cell r="O1987">
            <v>0.38674999999999998</v>
          </cell>
          <cell r="P1987">
            <v>39.061749999999996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</row>
        <row r="1988">
          <cell r="B1988" t="str">
            <v>700</v>
          </cell>
          <cell r="C1988" t="str">
            <v>7</v>
          </cell>
          <cell r="D1988" t="str">
            <v>7160</v>
          </cell>
          <cell r="F1988">
            <v>3</v>
          </cell>
          <cell r="G1988">
            <v>2.8499999999999996</v>
          </cell>
          <cell r="H1988" t="str">
            <v>Gebouwinstallaties</v>
          </cell>
          <cell r="I1988" t="str">
            <v>(-)</v>
          </cell>
          <cell r="J1988" t="str">
            <v>Schacht</v>
          </cell>
          <cell r="K1988">
            <v>0</v>
          </cell>
          <cell r="L1988" t="str">
            <v>nvt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</row>
        <row r="1989">
          <cell r="B1989" t="str">
            <v>700</v>
          </cell>
          <cell r="C1989" t="str">
            <v>7</v>
          </cell>
          <cell r="D1989" t="str">
            <v>7160B</v>
          </cell>
          <cell r="F1989">
            <v>3</v>
          </cell>
          <cell r="G1989">
            <v>2.8499999999999996</v>
          </cell>
          <cell r="H1989" t="str">
            <v>Gebouwinstallaties</v>
          </cell>
          <cell r="I1989" t="str">
            <v>(-)</v>
          </cell>
          <cell r="J1989" t="str">
            <v>Schacht</v>
          </cell>
          <cell r="K1989">
            <v>0</v>
          </cell>
          <cell r="L1989" t="str">
            <v>nvt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</row>
        <row r="1990">
          <cell r="B1990" t="str">
            <v>700</v>
          </cell>
          <cell r="C1990" t="str">
            <v>7</v>
          </cell>
          <cell r="D1990" t="str">
            <v>7200</v>
          </cell>
          <cell r="F1990">
            <v>92</v>
          </cell>
          <cell r="G1990">
            <v>87.399999999999991</v>
          </cell>
          <cell r="H1990" t="str">
            <v>Horizontaal verkeer</v>
          </cell>
          <cell r="I1990" t="str">
            <v>Gangen/hallen</v>
          </cell>
          <cell r="J1990" t="str">
            <v>Gang</v>
          </cell>
          <cell r="K1990">
            <v>52</v>
          </cell>
          <cell r="L1990" t="str">
            <v>06.01</v>
          </cell>
          <cell r="O1990">
            <v>0.21295238095238095</v>
          </cell>
          <cell r="P1990">
            <v>19.591619047619048</v>
          </cell>
          <cell r="Q1990">
            <v>0</v>
          </cell>
          <cell r="R1990">
            <v>0</v>
          </cell>
          <cell r="S1990">
            <v>0</v>
          </cell>
          <cell r="T1990">
            <v>0</v>
          </cell>
        </row>
        <row r="1991">
          <cell r="B1991" t="str">
            <v>700</v>
          </cell>
          <cell r="C1991" t="str">
            <v>7</v>
          </cell>
          <cell r="D1991" t="str">
            <v>7203</v>
          </cell>
          <cell r="E1991" t="str">
            <v>92708-AMS/DK-0047</v>
          </cell>
          <cell r="F1991">
            <v>33</v>
          </cell>
          <cell r="G1991">
            <v>31.349999999999998</v>
          </cell>
          <cell r="H1991" t="str">
            <v>Woonoppervlak</v>
          </cell>
          <cell r="I1991" t="str">
            <v>Vergaderruimte</v>
          </cell>
          <cell r="J1991" t="str">
            <v>vergaderruimte</v>
          </cell>
          <cell r="K1991">
            <v>260</v>
          </cell>
          <cell r="L1991" t="str">
            <v>02.0</v>
          </cell>
          <cell r="O1991">
            <v>0.65</v>
          </cell>
          <cell r="P1991">
            <v>21.45</v>
          </cell>
          <cell r="Q1991">
            <v>0</v>
          </cell>
          <cell r="R1991">
            <v>0</v>
          </cell>
          <cell r="S1991">
            <v>0</v>
          </cell>
          <cell r="T1991">
            <v>0</v>
          </cell>
        </row>
        <row r="1992">
          <cell r="B1992" t="str">
            <v>700</v>
          </cell>
          <cell r="C1992" t="str">
            <v>7</v>
          </cell>
          <cell r="D1992" t="str">
            <v>7204</v>
          </cell>
          <cell r="F1992">
            <v>42</v>
          </cell>
          <cell r="G1992">
            <v>39.9</v>
          </cell>
          <cell r="H1992" t="str">
            <v>Woonoppervlak</v>
          </cell>
          <cell r="I1992" t="str">
            <v>Vergaderruimte</v>
          </cell>
          <cell r="J1992" t="str">
            <v>Vergaderzaal alg. gebruik</v>
          </cell>
          <cell r="K1992">
            <v>260</v>
          </cell>
          <cell r="L1992" t="str">
            <v>02.0</v>
          </cell>
          <cell r="O1992">
            <v>0.65</v>
          </cell>
          <cell r="P1992">
            <v>27.3</v>
          </cell>
          <cell r="Q1992">
            <v>0</v>
          </cell>
          <cell r="R1992">
            <v>0</v>
          </cell>
          <cell r="S1992">
            <v>0</v>
          </cell>
          <cell r="T1992">
            <v>0</v>
          </cell>
        </row>
        <row r="1993">
          <cell r="B1993" t="str">
            <v>700</v>
          </cell>
          <cell r="C1993" t="str">
            <v>7</v>
          </cell>
          <cell r="D1993" t="str">
            <v>7211</v>
          </cell>
          <cell r="E1993" t="str">
            <v>92708-AMS/DK-0047</v>
          </cell>
          <cell r="F1993">
            <v>33</v>
          </cell>
          <cell r="G1993">
            <v>31.349999999999998</v>
          </cell>
          <cell r="H1993" t="str">
            <v>Woonoppervlak</v>
          </cell>
          <cell r="I1993" t="str">
            <v>Administratieve ruimte</v>
          </cell>
          <cell r="J1993" t="str">
            <v>kantoor</v>
          </cell>
          <cell r="K1993">
            <v>52</v>
          </cell>
          <cell r="L1993" t="str">
            <v>01.01</v>
          </cell>
          <cell r="O1993">
            <v>0.27949999999999997</v>
          </cell>
          <cell r="P1993">
            <v>9.2234999999999996</v>
          </cell>
          <cell r="Q1993">
            <v>0</v>
          </cell>
          <cell r="R1993">
            <v>0</v>
          </cell>
          <cell r="S1993">
            <v>0</v>
          </cell>
          <cell r="T1993">
            <v>0</v>
          </cell>
        </row>
        <row r="1994">
          <cell r="B1994" t="str">
            <v>700</v>
          </cell>
          <cell r="C1994" t="str">
            <v>7</v>
          </cell>
          <cell r="D1994" t="str">
            <v>7213</v>
          </cell>
          <cell r="E1994" t="str">
            <v>92708-AMS/DK-0047</v>
          </cell>
          <cell r="F1994">
            <v>22</v>
          </cell>
          <cell r="G1994">
            <v>20.9</v>
          </cell>
          <cell r="H1994" t="str">
            <v>Woonoppervlak</v>
          </cell>
          <cell r="I1994" t="str">
            <v>Administratieve ruimte</v>
          </cell>
          <cell r="J1994" t="str">
            <v>Kantoor</v>
          </cell>
          <cell r="K1994">
            <v>52</v>
          </cell>
          <cell r="L1994" t="str">
            <v>01.01</v>
          </cell>
          <cell r="O1994">
            <v>0.27949999999999997</v>
          </cell>
          <cell r="P1994">
            <v>6.1489999999999991</v>
          </cell>
          <cell r="Q1994">
            <v>0</v>
          </cell>
          <cell r="R1994">
            <v>0</v>
          </cell>
          <cell r="S1994">
            <v>0</v>
          </cell>
          <cell r="T1994">
            <v>0</v>
          </cell>
        </row>
        <row r="1995">
          <cell r="B1995" t="str">
            <v>700</v>
          </cell>
          <cell r="C1995" t="str">
            <v>7</v>
          </cell>
          <cell r="D1995" t="str">
            <v>7214</v>
          </cell>
          <cell r="E1995" t="str">
            <v>93104-SPL/GQ-4601</v>
          </cell>
          <cell r="F1995">
            <v>25</v>
          </cell>
          <cell r="G1995">
            <v>23.75</v>
          </cell>
          <cell r="H1995" t="str">
            <v>Woonoppervlak</v>
          </cell>
          <cell r="I1995" t="str">
            <v>Pantry</v>
          </cell>
          <cell r="J1995" t="str">
            <v>Pantry</v>
          </cell>
          <cell r="K1995">
            <v>104</v>
          </cell>
          <cell r="L1995" t="str">
            <v>07.02</v>
          </cell>
          <cell r="O1995">
            <v>0.56254545454545457</v>
          </cell>
          <cell r="P1995">
            <v>14.063636363636364</v>
          </cell>
          <cell r="Q1995">
            <v>0</v>
          </cell>
          <cell r="R1995">
            <v>0</v>
          </cell>
          <cell r="S1995">
            <v>0</v>
          </cell>
          <cell r="T1995">
            <v>0</v>
          </cell>
        </row>
        <row r="1996">
          <cell r="B1996" t="str">
            <v>700</v>
          </cell>
          <cell r="C1996" t="str">
            <v>7</v>
          </cell>
          <cell r="D1996" t="str">
            <v>7214A</v>
          </cell>
          <cell r="F1996">
            <v>8</v>
          </cell>
          <cell r="G1996">
            <v>7.6</v>
          </cell>
          <cell r="H1996" t="str">
            <v>Vertikaal verkeer</v>
          </cell>
          <cell r="I1996" t="str">
            <v>Lift</v>
          </cell>
          <cell r="J1996" t="str">
            <v>Lift</v>
          </cell>
          <cell r="K1996">
            <v>0</v>
          </cell>
          <cell r="L1996" t="str">
            <v>nvt</v>
          </cell>
          <cell r="O1996">
            <v>0</v>
          </cell>
          <cell r="P1996">
            <v>0</v>
          </cell>
          <cell r="Q1996">
            <v>0</v>
          </cell>
          <cell r="R1996">
            <v>0</v>
          </cell>
          <cell r="S1996">
            <v>0</v>
          </cell>
          <cell r="T1996">
            <v>0</v>
          </cell>
        </row>
        <row r="1997">
          <cell r="B1997" t="str">
            <v>700</v>
          </cell>
          <cell r="C1997" t="str">
            <v>7</v>
          </cell>
          <cell r="D1997" t="str">
            <v>7214B</v>
          </cell>
          <cell r="F1997">
            <v>8</v>
          </cell>
          <cell r="G1997">
            <v>7.6</v>
          </cell>
          <cell r="H1997" t="str">
            <v>Horizontaal verkeer</v>
          </cell>
          <cell r="I1997" t="str">
            <v>Gangen/hallen</v>
          </cell>
          <cell r="J1997" t="str">
            <v>Lifthal</v>
          </cell>
          <cell r="K1997">
            <v>52</v>
          </cell>
          <cell r="L1997" t="str">
            <v>06.01</v>
          </cell>
          <cell r="O1997">
            <v>0.21295238095238095</v>
          </cell>
          <cell r="P1997">
            <v>1.7036190476190476</v>
          </cell>
          <cell r="Q1997">
            <v>0</v>
          </cell>
          <cell r="R1997">
            <v>0</v>
          </cell>
          <cell r="S1997">
            <v>0</v>
          </cell>
          <cell r="T1997">
            <v>0</v>
          </cell>
        </row>
        <row r="1998">
          <cell r="B1998" t="str">
            <v>700</v>
          </cell>
          <cell r="C1998" t="str">
            <v>7</v>
          </cell>
          <cell r="D1998" t="str">
            <v>7218</v>
          </cell>
          <cell r="E1998" t="str">
            <v>92708-AMS/DK-0047</v>
          </cell>
          <cell r="F1998">
            <v>21</v>
          </cell>
          <cell r="G1998">
            <v>19.95</v>
          </cell>
          <cell r="H1998" t="str">
            <v>Woonoppervlak</v>
          </cell>
          <cell r="I1998" t="str">
            <v>Administratieve ruimte</v>
          </cell>
          <cell r="J1998" t="str">
            <v>Kantoor</v>
          </cell>
          <cell r="K1998">
            <v>52</v>
          </cell>
          <cell r="L1998" t="str">
            <v>01.01</v>
          </cell>
          <cell r="O1998">
            <v>0.27949999999999997</v>
          </cell>
          <cell r="P1998">
            <v>5.8694999999999995</v>
          </cell>
          <cell r="Q1998">
            <v>0</v>
          </cell>
          <cell r="R1998">
            <v>0</v>
          </cell>
          <cell r="S1998">
            <v>0</v>
          </cell>
          <cell r="T1998">
            <v>0</v>
          </cell>
        </row>
        <row r="1999">
          <cell r="B1999" t="str">
            <v>700</v>
          </cell>
          <cell r="C1999" t="str">
            <v>7</v>
          </cell>
          <cell r="D1999" t="str">
            <v>7221</v>
          </cell>
          <cell r="E1999" t="str">
            <v>92708-AMS/DK-0047</v>
          </cell>
          <cell r="F1999">
            <v>33</v>
          </cell>
          <cell r="G1999">
            <v>31.349999999999998</v>
          </cell>
          <cell r="H1999" t="str">
            <v>Woonoppervlak</v>
          </cell>
          <cell r="I1999" t="str">
            <v>Vergaderruimte</v>
          </cell>
          <cell r="J1999" t="str">
            <v>vergaderruimte</v>
          </cell>
          <cell r="K1999">
            <v>260</v>
          </cell>
          <cell r="L1999" t="str">
            <v>02.0</v>
          </cell>
          <cell r="O1999">
            <v>0.65</v>
          </cell>
          <cell r="P1999">
            <v>21.45</v>
          </cell>
          <cell r="Q1999">
            <v>0</v>
          </cell>
          <cell r="R1999">
            <v>0</v>
          </cell>
          <cell r="S1999">
            <v>0</v>
          </cell>
          <cell r="T1999">
            <v>0</v>
          </cell>
        </row>
        <row r="2000">
          <cell r="B2000" t="str">
            <v>700</v>
          </cell>
          <cell r="C2000" t="str">
            <v>7</v>
          </cell>
          <cell r="D2000" t="str">
            <v>7224</v>
          </cell>
          <cell r="E2000" t="str">
            <v>92708-AMS/DK-0047</v>
          </cell>
          <cell r="F2000">
            <v>21</v>
          </cell>
          <cell r="G2000">
            <v>19.95</v>
          </cell>
          <cell r="H2000" t="str">
            <v>Woonoppervlak</v>
          </cell>
          <cell r="I2000" t="str">
            <v>Administratieve ruimte</v>
          </cell>
          <cell r="J2000" t="str">
            <v>Kantoor</v>
          </cell>
          <cell r="K2000">
            <v>52</v>
          </cell>
          <cell r="L2000" t="str">
            <v>01.01</v>
          </cell>
          <cell r="O2000">
            <v>0.27949999999999997</v>
          </cell>
          <cell r="P2000">
            <v>5.8694999999999995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</row>
        <row r="2001">
          <cell r="B2001" t="str">
            <v>700</v>
          </cell>
          <cell r="C2001" t="str">
            <v>7</v>
          </cell>
          <cell r="D2001" t="str">
            <v>7225</v>
          </cell>
          <cell r="E2001" t="str">
            <v>92708-AMS/DK-0047</v>
          </cell>
          <cell r="F2001">
            <v>23</v>
          </cell>
          <cell r="G2001">
            <v>21.849999999999998</v>
          </cell>
          <cell r="H2001" t="str">
            <v>Woonoppervlak</v>
          </cell>
          <cell r="I2001" t="str">
            <v>Administratieve ruimte</v>
          </cell>
          <cell r="J2001" t="str">
            <v>Kantoor</v>
          </cell>
          <cell r="K2001">
            <v>52</v>
          </cell>
          <cell r="L2001" t="str">
            <v>01.01</v>
          </cell>
          <cell r="O2001">
            <v>0.27949999999999997</v>
          </cell>
          <cell r="P2001">
            <v>6.4284999999999997</v>
          </cell>
          <cell r="Q2001">
            <v>0</v>
          </cell>
          <cell r="R2001">
            <v>0</v>
          </cell>
          <cell r="S2001">
            <v>0</v>
          </cell>
          <cell r="T2001">
            <v>0</v>
          </cell>
        </row>
        <row r="2002">
          <cell r="B2002" t="str">
            <v>700</v>
          </cell>
          <cell r="C2002" t="str">
            <v>7</v>
          </cell>
          <cell r="D2002" t="str">
            <v>7227</v>
          </cell>
          <cell r="E2002" t="str">
            <v>92708-AMS/DK-0047</v>
          </cell>
          <cell r="F2002">
            <v>21</v>
          </cell>
          <cell r="G2002">
            <v>19.95</v>
          </cell>
          <cell r="H2002" t="str">
            <v>Woonoppervlak</v>
          </cell>
          <cell r="I2002" t="str">
            <v>Administratieve ruimte</v>
          </cell>
          <cell r="J2002" t="str">
            <v>leeg</v>
          </cell>
          <cell r="K2002">
            <v>52</v>
          </cell>
          <cell r="L2002" t="str">
            <v>01.01</v>
          </cell>
          <cell r="O2002">
            <v>0.27949999999999997</v>
          </cell>
          <cell r="P2002">
            <v>5.8694999999999995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</row>
        <row r="2003">
          <cell r="B2003" t="str">
            <v>700</v>
          </cell>
          <cell r="C2003" t="str">
            <v>7</v>
          </cell>
          <cell r="D2003" t="str">
            <v>7228</v>
          </cell>
          <cell r="E2003" t="str">
            <v>92708-AMS/DK-0047</v>
          </cell>
          <cell r="F2003">
            <v>21</v>
          </cell>
          <cell r="G2003">
            <v>19.95</v>
          </cell>
          <cell r="H2003" t="str">
            <v>Woonoppervlak</v>
          </cell>
          <cell r="I2003" t="str">
            <v>Administratieve ruimte</v>
          </cell>
          <cell r="J2003" t="str">
            <v>Kantoor</v>
          </cell>
          <cell r="K2003">
            <v>52</v>
          </cell>
          <cell r="L2003" t="str">
            <v>01.01</v>
          </cell>
          <cell r="O2003">
            <v>0.27949999999999997</v>
          </cell>
          <cell r="P2003">
            <v>5.8694999999999995</v>
          </cell>
          <cell r="Q2003">
            <v>0</v>
          </cell>
          <cell r="R2003">
            <v>0</v>
          </cell>
          <cell r="S2003">
            <v>0</v>
          </cell>
          <cell r="T2003">
            <v>0</v>
          </cell>
        </row>
        <row r="2004">
          <cell r="B2004" t="str">
            <v>700</v>
          </cell>
          <cell r="C2004" t="str">
            <v>7</v>
          </cell>
          <cell r="D2004" t="str">
            <v>7230</v>
          </cell>
          <cell r="E2004" t="str">
            <v>92708-AMS/DU-0042</v>
          </cell>
          <cell r="F2004">
            <v>21</v>
          </cell>
          <cell r="G2004">
            <v>19.95</v>
          </cell>
          <cell r="H2004" t="str">
            <v>Woonoppervlak</v>
          </cell>
          <cell r="I2004" t="str">
            <v>Administratieve ruimte</v>
          </cell>
          <cell r="J2004" t="str">
            <v>Kantoor</v>
          </cell>
          <cell r="K2004">
            <v>52</v>
          </cell>
          <cell r="L2004" t="str">
            <v>01.01</v>
          </cell>
          <cell r="O2004">
            <v>0.27949999999999997</v>
          </cell>
          <cell r="P2004">
            <v>5.8694999999999995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</row>
        <row r="2005">
          <cell r="B2005" t="str">
            <v>700</v>
          </cell>
          <cell r="C2005" t="str">
            <v>7</v>
          </cell>
          <cell r="D2005" t="str">
            <v>7233</v>
          </cell>
          <cell r="E2005" t="str">
            <v>92708-AMS/DU-0042</v>
          </cell>
          <cell r="F2005">
            <v>23</v>
          </cell>
          <cell r="G2005">
            <v>21.849999999999998</v>
          </cell>
          <cell r="H2005" t="str">
            <v>Woonoppervlak</v>
          </cell>
          <cell r="I2005" t="str">
            <v>Administratieve ruimte</v>
          </cell>
          <cell r="J2005" t="str">
            <v>Kantoor</v>
          </cell>
          <cell r="K2005">
            <v>52</v>
          </cell>
          <cell r="L2005" t="str">
            <v>01.01</v>
          </cell>
          <cell r="O2005">
            <v>0.27949999999999997</v>
          </cell>
          <cell r="P2005">
            <v>6.4284999999999997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</row>
        <row r="2006">
          <cell r="B2006" t="str">
            <v>700</v>
          </cell>
          <cell r="C2006" t="str">
            <v>7</v>
          </cell>
          <cell r="D2006" t="str">
            <v>7235</v>
          </cell>
          <cell r="E2006" t="str">
            <v>92708-AMS/DU-0042</v>
          </cell>
          <cell r="F2006">
            <v>21</v>
          </cell>
          <cell r="G2006">
            <v>19.95</v>
          </cell>
          <cell r="H2006" t="str">
            <v>Woonoppervlak</v>
          </cell>
          <cell r="I2006" t="str">
            <v>Administratieve ruimte</v>
          </cell>
          <cell r="J2006" t="str">
            <v>Kantoor</v>
          </cell>
          <cell r="K2006">
            <v>52</v>
          </cell>
          <cell r="L2006" t="str">
            <v>01.01</v>
          </cell>
          <cell r="O2006">
            <v>0.27949999999999997</v>
          </cell>
          <cell r="P2006">
            <v>5.8694999999999995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</row>
        <row r="2007">
          <cell r="B2007" t="str">
            <v>700</v>
          </cell>
          <cell r="C2007" t="str">
            <v>7</v>
          </cell>
          <cell r="D2007" t="str">
            <v>7236</v>
          </cell>
          <cell r="E2007" t="str">
            <v>92708-AMS/DU-0042</v>
          </cell>
          <cell r="F2007">
            <v>21</v>
          </cell>
          <cell r="G2007">
            <v>19.95</v>
          </cell>
          <cell r="H2007" t="str">
            <v>Woonoppervlak</v>
          </cell>
          <cell r="I2007" t="str">
            <v>Administratieve ruimte</v>
          </cell>
          <cell r="J2007" t="str">
            <v>Kantoor</v>
          </cell>
          <cell r="K2007">
            <v>52</v>
          </cell>
          <cell r="L2007" t="str">
            <v>01.01</v>
          </cell>
          <cell r="O2007">
            <v>0.27949999999999997</v>
          </cell>
          <cell r="P2007">
            <v>5.8694999999999995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</row>
        <row r="2008">
          <cell r="B2008" t="str">
            <v>700</v>
          </cell>
          <cell r="C2008" t="str">
            <v>7</v>
          </cell>
          <cell r="D2008" t="str">
            <v>7238</v>
          </cell>
          <cell r="E2008" t="str">
            <v>92708-AMS/DU-0042</v>
          </cell>
          <cell r="F2008">
            <v>21</v>
          </cell>
          <cell r="G2008">
            <v>19.95</v>
          </cell>
          <cell r="H2008" t="str">
            <v>Woonoppervlak</v>
          </cell>
          <cell r="I2008" t="str">
            <v>Administratieve ruimte</v>
          </cell>
          <cell r="J2008" t="str">
            <v>Kantoor</v>
          </cell>
          <cell r="K2008">
            <v>52</v>
          </cell>
          <cell r="L2008" t="str">
            <v>01.01</v>
          </cell>
          <cell r="O2008">
            <v>0.27949999999999997</v>
          </cell>
          <cell r="P2008">
            <v>5.8694999999999995</v>
          </cell>
          <cell r="Q2008">
            <v>0</v>
          </cell>
          <cell r="R2008">
            <v>0</v>
          </cell>
          <cell r="S2008">
            <v>0</v>
          </cell>
          <cell r="T2008">
            <v>0</v>
          </cell>
        </row>
        <row r="2009">
          <cell r="B2009" t="str">
            <v>700</v>
          </cell>
          <cell r="C2009" t="str">
            <v>7</v>
          </cell>
          <cell r="D2009" t="str">
            <v>7241</v>
          </cell>
          <cell r="E2009" t="str">
            <v>92708-AMS/DU-0042</v>
          </cell>
          <cell r="F2009">
            <v>33</v>
          </cell>
          <cell r="G2009">
            <v>31.349999999999998</v>
          </cell>
          <cell r="H2009" t="str">
            <v>Woonoppervlak</v>
          </cell>
          <cell r="I2009" t="str">
            <v>Administratieve ruimte</v>
          </cell>
          <cell r="J2009" t="str">
            <v>Kantoor</v>
          </cell>
          <cell r="K2009">
            <v>52</v>
          </cell>
          <cell r="L2009" t="str">
            <v>01.01</v>
          </cell>
          <cell r="O2009">
            <v>0.27949999999999997</v>
          </cell>
          <cell r="P2009">
            <v>9.2234999999999996</v>
          </cell>
          <cell r="Q2009">
            <v>0</v>
          </cell>
          <cell r="R2009">
            <v>0</v>
          </cell>
          <cell r="S2009">
            <v>0</v>
          </cell>
          <cell r="T2009">
            <v>0</v>
          </cell>
        </row>
        <row r="2010">
          <cell r="B2010" t="str">
            <v>700</v>
          </cell>
          <cell r="C2010" t="str">
            <v>7</v>
          </cell>
          <cell r="D2010" t="str">
            <v>7248A</v>
          </cell>
          <cell r="F2010">
            <v>14</v>
          </cell>
          <cell r="G2010">
            <v>13.299999999999999</v>
          </cell>
          <cell r="H2010" t="str">
            <v>Woonoppervlak</v>
          </cell>
          <cell r="I2010" t="str">
            <v>Pantry</v>
          </cell>
          <cell r="J2010" t="str">
            <v>Pantry</v>
          </cell>
          <cell r="K2010">
            <v>104</v>
          </cell>
          <cell r="L2010" t="str">
            <v>07.02</v>
          </cell>
          <cell r="O2010">
            <v>0.56254545454545457</v>
          </cell>
          <cell r="P2010">
            <v>7.8756363636363638</v>
          </cell>
          <cell r="Q2010">
            <v>0</v>
          </cell>
          <cell r="R2010">
            <v>0</v>
          </cell>
          <cell r="S2010">
            <v>0</v>
          </cell>
          <cell r="T2010">
            <v>0</v>
          </cell>
        </row>
        <row r="2011">
          <cell r="B2011" t="str">
            <v>700</v>
          </cell>
          <cell r="C2011" t="str">
            <v>7</v>
          </cell>
          <cell r="D2011" t="str">
            <v>7248B</v>
          </cell>
          <cell r="F2011">
            <v>24</v>
          </cell>
          <cell r="G2011">
            <v>22.799999999999997</v>
          </cell>
          <cell r="H2011" t="str">
            <v>Vertikaal verkeer</v>
          </cell>
          <cell r="I2011" t="str">
            <v>Noodtrappenhuis</v>
          </cell>
          <cell r="J2011" t="str">
            <v>noodtrappenhuis</v>
          </cell>
          <cell r="K2011">
            <v>52</v>
          </cell>
          <cell r="L2011" t="str">
            <v>05.01</v>
          </cell>
          <cell r="O2011">
            <v>0.26</v>
          </cell>
          <cell r="P2011">
            <v>6.24</v>
          </cell>
          <cell r="Q2011">
            <v>0</v>
          </cell>
          <cell r="R2011">
            <v>0</v>
          </cell>
          <cell r="S2011">
            <v>0</v>
          </cell>
          <cell r="T2011">
            <v>0</v>
          </cell>
        </row>
        <row r="2012">
          <cell r="B2012" t="str">
            <v>700</v>
          </cell>
          <cell r="C2012" t="str">
            <v>7</v>
          </cell>
          <cell r="D2012" t="str">
            <v>7248C</v>
          </cell>
          <cell r="F2012">
            <v>1</v>
          </cell>
          <cell r="G2012">
            <v>0.95</v>
          </cell>
          <cell r="H2012" t="str">
            <v>Gebouwinstallaties</v>
          </cell>
          <cell r="I2012" t="str">
            <v>(-)</v>
          </cell>
          <cell r="J2012" t="str">
            <v>Schacht</v>
          </cell>
          <cell r="K2012">
            <v>0</v>
          </cell>
          <cell r="L2012" t="str">
            <v>nvt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</row>
        <row r="2013">
          <cell r="B2013" t="str">
            <v>700</v>
          </cell>
          <cell r="C2013" t="str">
            <v>7</v>
          </cell>
          <cell r="D2013" t="str">
            <v>7249</v>
          </cell>
          <cell r="E2013" t="str">
            <v>92708-AMS/DU-0042</v>
          </cell>
          <cell r="F2013">
            <v>33</v>
          </cell>
          <cell r="G2013">
            <v>31.349999999999998</v>
          </cell>
          <cell r="H2013" t="str">
            <v>Woonoppervlak</v>
          </cell>
          <cell r="I2013" t="str">
            <v>Administratieve ruimte</v>
          </cell>
          <cell r="J2013" t="str">
            <v>Kantoor</v>
          </cell>
          <cell r="K2013">
            <v>52</v>
          </cell>
          <cell r="L2013" t="str">
            <v>01.01</v>
          </cell>
          <cell r="O2013">
            <v>0.27949999999999997</v>
          </cell>
          <cell r="P2013">
            <v>9.2234999999999996</v>
          </cell>
          <cell r="Q2013">
            <v>0</v>
          </cell>
          <cell r="R2013">
            <v>0</v>
          </cell>
          <cell r="S2013">
            <v>0</v>
          </cell>
          <cell r="T2013">
            <v>0</v>
          </cell>
        </row>
        <row r="2014">
          <cell r="B2014" t="str">
            <v>700</v>
          </cell>
          <cell r="C2014" t="str">
            <v>7</v>
          </cell>
          <cell r="D2014" t="str">
            <v>7250</v>
          </cell>
          <cell r="E2014" t="str">
            <v>92708-AMS/DU-0042</v>
          </cell>
          <cell r="F2014">
            <v>15</v>
          </cell>
          <cell r="G2014">
            <v>14.25</v>
          </cell>
          <cell r="H2014" t="str">
            <v>Woonoppervlak</v>
          </cell>
          <cell r="I2014" t="str">
            <v>Administratieve ruimte</v>
          </cell>
          <cell r="J2014" t="str">
            <v>archief</v>
          </cell>
          <cell r="K2014">
            <v>52</v>
          </cell>
          <cell r="L2014" t="str">
            <v>01.01</v>
          </cell>
          <cell r="O2014">
            <v>0.27949999999999997</v>
          </cell>
          <cell r="P2014">
            <v>4.1924999999999999</v>
          </cell>
          <cell r="Q2014">
            <v>0</v>
          </cell>
          <cell r="R2014">
            <v>0</v>
          </cell>
          <cell r="S2014">
            <v>0</v>
          </cell>
          <cell r="T2014">
            <v>0</v>
          </cell>
        </row>
        <row r="2015">
          <cell r="B2015" t="str">
            <v>700</v>
          </cell>
          <cell r="C2015" t="str">
            <v>7</v>
          </cell>
          <cell r="D2015" t="str">
            <v>7251</v>
          </cell>
          <cell r="E2015" t="str">
            <v>92708-AMS/DU-0042</v>
          </cell>
          <cell r="F2015">
            <v>34</v>
          </cell>
          <cell r="G2015">
            <v>32.299999999999997</v>
          </cell>
          <cell r="H2015" t="str">
            <v>Woonoppervlak</v>
          </cell>
          <cell r="I2015" t="str">
            <v>Administratieve ruimte</v>
          </cell>
          <cell r="J2015" t="str">
            <v>Kantoor</v>
          </cell>
          <cell r="K2015">
            <v>52</v>
          </cell>
          <cell r="L2015" t="str">
            <v>01.01</v>
          </cell>
          <cell r="O2015">
            <v>0.27949999999999997</v>
          </cell>
          <cell r="P2015">
            <v>9.5029999999999983</v>
          </cell>
          <cell r="Q2015">
            <v>0</v>
          </cell>
          <cell r="R2015">
            <v>0</v>
          </cell>
          <cell r="S2015">
            <v>0</v>
          </cell>
          <cell r="T2015">
            <v>0</v>
          </cell>
        </row>
        <row r="2016">
          <cell r="B2016" t="str">
            <v>700</v>
          </cell>
          <cell r="C2016" t="str">
            <v>7</v>
          </cell>
          <cell r="D2016" t="str">
            <v>7252</v>
          </cell>
          <cell r="E2016" t="str">
            <v>92708-AMS/DU-0042</v>
          </cell>
          <cell r="F2016">
            <v>22</v>
          </cell>
          <cell r="G2016">
            <v>20.9</v>
          </cell>
          <cell r="H2016" t="str">
            <v>Woonoppervlak</v>
          </cell>
          <cell r="I2016" t="str">
            <v>Administratieve ruimte</v>
          </cell>
          <cell r="J2016" t="str">
            <v>Kantoor</v>
          </cell>
          <cell r="K2016">
            <v>52</v>
          </cell>
          <cell r="L2016" t="str">
            <v>01.01</v>
          </cell>
          <cell r="O2016">
            <v>0.27949999999999997</v>
          </cell>
          <cell r="P2016">
            <v>6.1489999999999991</v>
          </cell>
          <cell r="Q2016">
            <v>0</v>
          </cell>
          <cell r="R2016">
            <v>0</v>
          </cell>
          <cell r="S2016">
            <v>0</v>
          </cell>
          <cell r="T2016">
            <v>0</v>
          </cell>
        </row>
        <row r="2017">
          <cell r="B2017" t="str">
            <v>700</v>
          </cell>
          <cell r="C2017" t="str">
            <v>7</v>
          </cell>
          <cell r="D2017" t="str">
            <v>7254</v>
          </cell>
          <cell r="E2017" t="str">
            <v>92708-AMS/DU-0042</v>
          </cell>
          <cell r="F2017">
            <v>24</v>
          </cell>
          <cell r="G2017">
            <v>22.799999999999997</v>
          </cell>
          <cell r="H2017" t="str">
            <v>Woonoppervlak</v>
          </cell>
          <cell r="I2017" t="str">
            <v>Administratieve ruimte</v>
          </cell>
          <cell r="J2017" t="str">
            <v>Kantoor</v>
          </cell>
          <cell r="K2017">
            <v>52</v>
          </cell>
          <cell r="L2017" t="str">
            <v>01.01</v>
          </cell>
          <cell r="O2017">
            <v>0.27949999999999997</v>
          </cell>
          <cell r="P2017">
            <v>6.7079999999999993</v>
          </cell>
          <cell r="Q2017">
            <v>0</v>
          </cell>
          <cell r="R2017">
            <v>0</v>
          </cell>
          <cell r="S2017">
            <v>0</v>
          </cell>
          <cell r="T2017">
            <v>0</v>
          </cell>
        </row>
        <row r="2018">
          <cell r="B2018" t="str">
            <v>700</v>
          </cell>
          <cell r="C2018" t="str">
            <v>7</v>
          </cell>
          <cell r="D2018" t="str">
            <v>7260</v>
          </cell>
          <cell r="F2018">
            <v>8</v>
          </cell>
          <cell r="G2018">
            <v>7.6</v>
          </cell>
          <cell r="H2018" t="str">
            <v>Gebouwinstallaties</v>
          </cell>
          <cell r="I2018" t="str">
            <v>(-)</v>
          </cell>
          <cell r="J2018" t="str">
            <v>Schacht</v>
          </cell>
          <cell r="K2018">
            <v>0</v>
          </cell>
          <cell r="L2018" t="str">
            <v>nvt</v>
          </cell>
          <cell r="O2018">
            <v>0</v>
          </cell>
          <cell r="P2018">
            <v>0</v>
          </cell>
          <cell r="Q2018">
            <v>0</v>
          </cell>
          <cell r="R2018">
            <v>0</v>
          </cell>
          <cell r="S2018">
            <v>0</v>
          </cell>
          <cell r="T2018">
            <v>0</v>
          </cell>
        </row>
        <row r="2019">
          <cell r="B2019" t="str">
            <v>700</v>
          </cell>
          <cell r="C2019" t="str">
            <v>7</v>
          </cell>
          <cell r="D2019" t="str">
            <v>7300</v>
          </cell>
          <cell r="F2019">
            <v>101</v>
          </cell>
          <cell r="G2019">
            <v>95.949999999999989</v>
          </cell>
          <cell r="H2019" t="str">
            <v>Horizontaal verkeer</v>
          </cell>
          <cell r="I2019" t="str">
            <v>Gangen/hallen</v>
          </cell>
          <cell r="J2019" t="str">
            <v>Gang</v>
          </cell>
          <cell r="K2019">
            <v>52</v>
          </cell>
          <cell r="L2019" t="str">
            <v>06.01</v>
          </cell>
          <cell r="O2019">
            <v>0.21295238095238095</v>
          </cell>
          <cell r="P2019">
            <v>21.508190476190475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</row>
        <row r="2020">
          <cell r="B2020" t="str">
            <v>700</v>
          </cell>
          <cell r="C2020" t="str">
            <v>7</v>
          </cell>
          <cell r="D2020" t="str">
            <v>7300A</v>
          </cell>
          <cell r="E2020" t="str">
            <v>92708-AMS/DJ-0006</v>
          </cell>
          <cell r="F2020">
            <v>12</v>
          </cell>
          <cell r="G2020">
            <v>11.399999999999999</v>
          </cell>
          <cell r="H2020" t="str">
            <v>Woonoppervlak</v>
          </cell>
          <cell r="I2020" t="str">
            <v>Divers</v>
          </cell>
          <cell r="J2020" t="str">
            <v>archiefruimte in het verlengde van de gang</v>
          </cell>
          <cell r="K2020">
            <v>52</v>
          </cell>
          <cell r="L2020" t="str">
            <v>06.01</v>
          </cell>
          <cell r="O2020">
            <v>0.21295238095238095</v>
          </cell>
          <cell r="P2020">
            <v>2.5554285714285712</v>
          </cell>
          <cell r="Q2020">
            <v>0</v>
          </cell>
          <cell r="R2020">
            <v>0</v>
          </cell>
          <cell r="S2020">
            <v>0</v>
          </cell>
          <cell r="T2020">
            <v>0</v>
          </cell>
        </row>
        <row r="2021">
          <cell r="B2021" t="str">
            <v>700</v>
          </cell>
          <cell r="C2021" t="str">
            <v>7</v>
          </cell>
          <cell r="D2021" t="str">
            <v>7303</v>
          </cell>
          <cell r="E2021" t="str">
            <v>92708-AMS/DJ-0006</v>
          </cell>
          <cell r="F2021">
            <v>14</v>
          </cell>
          <cell r="G2021">
            <v>13.299999999999999</v>
          </cell>
          <cell r="H2021" t="str">
            <v>Woonoppervlak</v>
          </cell>
          <cell r="I2021" t="str">
            <v>Administratieve ruimte</v>
          </cell>
          <cell r="J2021" t="str">
            <v>Kantoor</v>
          </cell>
          <cell r="K2021">
            <v>52</v>
          </cell>
          <cell r="L2021" t="str">
            <v>01.01</v>
          </cell>
          <cell r="O2021">
            <v>0.27949999999999997</v>
          </cell>
          <cell r="P2021">
            <v>3.9129999999999994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</row>
        <row r="2022">
          <cell r="B2022" t="str">
            <v>700</v>
          </cell>
          <cell r="C2022" t="str">
            <v>7</v>
          </cell>
          <cell r="D2022" t="str">
            <v>7304</v>
          </cell>
          <cell r="E2022" t="str">
            <v>93401-SPL/XW-0719</v>
          </cell>
          <cell r="F2022">
            <v>30</v>
          </cell>
          <cell r="G2022">
            <v>28.5</v>
          </cell>
          <cell r="H2022" t="str">
            <v>Woonoppervlak</v>
          </cell>
          <cell r="I2022" t="str">
            <v>Computerruimte</v>
          </cell>
          <cell r="J2022" t="str">
            <v>patchruimte</v>
          </cell>
          <cell r="K2022">
            <v>0</v>
          </cell>
          <cell r="L2022" t="str">
            <v>nvt</v>
          </cell>
          <cell r="O2022">
            <v>0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  <cell r="T2022">
            <v>0</v>
          </cell>
        </row>
        <row r="2023">
          <cell r="B2023" t="str">
            <v>700</v>
          </cell>
          <cell r="C2023" t="str">
            <v>7</v>
          </cell>
          <cell r="D2023" t="str">
            <v>7304A</v>
          </cell>
          <cell r="F2023">
            <v>5</v>
          </cell>
          <cell r="G2023">
            <v>4.75</v>
          </cell>
          <cell r="H2023" t="str">
            <v>Gebouwinstallaties</v>
          </cell>
          <cell r="I2023" t="str">
            <v>(-)</v>
          </cell>
          <cell r="J2023" t="str">
            <v>Technischeruimte</v>
          </cell>
          <cell r="K2023">
            <v>0</v>
          </cell>
          <cell r="L2023" t="str">
            <v>nvt</v>
          </cell>
          <cell r="O2023">
            <v>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</row>
        <row r="2024">
          <cell r="B2024" t="str">
            <v>700</v>
          </cell>
          <cell r="C2024" t="str">
            <v>7</v>
          </cell>
          <cell r="D2024" t="str">
            <v>7307</v>
          </cell>
          <cell r="E2024" t="str">
            <v>92708-AMS/DS-0005</v>
          </cell>
          <cell r="F2024">
            <v>75</v>
          </cell>
          <cell r="G2024">
            <v>71.25</v>
          </cell>
          <cell r="H2024" t="str">
            <v>Woonoppervlak</v>
          </cell>
          <cell r="I2024" t="str">
            <v>Administratieve ruimte</v>
          </cell>
          <cell r="J2024" t="str">
            <v>kantoor</v>
          </cell>
          <cell r="K2024">
            <v>52</v>
          </cell>
          <cell r="L2024" t="str">
            <v>01.01</v>
          </cell>
          <cell r="O2024">
            <v>0.27949999999999997</v>
          </cell>
          <cell r="P2024">
            <v>20.962499999999999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</row>
        <row r="2025">
          <cell r="B2025" t="str">
            <v>700</v>
          </cell>
          <cell r="C2025" t="str">
            <v>7</v>
          </cell>
          <cell r="D2025" t="str">
            <v>7308</v>
          </cell>
          <cell r="E2025" t="str">
            <v>92708-AMS/DS-0005</v>
          </cell>
          <cell r="F2025">
            <v>9</v>
          </cell>
          <cell r="G2025">
            <v>8.5499999999999989</v>
          </cell>
          <cell r="H2025" t="str">
            <v>Woonoppervlak</v>
          </cell>
          <cell r="I2025" t="str">
            <v>Computerruimte</v>
          </cell>
          <cell r="J2025" t="str">
            <v>computerruimte</v>
          </cell>
          <cell r="K2025">
            <v>0</v>
          </cell>
          <cell r="L2025" t="str">
            <v>nvt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</row>
        <row r="2026">
          <cell r="B2026" t="str">
            <v>700</v>
          </cell>
          <cell r="C2026" t="str">
            <v>7</v>
          </cell>
          <cell r="D2026" t="str">
            <v>7310</v>
          </cell>
          <cell r="E2026" t="str">
            <v>92708-AMS/DS-0005</v>
          </cell>
          <cell r="F2026">
            <v>22</v>
          </cell>
          <cell r="G2026">
            <v>20.9</v>
          </cell>
          <cell r="H2026" t="str">
            <v>Woonoppervlak</v>
          </cell>
          <cell r="I2026" t="str">
            <v>Administratieve ruimte</v>
          </cell>
          <cell r="J2026" t="str">
            <v>kantoor</v>
          </cell>
          <cell r="K2026">
            <v>52</v>
          </cell>
          <cell r="L2026" t="str">
            <v>01.01</v>
          </cell>
          <cell r="O2026">
            <v>0.27949999999999997</v>
          </cell>
          <cell r="P2026">
            <v>6.1489999999999991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</row>
        <row r="2027">
          <cell r="B2027" t="str">
            <v>700</v>
          </cell>
          <cell r="C2027" t="str">
            <v>7</v>
          </cell>
          <cell r="D2027" t="str">
            <v>7314</v>
          </cell>
          <cell r="E2027" t="str">
            <v>92708-AMS/DS-0005</v>
          </cell>
          <cell r="F2027">
            <v>11</v>
          </cell>
          <cell r="G2027">
            <v>10.45</v>
          </cell>
          <cell r="H2027" t="str">
            <v>Woonoppervlak</v>
          </cell>
          <cell r="I2027" t="str">
            <v>Opslag/magazijn</v>
          </cell>
          <cell r="J2027" t="str">
            <v>Archief</v>
          </cell>
          <cell r="K2027">
            <v>0</v>
          </cell>
          <cell r="L2027" t="str">
            <v>nvt</v>
          </cell>
          <cell r="O2027">
            <v>0</v>
          </cell>
          <cell r="P2027">
            <v>0</v>
          </cell>
          <cell r="Q2027">
            <v>0</v>
          </cell>
          <cell r="R2027">
            <v>0</v>
          </cell>
          <cell r="S2027">
            <v>0</v>
          </cell>
          <cell r="T2027">
            <v>0</v>
          </cell>
        </row>
        <row r="2028">
          <cell r="B2028" t="str">
            <v>700</v>
          </cell>
          <cell r="C2028" t="str">
            <v>7</v>
          </cell>
          <cell r="D2028" t="str">
            <v>7318</v>
          </cell>
          <cell r="E2028" t="str">
            <v>93907-AMS/AD-6660</v>
          </cell>
          <cell r="F2028">
            <v>23</v>
          </cell>
          <cell r="G2028">
            <v>21.849999999999998</v>
          </cell>
          <cell r="H2028" t="str">
            <v>Woonoppervlak</v>
          </cell>
          <cell r="I2028" t="str">
            <v>Administratieve ruimte</v>
          </cell>
          <cell r="J2028" t="str">
            <v>kantoor</v>
          </cell>
          <cell r="K2028">
            <v>52</v>
          </cell>
          <cell r="L2028" t="str">
            <v>01.01</v>
          </cell>
          <cell r="O2028">
            <v>0.27949999999999997</v>
          </cell>
          <cell r="P2028">
            <v>6.4284999999999997</v>
          </cell>
          <cell r="Q2028">
            <v>0</v>
          </cell>
          <cell r="R2028">
            <v>0</v>
          </cell>
          <cell r="S2028">
            <v>0</v>
          </cell>
          <cell r="T2028">
            <v>0</v>
          </cell>
        </row>
        <row r="2029">
          <cell r="B2029" t="str">
            <v>700</v>
          </cell>
          <cell r="C2029" t="str">
            <v>7</v>
          </cell>
          <cell r="D2029" t="str">
            <v>7319</v>
          </cell>
          <cell r="E2029" t="str">
            <v>92708-AMS/DR-0013</v>
          </cell>
          <cell r="F2029">
            <v>21</v>
          </cell>
          <cell r="G2029">
            <v>19.95</v>
          </cell>
          <cell r="H2029" t="str">
            <v>Woonoppervlak</v>
          </cell>
          <cell r="I2029" t="str">
            <v>Administratieve ruimte</v>
          </cell>
          <cell r="J2029" t="str">
            <v>kantoor</v>
          </cell>
          <cell r="K2029">
            <v>52</v>
          </cell>
          <cell r="L2029" t="str">
            <v>01.01</v>
          </cell>
          <cell r="O2029">
            <v>0.27949999999999997</v>
          </cell>
          <cell r="P2029">
            <v>5.8694999999999995</v>
          </cell>
          <cell r="Q2029">
            <v>0</v>
          </cell>
          <cell r="R2029">
            <v>0</v>
          </cell>
          <cell r="S2029">
            <v>0</v>
          </cell>
          <cell r="T2029">
            <v>0</v>
          </cell>
        </row>
        <row r="2030">
          <cell r="B2030" t="str">
            <v>700</v>
          </cell>
          <cell r="C2030" t="str">
            <v>7</v>
          </cell>
          <cell r="D2030" t="str">
            <v>7320</v>
          </cell>
          <cell r="E2030" t="str">
            <v>93907-AMS/AD-6660</v>
          </cell>
          <cell r="F2030">
            <v>33</v>
          </cell>
          <cell r="G2030">
            <v>31.349999999999998</v>
          </cell>
          <cell r="H2030" t="str">
            <v>Woonoppervlak</v>
          </cell>
          <cell r="I2030" t="str">
            <v>Administratieve ruimte</v>
          </cell>
          <cell r="J2030" t="str">
            <v>Kantoor</v>
          </cell>
          <cell r="K2030">
            <v>52</v>
          </cell>
          <cell r="L2030" t="str">
            <v>01.01</v>
          </cell>
          <cell r="O2030">
            <v>0.27949999999999997</v>
          </cell>
          <cell r="P2030">
            <v>9.2234999999999996</v>
          </cell>
          <cell r="Q2030">
            <v>0</v>
          </cell>
          <cell r="R2030">
            <v>0</v>
          </cell>
          <cell r="S2030">
            <v>0</v>
          </cell>
          <cell r="T2030">
            <v>0</v>
          </cell>
        </row>
        <row r="2031">
          <cell r="B2031" t="str">
            <v>700</v>
          </cell>
          <cell r="C2031" t="str">
            <v>7</v>
          </cell>
          <cell r="D2031" t="str">
            <v>7323</v>
          </cell>
          <cell r="E2031" t="str">
            <v>90024-AMS/SA-1001</v>
          </cell>
          <cell r="F2031">
            <v>32</v>
          </cell>
          <cell r="G2031">
            <v>30.4</v>
          </cell>
          <cell r="H2031" t="str">
            <v>Woonoppervlak</v>
          </cell>
          <cell r="I2031" t="str">
            <v>Administratieve ruimte</v>
          </cell>
          <cell r="J2031" t="str">
            <v>kantoor</v>
          </cell>
          <cell r="K2031">
            <v>52</v>
          </cell>
          <cell r="L2031" t="str">
            <v>01.01</v>
          </cell>
          <cell r="O2031">
            <v>0.27949999999999997</v>
          </cell>
          <cell r="P2031">
            <v>8.9439999999999991</v>
          </cell>
          <cell r="Q2031">
            <v>0</v>
          </cell>
          <cell r="R2031">
            <v>0</v>
          </cell>
          <cell r="S2031">
            <v>0</v>
          </cell>
          <cell r="T2031">
            <v>0</v>
          </cell>
        </row>
        <row r="2032">
          <cell r="B2032" t="str">
            <v>700</v>
          </cell>
          <cell r="C2032" t="str">
            <v>7</v>
          </cell>
          <cell r="D2032" t="str">
            <v>7328</v>
          </cell>
          <cell r="E2032" t="str">
            <v>92708-AMS/DJ-0006</v>
          </cell>
          <cell r="F2032">
            <v>22</v>
          </cell>
          <cell r="G2032">
            <v>20.9</v>
          </cell>
          <cell r="H2032" t="str">
            <v>Woonoppervlak</v>
          </cell>
          <cell r="I2032" t="str">
            <v>Administratieve ruimte</v>
          </cell>
          <cell r="J2032" t="str">
            <v>Kantoor</v>
          </cell>
          <cell r="K2032">
            <v>52</v>
          </cell>
          <cell r="L2032" t="str">
            <v>01.01</v>
          </cell>
          <cell r="O2032">
            <v>0.27949999999999997</v>
          </cell>
          <cell r="P2032">
            <v>6.1489999999999991</v>
          </cell>
          <cell r="Q2032">
            <v>0</v>
          </cell>
          <cell r="R2032">
            <v>0</v>
          </cell>
          <cell r="S2032">
            <v>0</v>
          </cell>
          <cell r="T2032">
            <v>0</v>
          </cell>
        </row>
        <row r="2033">
          <cell r="B2033" t="str">
            <v>700</v>
          </cell>
          <cell r="C2033" t="str">
            <v>7</v>
          </cell>
          <cell r="D2033" t="str">
            <v>7329</v>
          </cell>
          <cell r="E2033" t="str">
            <v>92708-AMS/DJ-0006</v>
          </cell>
          <cell r="F2033">
            <v>21</v>
          </cell>
          <cell r="G2033">
            <v>19.95</v>
          </cell>
          <cell r="H2033" t="str">
            <v>Woonoppervlak</v>
          </cell>
          <cell r="I2033" t="str">
            <v>Administratieve ruimte</v>
          </cell>
          <cell r="J2033" t="str">
            <v>kantoor</v>
          </cell>
          <cell r="K2033">
            <v>52</v>
          </cell>
          <cell r="L2033" t="str">
            <v>01.01</v>
          </cell>
          <cell r="O2033">
            <v>0.27949999999999997</v>
          </cell>
          <cell r="P2033">
            <v>5.8694999999999995</v>
          </cell>
          <cell r="Q2033">
            <v>0</v>
          </cell>
          <cell r="R2033">
            <v>0</v>
          </cell>
          <cell r="S2033">
            <v>0</v>
          </cell>
          <cell r="T2033">
            <v>0</v>
          </cell>
        </row>
        <row r="2034">
          <cell r="B2034" t="str">
            <v>700</v>
          </cell>
          <cell r="C2034" t="str">
            <v>7</v>
          </cell>
          <cell r="D2034" t="str">
            <v>7330</v>
          </cell>
          <cell r="E2034" t="str">
            <v>92708-AMS/DJ-0006</v>
          </cell>
          <cell r="F2034">
            <v>33</v>
          </cell>
          <cell r="G2034">
            <v>31.349999999999998</v>
          </cell>
          <cell r="H2034" t="str">
            <v>Woonoppervlak</v>
          </cell>
          <cell r="I2034" t="str">
            <v>Administratieve ruimte</v>
          </cell>
          <cell r="J2034" t="str">
            <v>kantoor</v>
          </cell>
          <cell r="K2034">
            <v>52</v>
          </cell>
          <cell r="L2034" t="str">
            <v>01.01</v>
          </cell>
          <cell r="O2034">
            <v>0.27949999999999997</v>
          </cell>
          <cell r="P2034">
            <v>9.2234999999999996</v>
          </cell>
          <cell r="Q2034">
            <v>0</v>
          </cell>
          <cell r="R2034">
            <v>0</v>
          </cell>
          <cell r="S2034">
            <v>0</v>
          </cell>
          <cell r="T2034">
            <v>0</v>
          </cell>
        </row>
        <row r="2035">
          <cell r="B2035" t="str">
            <v>700</v>
          </cell>
          <cell r="C2035" t="str">
            <v>7</v>
          </cell>
          <cell r="D2035" t="str">
            <v>7335</v>
          </cell>
          <cell r="E2035" t="str">
            <v>92708-AMS/DJ-0006</v>
          </cell>
          <cell r="F2035">
            <v>21</v>
          </cell>
          <cell r="G2035">
            <v>19.95</v>
          </cell>
          <cell r="H2035" t="str">
            <v>Woonoppervlak</v>
          </cell>
          <cell r="I2035" t="str">
            <v>Administratieve ruimte</v>
          </cell>
          <cell r="J2035" t="str">
            <v>kantoor</v>
          </cell>
          <cell r="K2035">
            <v>52</v>
          </cell>
          <cell r="L2035" t="str">
            <v>01.01</v>
          </cell>
          <cell r="O2035">
            <v>0.27949999999999997</v>
          </cell>
          <cell r="P2035">
            <v>5.8694999999999995</v>
          </cell>
          <cell r="Q2035">
            <v>0</v>
          </cell>
          <cell r="R2035">
            <v>0</v>
          </cell>
          <cell r="S2035">
            <v>0</v>
          </cell>
          <cell r="T2035">
            <v>0</v>
          </cell>
        </row>
        <row r="2036">
          <cell r="B2036" t="str">
            <v>700</v>
          </cell>
          <cell r="C2036" t="str">
            <v>7</v>
          </cell>
          <cell r="D2036" t="str">
            <v>7336</v>
          </cell>
          <cell r="E2036" t="str">
            <v>92708-AMS/DJ-0006</v>
          </cell>
          <cell r="F2036">
            <v>87</v>
          </cell>
          <cell r="G2036">
            <v>82.649999999999991</v>
          </cell>
          <cell r="H2036" t="str">
            <v>Woonoppervlak</v>
          </cell>
          <cell r="I2036" t="str">
            <v>Administratieve ruimte</v>
          </cell>
          <cell r="J2036" t="str">
            <v>kantoor bibliotheek</v>
          </cell>
          <cell r="K2036">
            <v>52</v>
          </cell>
          <cell r="L2036" t="str">
            <v>01.01</v>
          </cell>
          <cell r="O2036">
            <v>0.27949999999999997</v>
          </cell>
          <cell r="P2036">
            <v>24.316499999999998</v>
          </cell>
          <cell r="Q2036">
            <v>0</v>
          </cell>
          <cell r="R2036">
            <v>0</v>
          </cell>
          <cell r="S2036">
            <v>0</v>
          </cell>
          <cell r="T2036">
            <v>0</v>
          </cell>
        </row>
        <row r="2037">
          <cell r="B2037" t="str">
            <v>700</v>
          </cell>
          <cell r="C2037" t="str">
            <v>7</v>
          </cell>
          <cell r="D2037" t="str">
            <v>7337</v>
          </cell>
          <cell r="E2037" t="str">
            <v>92708-AMS/DJ-0006</v>
          </cell>
          <cell r="F2037">
            <v>21</v>
          </cell>
          <cell r="G2037">
            <v>19.95</v>
          </cell>
          <cell r="H2037" t="str">
            <v>Woonoppervlak</v>
          </cell>
          <cell r="I2037" t="str">
            <v>Administratieve ruimte</v>
          </cell>
          <cell r="J2037" t="str">
            <v>kantoor</v>
          </cell>
          <cell r="K2037">
            <v>52</v>
          </cell>
          <cell r="L2037" t="str">
            <v>01.01</v>
          </cell>
          <cell r="O2037">
            <v>0.27949999999999997</v>
          </cell>
          <cell r="P2037">
            <v>5.8694999999999995</v>
          </cell>
          <cell r="Q2037">
            <v>0</v>
          </cell>
          <cell r="R2037">
            <v>0</v>
          </cell>
          <cell r="S2037">
            <v>0</v>
          </cell>
          <cell r="T2037">
            <v>0</v>
          </cell>
        </row>
        <row r="2038">
          <cell r="B2038" t="str">
            <v>700</v>
          </cell>
          <cell r="C2038" t="str">
            <v>7</v>
          </cell>
          <cell r="D2038" t="str">
            <v>7347A</v>
          </cell>
          <cell r="F2038">
            <v>14</v>
          </cell>
          <cell r="G2038">
            <v>13.299999999999999</v>
          </cell>
          <cell r="H2038" t="str">
            <v>Woonoppervlak</v>
          </cell>
          <cell r="I2038" t="str">
            <v>Pantry</v>
          </cell>
          <cell r="J2038" t="str">
            <v>pantry</v>
          </cell>
          <cell r="K2038">
            <v>104</v>
          </cell>
          <cell r="L2038" t="str">
            <v>07.02</v>
          </cell>
          <cell r="O2038">
            <v>0.56254545454545457</v>
          </cell>
          <cell r="P2038">
            <v>7.8756363636363638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</row>
        <row r="2039">
          <cell r="B2039" t="str">
            <v>700</v>
          </cell>
          <cell r="C2039" t="str">
            <v>7</v>
          </cell>
          <cell r="D2039" t="str">
            <v>7347B</v>
          </cell>
          <cell r="F2039">
            <v>24</v>
          </cell>
          <cell r="G2039">
            <v>22.799999999999997</v>
          </cell>
          <cell r="H2039" t="str">
            <v>Vertikaal verkeer</v>
          </cell>
          <cell r="I2039" t="str">
            <v>Noodtrappenhuis</v>
          </cell>
          <cell r="J2039" t="str">
            <v>noodtrappenhuis</v>
          </cell>
          <cell r="K2039">
            <v>52</v>
          </cell>
          <cell r="L2039" t="str">
            <v>05.01</v>
          </cell>
          <cell r="O2039">
            <v>0.26</v>
          </cell>
          <cell r="P2039">
            <v>6.24</v>
          </cell>
          <cell r="Q2039">
            <v>0</v>
          </cell>
          <cell r="R2039">
            <v>0</v>
          </cell>
          <cell r="S2039">
            <v>0</v>
          </cell>
          <cell r="T2039">
            <v>0</v>
          </cell>
        </row>
        <row r="2040">
          <cell r="B2040" t="str">
            <v>700</v>
          </cell>
          <cell r="C2040" t="str">
            <v>7</v>
          </cell>
          <cell r="D2040" t="str">
            <v>7347C</v>
          </cell>
          <cell r="F2040">
            <v>1</v>
          </cell>
          <cell r="G2040">
            <v>0.95</v>
          </cell>
          <cell r="H2040" t="str">
            <v>Gebouwinstallaties</v>
          </cell>
          <cell r="I2040" t="str">
            <v>(-)</v>
          </cell>
          <cell r="J2040" t="str">
            <v>Schacht</v>
          </cell>
          <cell r="K2040">
            <v>0</v>
          </cell>
          <cell r="L2040" t="str">
            <v>nvt</v>
          </cell>
          <cell r="O2040">
            <v>0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</row>
        <row r="2041">
          <cell r="B2041" t="str">
            <v>700</v>
          </cell>
          <cell r="C2041" t="str">
            <v>7</v>
          </cell>
          <cell r="D2041" t="str">
            <v>7351</v>
          </cell>
          <cell r="E2041" t="str">
            <v>92708-AMS/DJ-0006</v>
          </cell>
          <cell r="F2041">
            <v>21</v>
          </cell>
          <cell r="G2041">
            <v>19.95</v>
          </cell>
          <cell r="H2041" t="str">
            <v>Woonoppervlak</v>
          </cell>
          <cell r="I2041" t="str">
            <v>Administratieve ruimte</v>
          </cell>
          <cell r="J2041" t="str">
            <v>kantoor</v>
          </cell>
          <cell r="K2041">
            <v>52</v>
          </cell>
          <cell r="L2041" t="str">
            <v>01.01</v>
          </cell>
          <cell r="O2041">
            <v>0.27949999999999997</v>
          </cell>
          <cell r="P2041">
            <v>5.8694999999999995</v>
          </cell>
          <cell r="Q2041">
            <v>0</v>
          </cell>
          <cell r="R2041">
            <v>0</v>
          </cell>
          <cell r="S2041">
            <v>0</v>
          </cell>
          <cell r="T2041">
            <v>0</v>
          </cell>
        </row>
        <row r="2042">
          <cell r="B2042" t="str">
            <v>700</v>
          </cell>
          <cell r="C2042" t="str">
            <v>7</v>
          </cell>
          <cell r="D2042" t="str">
            <v>7352</v>
          </cell>
          <cell r="E2042" t="str">
            <v>92708-AMS/DJ-0006</v>
          </cell>
          <cell r="F2042">
            <v>35</v>
          </cell>
          <cell r="G2042">
            <v>33.25</v>
          </cell>
          <cell r="H2042" t="str">
            <v>Woonoppervlak</v>
          </cell>
          <cell r="I2042" t="str">
            <v>Administratieve ruimte</v>
          </cell>
          <cell r="J2042" t="str">
            <v>kantoor</v>
          </cell>
          <cell r="K2042">
            <v>52</v>
          </cell>
          <cell r="L2042" t="str">
            <v>01.01</v>
          </cell>
          <cell r="O2042">
            <v>0.27949999999999997</v>
          </cell>
          <cell r="P2042">
            <v>9.7824999999999989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</row>
        <row r="2043">
          <cell r="B2043" t="str">
            <v>700</v>
          </cell>
          <cell r="C2043" t="str">
            <v>7</v>
          </cell>
          <cell r="D2043" t="str">
            <v>7353</v>
          </cell>
          <cell r="E2043" t="str">
            <v>92708-AMS/DJ-0006</v>
          </cell>
          <cell r="F2043">
            <v>24</v>
          </cell>
          <cell r="G2043">
            <v>22.799999999999997</v>
          </cell>
          <cell r="H2043" t="str">
            <v>Woonoppervlak</v>
          </cell>
          <cell r="I2043" t="str">
            <v>Administratieve ruimte</v>
          </cell>
          <cell r="J2043" t="str">
            <v>kantoor</v>
          </cell>
          <cell r="K2043">
            <v>52</v>
          </cell>
          <cell r="L2043" t="str">
            <v>01.01</v>
          </cell>
          <cell r="O2043">
            <v>0.27949999999999997</v>
          </cell>
          <cell r="P2043">
            <v>6.7079999999999993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</row>
        <row r="2044">
          <cell r="B2044" t="str">
            <v>700</v>
          </cell>
          <cell r="C2044" t="str">
            <v>7</v>
          </cell>
          <cell r="D2044" t="str">
            <v>7360</v>
          </cell>
          <cell r="F2044">
            <v>8</v>
          </cell>
          <cell r="G2044">
            <v>7.6</v>
          </cell>
          <cell r="H2044" t="str">
            <v>Gebouwinstallaties</v>
          </cell>
          <cell r="I2044" t="str">
            <v>(-)</v>
          </cell>
          <cell r="J2044" t="str">
            <v>Schacht</v>
          </cell>
          <cell r="K2044">
            <v>0</v>
          </cell>
          <cell r="L2044" t="str">
            <v>nvt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</row>
        <row r="2045">
          <cell r="B2045" t="str">
            <v>700</v>
          </cell>
          <cell r="C2045" t="str">
            <v>7</v>
          </cell>
          <cell r="D2045" t="str">
            <v>7400</v>
          </cell>
          <cell r="F2045">
            <v>144</v>
          </cell>
          <cell r="G2045">
            <v>136.79999999999998</v>
          </cell>
          <cell r="H2045" t="str">
            <v>Horizontaal verkeer</v>
          </cell>
          <cell r="I2045" t="str">
            <v>Gangen/hallen</v>
          </cell>
          <cell r="J2045" t="str">
            <v>Centrale hal</v>
          </cell>
          <cell r="K2045">
            <v>260</v>
          </cell>
          <cell r="L2045" t="str">
            <v>06.0</v>
          </cell>
          <cell r="O2045">
            <v>0.49523809523809526</v>
          </cell>
          <cell r="P2045">
            <v>71.314285714285717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</row>
        <row r="2046">
          <cell r="B2046" t="str">
            <v>700</v>
          </cell>
          <cell r="C2046" t="str">
            <v>7</v>
          </cell>
          <cell r="D2046" t="str">
            <v>7400A</v>
          </cell>
          <cell r="F2046">
            <v>4</v>
          </cell>
          <cell r="G2046">
            <v>3.8</v>
          </cell>
          <cell r="H2046" t="str">
            <v>Horizontaal verkeer</v>
          </cell>
          <cell r="I2046" t="str">
            <v>Multifuncti.-garderobe</v>
          </cell>
          <cell r="J2046" t="str">
            <v>Garderobe</v>
          </cell>
          <cell r="K2046">
            <v>260</v>
          </cell>
          <cell r="L2046" t="str">
            <v>06.0</v>
          </cell>
          <cell r="O2046">
            <v>0.49523809523809526</v>
          </cell>
          <cell r="P2046">
            <v>1.980952380952381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</row>
        <row r="2047">
          <cell r="B2047" t="str">
            <v>700</v>
          </cell>
          <cell r="C2047" t="str">
            <v>7</v>
          </cell>
          <cell r="D2047" t="str">
            <v>7400B</v>
          </cell>
          <cell r="F2047">
            <v>4</v>
          </cell>
          <cell r="G2047">
            <v>3.8</v>
          </cell>
          <cell r="H2047" t="str">
            <v>Horizontaal verkeer</v>
          </cell>
          <cell r="I2047" t="str">
            <v>Multifuncti.-garderobe</v>
          </cell>
          <cell r="J2047" t="str">
            <v>Garderobe</v>
          </cell>
          <cell r="K2047">
            <v>260</v>
          </cell>
          <cell r="L2047" t="str">
            <v>06.0</v>
          </cell>
          <cell r="O2047">
            <v>0.49523809523809526</v>
          </cell>
          <cell r="P2047">
            <v>1.980952380952381</v>
          </cell>
          <cell r="Q2047">
            <v>0</v>
          </cell>
          <cell r="R2047">
            <v>0</v>
          </cell>
          <cell r="S2047">
            <v>0</v>
          </cell>
          <cell r="T2047">
            <v>0</v>
          </cell>
        </row>
        <row r="2048">
          <cell r="B2048" t="str">
            <v>700</v>
          </cell>
          <cell r="C2048" t="str">
            <v>7</v>
          </cell>
          <cell r="D2048" t="str">
            <v>7401</v>
          </cell>
          <cell r="E2048" t="str">
            <v>92708-AMS/DA-0001</v>
          </cell>
          <cell r="F2048">
            <v>18</v>
          </cell>
          <cell r="G2048">
            <v>17.099999999999998</v>
          </cell>
          <cell r="H2048" t="str">
            <v>Woonoppervlak</v>
          </cell>
          <cell r="I2048" t="str">
            <v>Wacht/pauzeruimte</v>
          </cell>
          <cell r="J2048" t="str">
            <v>wachtruimte Directie</v>
          </cell>
          <cell r="K2048">
            <v>260</v>
          </cell>
          <cell r="L2048" t="str">
            <v>11.0</v>
          </cell>
          <cell r="O2048">
            <v>1.04</v>
          </cell>
          <cell r="P2048">
            <v>18.72</v>
          </cell>
          <cell r="Q2048">
            <v>0</v>
          </cell>
          <cell r="R2048">
            <v>0</v>
          </cell>
          <cell r="S2048">
            <v>0</v>
          </cell>
          <cell r="T2048">
            <v>0</v>
          </cell>
        </row>
        <row r="2049">
          <cell r="B2049" t="str">
            <v>700</v>
          </cell>
          <cell r="C2049" t="str">
            <v>7</v>
          </cell>
          <cell r="D2049" t="str">
            <v>7402</v>
          </cell>
          <cell r="F2049">
            <v>18</v>
          </cell>
          <cell r="G2049">
            <v>17.099999999999998</v>
          </cell>
          <cell r="H2049" t="str">
            <v>Woonoppervlak</v>
          </cell>
          <cell r="I2049" t="str">
            <v>Vergaderruimte</v>
          </cell>
          <cell r="J2049" t="str">
            <v>Vergaderzaal alg. gebruik</v>
          </cell>
          <cell r="K2049">
            <v>260</v>
          </cell>
          <cell r="L2049" t="str">
            <v>02.0</v>
          </cell>
          <cell r="O2049">
            <v>0.65</v>
          </cell>
          <cell r="P2049">
            <v>11.700000000000001</v>
          </cell>
          <cell r="Q2049">
            <v>0</v>
          </cell>
          <cell r="R2049">
            <v>0</v>
          </cell>
          <cell r="S2049">
            <v>0</v>
          </cell>
          <cell r="T2049">
            <v>0</v>
          </cell>
        </row>
        <row r="2050">
          <cell r="B2050" t="str">
            <v>700</v>
          </cell>
          <cell r="C2050" t="str">
            <v>7</v>
          </cell>
          <cell r="D2050" t="str">
            <v>7410</v>
          </cell>
          <cell r="F2050">
            <v>4</v>
          </cell>
          <cell r="G2050">
            <v>3.8</v>
          </cell>
          <cell r="H2050" t="str">
            <v>Vertikaal verkeer</v>
          </cell>
          <cell r="I2050" t="str">
            <v>Lift</v>
          </cell>
          <cell r="J2050" t="str">
            <v>Lift</v>
          </cell>
          <cell r="K2050">
            <v>0</v>
          </cell>
          <cell r="L2050" t="str">
            <v>nvt</v>
          </cell>
          <cell r="O2050">
            <v>0</v>
          </cell>
          <cell r="P2050">
            <v>0</v>
          </cell>
          <cell r="Q2050">
            <v>0</v>
          </cell>
          <cell r="R2050">
            <v>0</v>
          </cell>
          <cell r="S2050">
            <v>0</v>
          </cell>
          <cell r="T2050">
            <v>0</v>
          </cell>
        </row>
        <row r="2051">
          <cell r="B2051" t="str">
            <v>700</v>
          </cell>
          <cell r="C2051" t="str">
            <v>7</v>
          </cell>
          <cell r="D2051" t="str">
            <v>7420</v>
          </cell>
          <cell r="F2051">
            <v>4</v>
          </cell>
          <cell r="G2051">
            <v>3.8</v>
          </cell>
          <cell r="H2051" t="str">
            <v>Vertikaal verkeer</v>
          </cell>
          <cell r="I2051" t="str">
            <v>Lift</v>
          </cell>
          <cell r="J2051" t="str">
            <v>Lift</v>
          </cell>
          <cell r="K2051">
            <v>0</v>
          </cell>
          <cell r="L2051" t="str">
            <v>nvt</v>
          </cell>
          <cell r="O2051">
            <v>0</v>
          </cell>
          <cell r="P2051">
            <v>0</v>
          </cell>
          <cell r="Q2051">
            <v>0</v>
          </cell>
          <cell r="R2051">
            <v>0</v>
          </cell>
          <cell r="S2051">
            <v>0</v>
          </cell>
          <cell r="T2051">
            <v>0</v>
          </cell>
        </row>
        <row r="2052">
          <cell r="B2052" t="str">
            <v>700</v>
          </cell>
          <cell r="C2052" t="str">
            <v>7</v>
          </cell>
          <cell r="D2052" t="str">
            <v>7421</v>
          </cell>
          <cell r="F2052">
            <v>14</v>
          </cell>
          <cell r="G2052">
            <v>13.299999999999999</v>
          </cell>
          <cell r="H2052" t="str">
            <v>Vertikaal verkeer</v>
          </cell>
          <cell r="I2052" t="str">
            <v>Trappenhuis/bordes</v>
          </cell>
          <cell r="J2052" t="str">
            <v>Trappenhuis</v>
          </cell>
          <cell r="K2052">
            <v>260</v>
          </cell>
          <cell r="L2052" t="str">
            <v>05.0</v>
          </cell>
          <cell r="O2052">
            <v>0.94545454545454544</v>
          </cell>
          <cell r="P2052">
            <v>13.236363636363636</v>
          </cell>
          <cell r="Q2052">
            <v>0</v>
          </cell>
          <cell r="R2052">
            <v>0</v>
          </cell>
          <cell r="S2052">
            <v>0</v>
          </cell>
          <cell r="T2052">
            <v>0</v>
          </cell>
        </row>
        <row r="2053">
          <cell r="B2053" t="str">
            <v>700</v>
          </cell>
          <cell r="C2053" t="str">
            <v>7</v>
          </cell>
          <cell r="D2053" t="str">
            <v>7425</v>
          </cell>
          <cell r="F2053">
            <v>19</v>
          </cell>
          <cell r="G2053">
            <v>18.05</v>
          </cell>
          <cell r="H2053" t="str">
            <v>Sanitair</v>
          </cell>
          <cell r="I2053" t="str">
            <v>Sanitaire ruimte</v>
          </cell>
          <cell r="J2053" t="str">
            <v>Toilet</v>
          </cell>
          <cell r="K2053">
            <v>520</v>
          </cell>
          <cell r="L2053" t="str">
            <v>10.0</v>
          </cell>
          <cell r="M2053" t="str">
            <v>10.2</v>
          </cell>
          <cell r="O2053">
            <v>3.25</v>
          </cell>
          <cell r="P2053">
            <v>61.75</v>
          </cell>
          <cell r="Q2053">
            <v>2.0474999999999999</v>
          </cell>
          <cell r="R2053">
            <v>38.902499999999996</v>
          </cell>
          <cell r="S2053">
            <v>0</v>
          </cell>
          <cell r="T2053">
            <v>0</v>
          </cell>
        </row>
        <row r="2054">
          <cell r="B2054" t="str">
            <v>700</v>
          </cell>
          <cell r="C2054" t="str">
            <v>7</v>
          </cell>
          <cell r="D2054" t="str">
            <v>7425A</v>
          </cell>
          <cell r="F2054">
            <v>1</v>
          </cell>
          <cell r="G2054">
            <v>0.95</v>
          </cell>
          <cell r="H2054" t="str">
            <v>Gebouwinstallaties</v>
          </cell>
          <cell r="I2054" t="str">
            <v>(-)</v>
          </cell>
          <cell r="J2054" t="str">
            <v>technische ruimte</v>
          </cell>
          <cell r="K2054">
            <v>0</v>
          </cell>
          <cell r="L2054" t="str">
            <v>nvt</v>
          </cell>
          <cell r="O2054">
            <v>0</v>
          </cell>
          <cell r="P2054">
            <v>0</v>
          </cell>
          <cell r="Q2054">
            <v>0</v>
          </cell>
          <cell r="R2054">
            <v>0</v>
          </cell>
          <cell r="S2054">
            <v>0</v>
          </cell>
          <cell r="T2054">
            <v>0</v>
          </cell>
        </row>
        <row r="2055">
          <cell r="B2055" t="str">
            <v>700</v>
          </cell>
          <cell r="C2055" t="str">
            <v>7</v>
          </cell>
          <cell r="D2055" t="str">
            <v>7425B</v>
          </cell>
          <cell r="F2055">
            <v>0</v>
          </cell>
          <cell r="G2055">
            <v>0</v>
          </cell>
          <cell r="H2055" t="str">
            <v>Gebouwinstallaties</v>
          </cell>
          <cell r="I2055" t="str">
            <v>(-)</v>
          </cell>
          <cell r="J2055" t="str">
            <v>technische ruimte</v>
          </cell>
          <cell r="K2055">
            <v>0</v>
          </cell>
          <cell r="L2055" t="str">
            <v>nvt</v>
          </cell>
          <cell r="O2055">
            <v>0</v>
          </cell>
          <cell r="P2055">
            <v>0</v>
          </cell>
          <cell r="Q2055">
            <v>0</v>
          </cell>
          <cell r="R2055">
            <v>0</v>
          </cell>
          <cell r="S2055">
            <v>0</v>
          </cell>
          <cell r="T2055">
            <v>0</v>
          </cell>
        </row>
        <row r="2056">
          <cell r="B2056" t="str">
            <v>700</v>
          </cell>
          <cell r="C2056" t="str">
            <v>7</v>
          </cell>
          <cell r="D2056" t="str">
            <v>7430</v>
          </cell>
          <cell r="F2056">
            <v>4</v>
          </cell>
          <cell r="G2056">
            <v>3.8</v>
          </cell>
          <cell r="H2056" t="str">
            <v>Vertikaal verkeer</v>
          </cell>
          <cell r="I2056" t="str">
            <v>Lift</v>
          </cell>
          <cell r="J2056" t="str">
            <v>Lift</v>
          </cell>
          <cell r="K2056">
            <v>0</v>
          </cell>
          <cell r="L2056" t="str">
            <v>nvt</v>
          </cell>
          <cell r="O2056">
            <v>0</v>
          </cell>
          <cell r="P2056">
            <v>0</v>
          </cell>
          <cell r="Q2056">
            <v>0</v>
          </cell>
          <cell r="R2056">
            <v>0</v>
          </cell>
          <cell r="S2056">
            <v>0</v>
          </cell>
          <cell r="T2056">
            <v>0</v>
          </cell>
        </row>
        <row r="2057">
          <cell r="B2057" t="str">
            <v>700</v>
          </cell>
          <cell r="C2057" t="str">
            <v>7</v>
          </cell>
          <cell r="D2057" t="str">
            <v>7440</v>
          </cell>
          <cell r="F2057">
            <v>4</v>
          </cell>
          <cell r="G2057">
            <v>3.8</v>
          </cell>
          <cell r="H2057" t="str">
            <v>Vertikaal verkeer</v>
          </cell>
          <cell r="I2057" t="str">
            <v>Lift</v>
          </cell>
          <cell r="J2057" t="str">
            <v>Lift</v>
          </cell>
          <cell r="K2057">
            <v>0</v>
          </cell>
          <cell r="L2057" t="str">
            <v>nvt</v>
          </cell>
          <cell r="O2057">
            <v>0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</row>
        <row r="2058">
          <cell r="B2058" t="str">
            <v>700</v>
          </cell>
          <cell r="C2058" t="str">
            <v>7</v>
          </cell>
          <cell r="D2058" t="str">
            <v>7442</v>
          </cell>
          <cell r="F2058">
            <v>14</v>
          </cell>
          <cell r="G2058">
            <v>13.299999999999999</v>
          </cell>
          <cell r="H2058" t="str">
            <v>Vertikaal verkeer</v>
          </cell>
          <cell r="I2058" t="str">
            <v>Trappenhuis/bordes</v>
          </cell>
          <cell r="J2058" t="str">
            <v>Trappenhuis</v>
          </cell>
          <cell r="K2058">
            <v>260</v>
          </cell>
          <cell r="L2058" t="str">
            <v>05.0</v>
          </cell>
          <cell r="O2058">
            <v>0.94545454545454544</v>
          </cell>
          <cell r="P2058">
            <v>13.236363636363636</v>
          </cell>
          <cell r="Q2058">
            <v>0</v>
          </cell>
          <cell r="R2058">
            <v>0</v>
          </cell>
          <cell r="S2058">
            <v>0</v>
          </cell>
          <cell r="T2058">
            <v>0</v>
          </cell>
        </row>
        <row r="2059">
          <cell r="B2059" t="str">
            <v>700</v>
          </cell>
          <cell r="C2059" t="str">
            <v>7</v>
          </cell>
          <cell r="D2059" t="str">
            <v>7446</v>
          </cell>
          <cell r="F2059">
            <v>19</v>
          </cell>
          <cell r="G2059">
            <v>18.05</v>
          </cell>
          <cell r="H2059" t="str">
            <v>Sanitair</v>
          </cell>
          <cell r="I2059" t="str">
            <v>Sanitaire ruimte</v>
          </cell>
          <cell r="J2059" t="str">
            <v>Toilet</v>
          </cell>
          <cell r="K2059">
            <v>520</v>
          </cell>
          <cell r="L2059" t="str">
            <v>10.0</v>
          </cell>
          <cell r="M2059" t="str">
            <v>10.2</v>
          </cell>
          <cell r="O2059">
            <v>3.25</v>
          </cell>
          <cell r="P2059">
            <v>61.75</v>
          </cell>
          <cell r="Q2059">
            <v>2.0474999999999999</v>
          </cell>
          <cell r="R2059">
            <v>38.902499999999996</v>
          </cell>
          <cell r="S2059">
            <v>0</v>
          </cell>
          <cell r="T2059">
            <v>0</v>
          </cell>
        </row>
        <row r="2060">
          <cell r="B2060" t="str">
            <v>700</v>
          </cell>
          <cell r="C2060" t="str">
            <v>7</v>
          </cell>
          <cell r="D2060" t="str">
            <v>7446A</v>
          </cell>
          <cell r="F2060">
            <v>1</v>
          </cell>
          <cell r="G2060">
            <v>0.95</v>
          </cell>
          <cell r="H2060" t="str">
            <v>Gebouwinstallaties</v>
          </cell>
          <cell r="I2060" t="str">
            <v>(-)</v>
          </cell>
          <cell r="J2060" t="str">
            <v>Technischeruimte</v>
          </cell>
          <cell r="K2060">
            <v>0</v>
          </cell>
          <cell r="L2060" t="str">
            <v>nvt</v>
          </cell>
          <cell r="O2060">
            <v>0</v>
          </cell>
          <cell r="P2060">
            <v>0</v>
          </cell>
          <cell r="Q2060">
            <v>0</v>
          </cell>
          <cell r="R2060">
            <v>0</v>
          </cell>
          <cell r="S2060">
            <v>0</v>
          </cell>
          <cell r="T2060">
            <v>0</v>
          </cell>
        </row>
        <row r="2061">
          <cell r="B2061" t="str">
            <v>700</v>
          </cell>
          <cell r="C2061" t="str">
            <v>7</v>
          </cell>
          <cell r="D2061" t="str">
            <v>7446B</v>
          </cell>
          <cell r="F2061">
            <v>0</v>
          </cell>
          <cell r="G2061">
            <v>0</v>
          </cell>
          <cell r="H2061" t="str">
            <v>Gebouwinstallaties</v>
          </cell>
          <cell r="I2061" t="str">
            <v>(-)</v>
          </cell>
          <cell r="J2061" t="str">
            <v>Technischeruimte</v>
          </cell>
          <cell r="K2061">
            <v>0</v>
          </cell>
          <cell r="L2061" t="str">
            <v>nvt</v>
          </cell>
          <cell r="O2061">
            <v>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</row>
        <row r="2062">
          <cell r="B2062" t="str">
            <v>700</v>
          </cell>
          <cell r="C2062" t="str">
            <v>8</v>
          </cell>
          <cell r="D2062" t="str">
            <v>8100</v>
          </cell>
          <cell r="E2062" t="str">
            <v>92708-AMS/DR-0013</v>
          </cell>
          <cell r="F2062">
            <v>87</v>
          </cell>
          <cell r="G2062">
            <v>82.649999999999991</v>
          </cell>
          <cell r="H2062" t="str">
            <v>Horizontaal verkeer</v>
          </cell>
          <cell r="I2062" t="str">
            <v>Gangen/hallen</v>
          </cell>
          <cell r="J2062" t="str">
            <v>gang</v>
          </cell>
          <cell r="K2062">
            <v>52</v>
          </cell>
          <cell r="L2062" t="str">
            <v>06.01</v>
          </cell>
          <cell r="O2062">
            <v>0.21295238095238095</v>
          </cell>
          <cell r="P2062">
            <v>18.526857142857143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</row>
        <row r="2063">
          <cell r="B2063" t="str">
            <v>700</v>
          </cell>
          <cell r="C2063" t="str">
            <v>8</v>
          </cell>
          <cell r="D2063" t="str">
            <v>8100A</v>
          </cell>
          <cell r="E2063" t="str">
            <v>92708-AMS/DA-0001</v>
          </cell>
          <cell r="F2063">
            <v>41</v>
          </cell>
          <cell r="G2063">
            <v>38.949999999999996</v>
          </cell>
          <cell r="H2063" t="str">
            <v>Horizontaal verkeer</v>
          </cell>
          <cell r="I2063" t="str">
            <v>Gangen/hallen</v>
          </cell>
          <cell r="J2063" t="str">
            <v>gang</v>
          </cell>
          <cell r="K2063">
            <v>52</v>
          </cell>
          <cell r="L2063" t="str">
            <v>06.01</v>
          </cell>
          <cell r="O2063">
            <v>0.21295238095238095</v>
          </cell>
          <cell r="P2063">
            <v>8.7310476190476187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</row>
        <row r="2064">
          <cell r="B2064" t="str">
            <v>700</v>
          </cell>
          <cell r="C2064" t="str">
            <v>8</v>
          </cell>
          <cell r="D2064" t="str">
            <v>8106</v>
          </cell>
          <cell r="E2064" t="str">
            <v>92708-AMS/DR-0013</v>
          </cell>
          <cell r="F2064">
            <v>72</v>
          </cell>
          <cell r="G2064">
            <v>68.399999999999991</v>
          </cell>
          <cell r="H2064" t="str">
            <v>Woonoppervlak</v>
          </cell>
          <cell r="I2064" t="str">
            <v>Wacht/pauzeruimte</v>
          </cell>
          <cell r="J2064" t="str">
            <v>ontvangstruimte</v>
          </cell>
          <cell r="K2064">
            <v>52</v>
          </cell>
          <cell r="L2064" t="str">
            <v>11.01</v>
          </cell>
          <cell r="O2064">
            <v>0.44720000000000004</v>
          </cell>
          <cell r="P2064">
            <v>32.198400000000007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</row>
        <row r="2065">
          <cell r="B2065" t="str">
            <v>700</v>
          </cell>
          <cell r="C2065" t="str">
            <v>8</v>
          </cell>
          <cell r="D2065" t="str">
            <v>8113</v>
          </cell>
          <cell r="E2065" t="str">
            <v>93104-SPL/GQ-4601</v>
          </cell>
          <cell r="F2065">
            <v>6</v>
          </cell>
          <cell r="G2065">
            <v>5.6999999999999993</v>
          </cell>
          <cell r="H2065" t="str">
            <v>Woonoppervlak</v>
          </cell>
          <cell r="I2065" t="str">
            <v>Pantry</v>
          </cell>
          <cell r="J2065" t="str">
            <v>pantry</v>
          </cell>
          <cell r="K2065">
            <v>104</v>
          </cell>
          <cell r="L2065" t="str">
            <v>07.02</v>
          </cell>
          <cell r="O2065">
            <v>0.56254545454545457</v>
          </cell>
          <cell r="P2065">
            <v>3.3752727272727272</v>
          </cell>
          <cell r="Q2065">
            <v>0</v>
          </cell>
          <cell r="R2065">
            <v>0</v>
          </cell>
          <cell r="S2065">
            <v>0</v>
          </cell>
          <cell r="T2065">
            <v>0</v>
          </cell>
        </row>
        <row r="2066">
          <cell r="B2066" t="str">
            <v>700</v>
          </cell>
          <cell r="C2066" t="str">
            <v>8</v>
          </cell>
          <cell r="D2066" t="str">
            <v>8117</v>
          </cell>
          <cell r="E2066" t="str">
            <v>92708-AMS/DR-0013</v>
          </cell>
          <cell r="F2066">
            <v>121</v>
          </cell>
          <cell r="G2066">
            <v>114.94999999999999</v>
          </cell>
          <cell r="H2066" t="str">
            <v>Woonoppervlak</v>
          </cell>
          <cell r="I2066" t="str">
            <v>(-)</v>
          </cell>
          <cell r="J2066" t="str">
            <v>filmzaal</v>
          </cell>
          <cell r="K2066">
            <v>0</v>
          </cell>
          <cell r="L2066" t="str">
            <v>nvt</v>
          </cell>
          <cell r="O2066">
            <v>0</v>
          </cell>
          <cell r="P2066">
            <v>0</v>
          </cell>
          <cell r="Q2066">
            <v>0</v>
          </cell>
          <cell r="R2066">
            <v>0</v>
          </cell>
          <cell r="S2066">
            <v>0</v>
          </cell>
          <cell r="T2066">
            <v>0</v>
          </cell>
        </row>
        <row r="2067">
          <cell r="B2067" t="str">
            <v>700</v>
          </cell>
          <cell r="C2067" t="str">
            <v>8</v>
          </cell>
          <cell r="D2067" t="str">
            <v>8133</v>
          </cell>
          <cell r="E2067" t="str">
            <v>92708-AMS/DR-0013</v>
          </cell>
          <cell r="F2067">
            <v>35</v>
          </cell>
          <cell r="G2067">
            <v>33.25</v>
          </cell>
          <cell r="H2067" t="str">
            <v>Woonoppervlak</v>
          </cell>
          <cell r="I2067" t="str">
            <v>(-)</v>
          </cell>
          <cell r="J2067" t="str">
            <v>filmcabine</v>
          </cell>
          <cell r="K2067">
            <v>0</v>
          </cell>
          <cell r="L2067" t="str">
            <v>nvt</v>
          </cell>
          <cell r="O2067">
            <v>0</v>
          </cell>
          <cell r="P2067">
            <v>0</v>
          </cell>
          <cell r="Q2067">
            <v>0</v>
          </cell>
          <cell r="R2067">
            <v>0</v>
          </cell>
          <cell r="S2067">
            <v>0</v>
          </cell>
          <cell r="T2067">
            <v>0</v>
          </cell>
        </row>
        <row r="2068">
          <cell r="B2068" t="str">
            <v>700</v>
          </cell>
          <cell r="C2068" t="str">
            <v>8</v>
          </cell>
          <cell r="D2068" t="str">
            <v>8134</v>
          </cell>
          <cell r="E2068" t="str">
            <v>92708-AMS/DA-0001</v>
          </cell>
          <cell r="F2068">
            <v>3</v>
          </cell>
          <cell r="G2068">
            <v>2.8499999999999996</v>
          </cell>
          <cell r="H2068" t="str">
            <v>Horizontaal verkeer</v>
          </cell>
          <cell r="I2068" t="str">
            <v>Gangen/hallen</v>
          </cell>
          <cell r="J2068" t="str">
            <v>gang</v>
          </cell>
          <cell r="K2068">
            <v>52</v>
          </cell>
          <cell r="L2068" t="str">
            <v>06.01</v>
          </cell>
          <cell r="O2068">
            <v>0.21295238095238095</v>
          </cell>
          <cell r="P2068">
            <v>0.63885714285714279</v>
          </cell>
          <cell r="Q2068">
            <v>0</v>
          </cell>
          <cell r="R2068">
            <v>0</v>
          </cell>
          <cell r="S2068">
            <v>0</v>
          </cell>
          <cell r="T2068">
            <v>0</v>
          </cell>
        </row>
        <row r="2069">
          <cell r="B2069" t="str">
            <v>700</v>
          </cell>
          <cell r="C2069" t="str">
            <v>8</v>
          </cell>
          <cell r="D2069" t="str">
            <v>8139</v>
          </cell>
          <cell r="E2069" t="str">
            <v>92708-AMS/DA-0001</v>
          </cell>
          <cell r="F2069">
            <v>75</v>
          </cell>
          <cell r="G2069">
            <v>71.25</v>
          </cell>
          <cell r="H2069" t="str">
            <v>Woonoppervlak</v>
          </cell>
          <cell r="I2069" t="str">
            <v>Vergaderruimte</v>
          </cell>
          <cell r="J2069" t="str">
            <v>Dir. vergaderruimte</v>
          </cell>
          <cell r="K2069">
            <v>260</v>
          </cell>
          <cell r="L2069" t="str">
            <v>02.0</v>
          </cell>
          <cell r="O2069">
            <v>0.65</v>
          </cell>
          <cell r="P2069">
            <v>48.75</v>
          </cell>
          <cell r="Q2069">
            <v>0</v>
          </cell>
          <cell r="R2069">
            <v>0</v>
          </cell>
          <cell r="S2069">
            <v>0</v>
          </cell>
          <cell r="T2069">
            <v>0</v>
          </cell>
        </row>
        <row r="2070">
          <cell r="B2070" t="str">
            <v>700</v>
          </cell>
          <cell r="C2070" t="str">
            <v>8</v>
          </cell>
          <cell r="D2070" t="str">
            <v>8146</v>
          </cell>
          <cell r="E2070" t="str">
            <v>92708-AMS/DA-0001</v>
          </cell>
          <cell r="F2070">
            <v>14</v>
          </cell>
          <cell r="G2070">
            <v>13.299999999999999</v>
          </cell>
          <cell r="H2070" t="str">
            <v>Woonoppervlak</v>
          </cell>
          <cell r="I2070" t="str">
            <v>Rust/bidkamer</v>
          </cell>
          <cell r="J2070" t="str">
            <v>Dir. rustkamer</v>
          </cell>
          <cell r="K2070">
            <v>260</v>
          </cell>
          <cell r="L2070" t="str">
            <v>02.0</v>
          </cell>
          <cell r="O2070">
            <v>0.65</v>
          </cell>
          <cell r="P2070">
            <v>9.1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</row>
        <row r="2071">
          <cell r="B2071" t="str">
            <v>700</v>
          </cell>
          <cell r="C2071" t="str">
            <v>8</v>
          </cell>
          <cell r="D2071" t="str">
            <v>8147</v>
          </cell>
          <cell r="F2071">
            <v>7</v>
          </cell>
          <cell r="G2071">
            <v>6.6499999999999995</v>
          </cell>
          <cell r="H2071" t="str">
            <v>Vertikaal verkeer</v>
          </cell>
          <cell r="I2071" t="str">
            <v>Noodtrappenhuis</v>
          </cell>
          <cell r="J2071" t="str">
            <v>Noodtrappenhuis</v>
          </cell>
          <cell r="K2071">
            <v>52</v>
          </cell>
          <cell r="L2071" t="str">
            <v>05.01</v>
          </cell>
          <cell r="O2071">
            <v>0.26</v>
          </cell>
          <cell r="P2071">
            <v>1.82</v>
          </cell>
          <cell r="Q2071">
            <v>0</v>
          </cell>
          <cell r="R2071">
            <v>0</v>
          </cell>
          <cell r="S2071">
            <v>0</v>
          </cell>
          <cell r="T2071">
            <v>0</v>
          </cell>
        </row>
        <row r="2072">
          <cell r="B2072" t="str">
            <v>700</v>
          </cell>
          <cell r="C2072" t="str">
            <v>8</v>
          </cell>
          <cell r="D2072" t="str">
            <v>8148</v>
          </cell>
          <cell r="E2072" t="str">
            <v>92708-AMS/DA-0001</v>
          </cell>
          <cell r="F2072">
            <v>5</v>
          </cell>
          <cell r="G2072">
            <v>4.75</v>
          </cell>
          <cell r="H2072" t="str">
            <v>Sanitair</v>
          </cell>
          <cell r="I2072" t="str">
            <v>Sanitaire ruimte</v>
          </cell>
          <cell r="J2072" t="str">
            <v>sanitaire</v>
          </cell>
          <cell r="K2072">
            <v>260</v>
          </cell>
          <cell r="L2072" t="str">
            <v>10.0</v>
          </cell>
          <cell r="O2072">
            <v>3.25</v>
          </cell>
          <cell r="P2072">
            <v>16.25</v>
          </cell>
          <cell r="Q2072">
            <v>0</v>
          </cell>
          <cell r="R2072">
            <v>0</v>
          </cell>
          <cell r="S2072">
            <v>0</v>
          </cell>
          <cell r="T2072">
            <v>0</v>
          </cell>
        </row>
        <row r="2073">
          <cell r="B2073" t="str">
            <v>700</v>
          </cell>
          <cell r="C2073" t="str">
            <v>8</v>
          </cell>
          <cell r="D2073" t="str">
            <v>8149</v>
          </cell>
          <cell r="F2073">
            <v>63</v>
          </cell>
          <cell r="G2073">
            <v>59.849999999999994</v>
          </cell>
          <cell r="H2073" t="str">
            <v>Gebouwinstallaties</v>
          </cell>
          <cell r="I2073" t="str">
            <v>Machinekamer</v>
          </cell>
          <cell r="J2073" t="str">
            <v>Technischeruimte</v>
          </cell>
          <cell r="K2073">
            <v>0</v>
          </cell>
          <cell r="L2073" t="str">
            <v>nvt</v>
          </cell>
          <cell r="O2073">
            <v>0</v>
          </cell>
          <cell r="P2073">
            <v>0</v>
          </cell>
          <cell r="Q2073">
            <v>0</v>
          </cell>
          <cell r="R2073">
            <v>0</v>
          </cell>
          <cell r="S2073">
            <v>0</v>
          </cell>
          <cell r="T2073">
            <v>0</v>
          </cell>
        </row>
        <row r="2074">
          <cell r="B2074" t="str">
            <v>700</v>
          </cell>
          <cell r="C2074" t="str">
            <v>8</v>
          </cell>
          <cell r="D2074" t="str">
            <v>8200</v>
          </cell>
          <cell r="F2074">
            <v>109</v>
          </cell>
          <cell r="G2074">
            <v>103.55</v>
          </cell>
          <cell r="H2074" t="str">
            <v>Horizontaal verkeer</v>
          </cell>
          <cell r="I2074" t="str">
            <v>Gangen/hallen</v>
          </cell>
          <cell r="J2074" t="str">
            <v>Gang</v>
          </cell>
          <cell r="K2074">
            <v>52</v>
          </cell>
          <cell r="L2074" t="str">
            <v>06.01</v>
          </cell>
          <cell r="O2074">
            <v>0.21295238095238095</v>
          </cell>
          <cell r="P2074">
            <v>23.211809523809524</v>
          </cell>
          <cell r="Q2074">
            <v>0</v>
          </cell>
          <cell r="R2074">
            <v>0</v>
          </cell>
          <cell r="S2074">
            <v>0</v>
          </cell>
          <cell r="T2074">
            <v>0</v>
          </cell>
        </row>
        <row r="2075">
          <cell r="B2075" t="str">
            <v>700</v>
          </cell>
          <cell r="C2075" t="str">
            <v>8</v>
          </cell>
          <cell r="D2075" t="str">
            <v>8207</v>
          </cell>
          <cell r="E2075" t="str">
            <v>93907-AMS/AD-6660</v>
          </cell>
          <cell r="F2075">
            <v>27</v>
          </cell>
          <cell r="G2075">
            <v>25.65</v>
          </cell>
          <cell r="H2075" t="str">
            <v>Woonoppervlak</v>
          </cell>
          <cell r="I2075" t="str">
            <v>Administratieve ruimte</v>
          </cell>
          <cell r="J2075" t="str">
            <v>Kantoor</v>
          </cell>
          <cell r="K2075">
            <v>52</v>
          </cell>
          <cell r="L2075" t="str">
            <v>01.01</v>
          </cell>
          <cell r="O2075">
            <v>0.27949999999999997</v>
          </cell>
          <cell r="P2075">
            <v>7.5464999999999991</v>
          </cell>
          <cell r="Q2075">
            <v>0</v>
          </cell>
          <cell r="R2075">
            <v>0</v>
          </cell>
          <cell r="S2075">
            <v>0</v>
          </cell>
          <cell r="T2075">
            <v>0</v>
          </cell>
        </row>
        <row r="2076">
          <cell r="B2076" t="str">
            <v>700</v>
          </cell>
          <cell r="C2076" t="str">
            <v>8</v>
          </cell>
          <cell r="D2076" t="str">
            <v>8208</v>
          </cell>
          <cell r="E2076" t="str">
            <v>93907-AMS/AD-6660</v>
          </cell>
          <cell r="F2076">
            <v>17</v>
          </cell>
          <cell r="G2076">
            <v>16.149999999999999</v>
          </cell>
          <cell r="H2076" t="str">
            <v>Woonoppervlak</v>
          </cell>
          <cell r="I2076" t="str">
            <v>Administratieve ruimte</v>
          </cell>
          <cell r="J2076" t="str">
            <v>Kantoor</v>
          </cell>
          <cell r="K2076">
            <v>52</v>
          </cell>
          <cell r="L2076" t="str">
            <v>01.01</v>
          </cell>
          <cell r="O2076">
            <v>0.27949999999999997</v>
          </cell>
          <cell r="P2076">
            <v>4.7514999999999992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</row>
        <row r="2077">
          <cell r="B2077" t="str">
            <v>700</v>
          </cell>
          <cell r="C2077" t="str">
            <v>8</v>
          </cell>
          <cell r="D2077" t="str">
            <v>8209</v>
          </cell>
          <cell r="E2077" t="str">
            <v>93907-AMS/AD-6660</v>
          </cell>
          <cell r="F2077">
            <v>17</v>
          </cell>
          <cell r="G2077">
            <v>16.149999999999999</v>
          </cell>
          <cell r="H2077" t="str">
            <v>Woonoppervlak</v>
          </cell>
          <cell r="I2077" t="str">
            <v>Administratieve ruimte</v>
          </cell>
          <cell r="J2077" t="str">
            <v>Kantoor</v>
          </cell>
          <cell r="K2077">
            <v>52</v>
          </cell>
          <cell r="L2077" t="str">
            <v>01.01</v>
          </cell>
          <cell r="O2077">
            <v>0.27949999999999997</v>
          </cell>
          <cell r="P2077">
            <v>4.7514999999999992</v>
          </cell>
          <cell r="Q2077">
            <v>0</v>
          </cell>
          <cell r="R2077">
            <v>0</v>
          </cell>
          <cell r="S2077">
            <v>0</v>
          </cell>
          <cell r="T2077">
            <v>0</v>
          </cell>
        </row>
        <row r="2078">
          <cell r="B2078" t="str">
            <v>700</v>
          </cell>
          <cell r="C2078" t="str">
            <v>8</v>
          </cell>
          <cell r="D2078" t="str">
            <v>8214</v>
          </cell>
          <cell r="F2078">
            <v>29</v>
          </cell>
          <cell r="G2078">
            <v>27.549999999999997</v>
          </cell>
          <cell r="H2078" t="str">
            <v>Gebouwinstallaties</v>
          </cell>
          <cell r="I2078" t="str">
            <v>Machinekamer</v>
          </cell>
          <cell r="J2078" t="str">
            <v>Liftmachinekamer</v>
          </cell>
          <cell r="K2078">
            <v>0</v>
          </cell>
          <cell r="L2078" t="str">
            <v>nvt</v>
          </cell>
          <cell r="O2078">
            <v>0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</row>
        <row r="2079">
          <cell r="B2079" t="str">
            <v>700</v>
          </cell>
          <cell r="C2079" t="str">
            <v>8</v>
          </cell>
          <cell r="D2079" t="str">
            <v>8215</v>
          </cell>
          <cell r="E2079" t="str">
            <v>90024-AMS/SA-1001</v>
          </cell>
          <cell r="F2079">
            <v>17</v>
          </cell>
          <cell r="G2079">
            <v>16.149999999999999</v>
          </cell>
          <cell r="H2079" t="str">
            <v>Woonoppervlak</v>
          </cell>
          <cell r="I2079" t="str">
            <v>Administratieve ruimte</v>
          </cell>
          <cell r="J2079" t="str">
            <v>Kantoor</v>
          </cell>
          <cell r="K2079">
            <v>52</v>
          </cell>
          <cell r="L2079" t="str">
            <v>01.01</v>
          </cell>
          <cell r="O2079">
            <v>0.27949999999999997</v>
          </cell>
          <cell r="P2079">
            <v>4.7514999999999992</v>
          </cell>
          <cell r="Q2079">
            <v>0</v>
          </cell>
          <cell r="R2079">
            <v>0</v>
          </cell>
          <cell r="S2079">
            <v>0</v>
          </cell>
          <cell r="T2079">
            <v>0</v>
          </cell>
        </row>
        <row r="2080">
          <cell r="B2080" t="str">
            <v>700</v>
          </cell>
          <cell r="C2080" t="str">
            <v>8</v>
          </cell>
          <cell r="D2080" t="str">
            <v>8217</v>
          </cell>
          <cell r="F2080">
            <v>17</v>
          </cell>
          <cell r="G2080">
            <v>16.149999999999999</v>
          </cell>
          <cell r="H2080" t="str">
            <v>Woonoppervlak</v>
          </cell>
          <cell r="I2080" t="str">
            <v>Administratieve ruimte</v>
          </cell>
          <cell r="J2080" t="str">
            <v>Kantoor</v>
          </cell>
          <cell r="K2080">
            <v>52</v>
          </cell>
          <cell r="L2080" t="str">
            <v>01.01</v>
          </cell>
          <cell r="O2080">
            <v>0.27949999999999997</v>
          </cell>
          <cell r="P2080">
            <v>4.7514999999999992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</row>
        <row r="2081">
          <cell r="B2081" t="str">
            <v>700</v>
          </cell>
          <cell r="C2081" t="str">
            <v>8</v>
          </cell>
          <cell r="D2081" t="str">
            <v>8218</v>
          </cell>
          <cell r="E2081" t="str">
            <v>93907-AMS/AD-6660</v>
          </cell>
          <cell r="F2081">
            <v>17</v>
          </cell>
          <cell r="G2081">
            <v>16.149999999999999</v>
          </cell>
          <cell r="H2081" t="str">
            <v>Woonoppervlak</v>
          </cell>
          <cell r="I2081" t="str">
            <v>Administratieve ruimte</v>
          </cell>
          <cell r="J2081" t="str">
            <v>Kantoor</v>
          </cell>
          <cell r="K2081">
            <v>52</v>
          </cell>
          <cell r="L2081" t="str">
            <v>01.01</v>
          </cell>
          <cell r="O2081">
            <v>0.27949999999999997</v>
          </cell>
          <cell r="P2081">
            <v>4.7514999999999992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</row>
        <row r="2082">
          <cell r="B2082" t="str">
            <v>700</v>
          </cell>
          <cell r="C2082" t="str">
            <v>8</v>
          </cell>
          <cell r="D2082" t="str">
            <v>8223</v>
          </cell>
          <cell r="E2082" t="str">
            <v>95601-AMS/LK-6641</v>
          </cell>
          <cell r="F2082">
            <v>17</v>
          </cell>
          <cell r="G2082">
            <v>16.149999999999999</v>
          </cell>
          <cell r="H2082" t="str">
            <v>Woonoppervlak</v>
          </cell>
          <cell r="I2082" t="str">
            <v>Administratieve ruimte</v>
          </cell>
          <cell r="J2082" t="str">
            <v>Kantoor</v>
          </cell>
          <cell r="K2082">
            <v>52</v>
          </cell>
          <cell r="L2082" t="str">
            <v>01.01</v>
          </cell>
          <cell r="O2082">
            <v>0.27949999999999997</v>
          </cell>
          <cell r="P2082">
            <v>4.7514999999999992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</row>
        <row r="2083">
          <cell r="B2083" t="str">
            <v>700</v>
          </cell>
          <cell r="C2083" t="str">
            <v>8</v>
          </cell>
          <cell r="D2083" t="str">
            <v>8224</v>
          </cell>
          <cell r="E2083" t="str">
            <v>93907-AMS/AD-6660</v>
          </cell>
          <cell r="F2083">
            <v>17</v>
          </cell>
          <cell r="G2083">
            <v>16.149999999999999</v>
          </cell>
          <cell r="H2083" t="str">
            <v>Woonoppervlak</v>
          </cell>
          <cell r="I2083" t="str">
            <v>Administratieve ruimte</v>
          </cell>
          <cell r="J2083" t="str">
            <v>kantoor</v>
          </cell>
          <cell r="K2083">
            <v>52</v>
          </cell>
          <cell r="L2083" t="str">
            <v>01.01</v>
          </cell>
          <cell r="O2083">
            <v>0.27949999999999997</v>
          </cell>
          <cell r="P2083">
            <v>4.7514999999999992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</row>
        <row r="2084">
          <cell r="B2084" t="str">
            <v>700</v>
          </cell>
          <cell r="C2084" t="str">
            <v>8</v>
          </cell>
          <cell r="D2084" t="str">
            <v>8225</v>
          </cell>
          <cell r="E2084" t="str">
            <v>93907-AMS/AD-6660</v>
          </cell>
          <cell r="F2084">
            <v>34</v>
          </cell>
          <cell r="G2084">
            <v>32.299999999999997</v>
          </cell>
          <cell r="H2084" t="str">
            <v>Woonoppervlak</v>
          </cell>
          <cell r="I2084" t="str">
            <v>Administratieve ruimte</v>
          </cell>
          <cell r="J2084" t="str">
            <v>Kantoor</v>
          </cell>
          <cell r="K2084">
            <v>52</v>
          </cell>
          <cell r="L2084" t="str">
            <v>01.01</v>
          </cell>
          <cell r="O2084">
            <v>0.27949999999999997</v>
          </cell>
          <cell r="P2084">
            <v>9.5029999999999983</v>
          </cell>
          <cell r="Q2084">
            <v>0</v>
          </cell>
          <cell r="R2084">
            <v>0</v>
          </cell>
          <cell r="S2084">
            <v>0</v>
          </cell>
          <cell r="T2084">
            <v>0</v>
          </cell>
        </row>
        <row r="2085">
          <cell r="B2085" t="str">
            <v>700</v>
          </cell>
          <cell r="C2085" t="str">
            <v>8</v>
          </cell>
          <cell r="D2085" t="str">
            <v>8228</v>
          </cell>
          <cell r="E2085" t="str">
            <v>93907-AMS/AD-6660</v>
          </cell>
          <cell r="F2085">
            <v>17</v>
          </cell>
          <cell r="G2085">
            <v>16.149999999999999</v>
          </cell>
          <cell r="H2085" t="str">
            <v>Woonoppervlak</v>
          </cell>
          <cell r="I2085" t="str">
            <v>Administratieve ruimte</v>
          </cell>
          <cell r="J2085" t="str">
            <v>Kantoor</v>
          </cell>
          <cell r="K2085">
            <v>52</v>
          </cell>
          <cell r="L2085" t="str">
            <v>01.01</v>
          </cell>
          <cell r="O2085">
            <v>0.27949999999999997</v>
          </cell>
          <cell r="P2085">
            <v>4.7514999999999992</v>
          </cell>
          <cell r="Q2085">
            <v>0</v>
          </cell>
          <cell r="R2085">
            <v>0</v>
          </cell>
          <cell r="S2085">
            <v>0</v>
          </cell>
          <cell r="T2085">
            <v>0</v>
          </cell>
        </row>
        <row r="2086">
          <cell r="B2086" t="str">
            <v>700</v>
          </cell>
          <cell r="C2086" t="str">
            <v>8</v>
          </cell>
          <cell r="D2086" t="str">
            <v>8232</v>
          </cell>
          <cell r="E2086" t="str">
            <v>95601-AMS/LK-6641</v>
          </cell>
          <cell r="F2086">
            <v>17</v>
          </cell>
          <cell r="G2086">
            <v>16.149999999999999</v>
          </cell>
          <cell r="H2086" t="str">
            <v>Woonoppervlak</v>
          </cell>
          <cell r="I2086" t="str">
            <v>Administratieve ruimte</v>
          </cell>
          <cell r="J2086" t="str">
            <v>Kantoor</v>
          </cell>
          <cell r="K2086">
            <v>52</v>
          </cell>
          <cell r="L2086" t="str">
            <v>01.01</v>
          </cell>
          <cell r="O2086">
            <v>0.27949999999999997</v>
          </cell>
          <cell r="P2086">
            <v>4.7514999999999992</v>
          </cell>
          <cell r="Q2086">
            <v>0</v>
          </cell>
          <cell r="R2086">
            <v>0</v>
          </cell>
          <cell r="S2086">
            <v>0</v>
          </cell>
          <cell r="T2086">
            <v>0</v>
          </cell>
        </row>
        <row r="2087">
          <cell r="B2087" t="str">
            <v>700</v>
          </cell>
          <cell r="C2087" t="str">
            <v>8</v>
          </cell>
          <cell r="D2087" t="str">
            <v>8233</v>
          </cell>
          <cell r="E2087" t="str">
            <v>95601-AMS/LK-6641</v>
          </cell>
          <cell r="F2087">
            <v>17</v>
          </cell>
          <cell r="G2087">
            <v>16.149999999999999</v>
          </cell>
          <cell r="H2087" t="str">
            <v>Woonoppervlak</v>
          </cell>
          <cell r="I2087" t="str">
            <v>Administratieve ruimte</v>
          </cell>
          <cell r="J2087" t="str">
            <v>Kantoor</v>
          </cell>
          <cell r="K2087">
            <v>52</v>
          </cell>
          <cell r="L2087" t="str">
            <v>01.01</v>
          </cell>
          <cell r="O2087">
            <v>0.27949999999999997</v>
          </cell>
          <cell r="P2087">
            <v>4.7514999999999992</v>
          </cell>
          <cell r="Q2087">
            <v>0</v>
          </cell>
          <cell r="R2087">
            <v>0</v>
          </cell>
          <cell r="S2087">
            <v>0</v>
          </cell>
          <cell r="T2087">
            <v>0</v>
          </cell>
        </row>
        <row r="2088">
          <cell r="B2088" t="str">
            <v>700</v>
          </cell>
          <cell r="C2088" t="str">
            <v>8</v>
          </cell>
          <cell r="D2088" t="str">
            <v>8234</v>
          </cell>
          <cell r="E2088" t="str">
            <v>95601-AMS/LK-6641</v>
          </cell>
          <cell r="F2088">
            <v>17</v>
          </cell>
          <cell r="G2088">
            <v>16.149999999999999</v>
          </cell>
          <cell r="H2088" t="str">
            <v>Woonoppervlak</v>
          </cell>
          <cell r="I2088" t="str">
            <v>Administratieve ruimte</v>
          </cell>
          <cell r="J2088" t="str">
            <v>Kantoor</v>
          </cell>
          <cell r="K2088">
            <v>52</v>
          </cell>
          <cell r="L2088" t="str">
            <v>01.01</v>
          </cell>
          <cell r="O2088">
            <v>0.27949999999999997</v>
          </cell>
          <cell r="P2088">
            <v>4.7514999999999992</v>
          </cell>
          <cell r="Q2088">
            <v>0</v>
          </cell>
          <cell r="R2088">
            <v>0</v>
          </cell>
          <cell r="S2088">
            <v>0</v>
          </cell>
          <cell r="T2088">
            <v>0</v>
          </cell>
        </row>
        <row r="2089">
          <cell r="B2089" t="str">
            <v>700</v>
          </cell>
          <cell r="C2089" t="str">
            <v>8</v>
          </cell>
          <cell r="D2089" t="str">
            <v>8239</v>
          </cell>
          <cell r="E2089" t="str">
            <v>95601-AMS/LK-6641</v>
          </cell>
          <cell r="F2089">
            <v>17</v>
          </cell>
          <cell r="G2089">
            <v>16.149999999999999</v>
          </cell>
          <cell r="H2089" t="str">
            <v>Woonoppervlak</v>
          </cell>
          <cell r="I2089" t="str">
            <v>Administratieve ruimte</v>
          </cell>
          <cell r="J2089" t="str">
            <v>Kantoor</v>
          </cell>
          <cell r="K2089">
            <v>52</v>
          </cell>
          <cell r="L2089" t="str">
            <v>01.01</v>
          </cell>
          <cell r="O2089">
            <v>0.27949999999999997</v>
          </cell>
          <cell r="P2089">
            <v>4.7514999999999992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</row>
        <row r="2090">
          <cell r="B2090" t="str">
            <v>700</v>
          </cell>
          <cell r="C2090" t="str">
            <v>8</v>
          </cell>
          <cell r="D2090" t="str">
            <v>8245</v>
          </cell>
          <cell r="E2090" t="str">
            <v>93907-AMS/AD-6660</v>
          </cell>
          <cell r="F2090">
            <v>34</v>
          </cell>
          <cell r="G2090">
            <v>32.299999999999997</v>
          </cell>
          <cell r="H2090" t="str">
            <v>Woonoppervlak</v>
          </cell>
          <cell r="I2090" t="str">
            <v>Administratieve ruimte</v>
          </cell>
          <cell r="J2090" t="str">
            <v>kantoor</v>
          </cell>
          <cell r="K2090">
            <v>52</v>
          </cell>
          <cell r="L2090" t="str">
            <v>01.01</v>
          </cell>
          <cell r="O2090">
            <v>0.27949999999999997</v>
          </cell>
          <cell r="P2090">
            <v>9.5029999999999983</v>
          </cell>
          <cell r="Q2090">
            <v>0</v>
          </cell>
          <cell r="R2090">
            <v>0</v>
          </cell>
          <cell r="S2090">
            <v>0</v>
          </cell>
          <cell r="T2090">
            <v>0</v>
          </cell>
        </row>
        <row r="2091">
          <cell r="B2091" t="str">
            <v>700</v>
          </cell>
          <cell r="C2091" t="str">
            <v>8</v>
          </cell>
          <cell r="D2091" t="str">
            <v>8245A</v>
          </cell>
          <cell r="E2091" t="str">
            <v>93907-AMS/AD-6660</v>
          </cell>
          <cell r="F2091">
            <v>1</v>
          </cell>
          <cell r="G2091">
            <v>0.95</v>
          </cell>
          <cell r="H2091" t="str">
            <v>Bergruimte</v>
          </cell>
          <cell r="I2091" t="str">
            <v>Opslag/magazijn</v>
          </cell>
          <cell r="J2091" t="str">
            <v>Kast</v>
          </cell>
          <cell r="K2091">
            <v>0</v>
          </cell>
          <cell r="L2091" t="str">
            <v>nvt</v>
          </cell>
          <cell r="O2091">
            <v>0</v>
          </cell>
          <cell r="P2091">
            <v>0</v>
          </cell>
          <cell r="Q2091">
            <v>0</v>
          </cell>
          <cell r="R2091">
            <v>0</v>
          </cell>
          <cell r="S2091">
            <v>0</v>
          </cell>
          <cell r="T2091">
            <v>0</v>
          </cell>
        </row>
        <row r="2092">
          <cell r="B2092" t="str">
            <v>700</v>
          </cell>
          <cell r="C2092" t="str">
            <v>8</v>
          </cell>
          <cell r="D2092" t="str">
            <v>8246</v>
          </cell>
          <cell r="E2092" t="str">
            <v>93907-AMS/AD-6660</v>
          </cell>
          <cell r="F2092">
            <v>25</v>
          </cell>
          <cell r="G2092">
            <v>23.75</v>
          </cell>
          <cell r="H2092" t="str">
            <v>Woonoppervlak</v>
          </cell>
          <cell r="I2092" t="str">
            <v>Administratieve ruimte</v>
          </cell>
          <cell r="J2092" t="str">
            <v>Kantoor</v>
          </cell>
          <cell r="K2092">
            <v>52</v>
          </cell>
          <cell r="L2092" t="str">
            <v>01.01</v>
          </cell>
          <cell r="O2092">
            <v>0.27949999999999997</v>
          </cell>
          <cell r="P2092">
            <v>6.9874999999999989</v>
          </cell>
          <cell r="Q2092">
            <v>0</v>
          </cell>
          <cell r="R2092">
            <v>0</v>
          </cell>
          <cell r="S2092">
            <v>0</v>
          </cell>
          <cell r="T2092">
            <v>0</v>
          </cell>
        </row>
        <row r="2093">
          <cell r="B2093" t="str">
            <v>700</v>
          </cell>
          <cell r="C2093" t="str">
            <v>8</v>
          </cell>
          <cell r="D2093" t="str">
            <v>8246A</v>
          </cell>
          <cell r="E2093" t="str">
            <v>93907-AMS/AD-6660</v>
          </cell>
          <cell r="F2093">
            <v>2</v>
          </cell>
          <cell r="G2093">
            <v>1.9</v>
          </cell>
          <cell r="H2093" t="str">
            <v>Bergruimte</v>
          </cell>
          <cell r="I2093" t="str">
            <v>Opslag/magazijn</v>
          </cell>
          <cell r="J2093" t="str">
            <v>Kast</v>
          </cell>
          <cell r="K2093">
            <v>0</v>
          </cell>
          <cell r="L2093" t="str">
            <v>nvt</v>
          </cell>
          <cell r="O2093">
            <v>0</v>
          </cell>
          <cell r="P2093">
            <v>0</v>
          </cell>
          <cell r="Q2093">
            <v>0</v>
          </cell>
          <cell r="R2093">
            <v>0</v>
          </cell>
          <cell r="S2093">
            <v>0</v>
          </cell>
          <cell r="T2093">
            <v>0</v>
          </cell>
        </row>
        <row r="2094">
          <cell r="B2094" t="str">
            <v>700</v>
          </cell>
          <cell r="C2094" t="str">
            <v>8</v>
          </cell>
          <cell r="D2094" t="str">
            <v>8248A</v>
          </cell>
          <cell r="F2094">
            <v>17</v>
          </cell>
          <cell r="G2094">
            <v>16.149999999999999</v>
          </cell>
          <cell r="H2094" t="str">
            <v>Woonoppervlak</v>
          </cell>
          <cell r="I2094" t="str">
            <v>Pantry</v>
          </cell>
          <cell r="J2094" t="str">
            <v>Pantry</v>
          </cell>
          <cell r="K2094">
            <v>104</v>
          </cell>
          <cell r="L2094" t="str">
            <v>07.02</v>
          </cell>
          <cell r="O2094">
            <v>0.56254545454545457</v>
          </cell>
          <cell r="P2094">
            <v>9.5632727272727269</v>
          </cell>
          <cell r="Q2094">
            <v>0</v>
          </cell>
          <cell r="R2094">
            <v>0</v>
          </cell>
          <cell r="S2094">
            <v>0</v>
          </cell>
          <cell r="T2094">
            <v>0</v>
          </cell>
        </row>
        <row r="2095">
          <cell r="B2095" t="str">
            <v>700</v>
          </cell>
          <cell r="C2095" t="str">
            <v>8</v>
          </cell>
          <cell r="D2095" t="str">
            <v>8248B</v>
          </cell>
          <cell r="F2095">
            <v>6</v>
          </cell>
          <cell r="G2095">
            <v>5.6999999999999993</v>
          </cell>
          <cell r="H2095" t="str">
            <v>Vertikaal verkeer</v>
          </cell>
          <cell r="I2095" t="str">
            <v>Noodtrappenhuis</v>
          </cell>
          <cell r="J2095" t="str">
            <v>Noodtrappenhuis</v>
          </cell>
          <cell r="K2095">
            <v>52</v>
          </cell>
          <cell r="L2095" t="str">
            <v>05.01</v>
          </cell>
          <cell r="O2095">
            <v>0.26</v>
          </cell>
          <cell r="P2095">
            <v>1.56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</row>
        <row r="2096">
          <cell r="B2096" t="str">
            <v>700</v>
          </cell>
          <cell r="C2096" t="str">
            <v>8</v>
          </cell>
          <cell r="D2096" t="str">
            <v>8249</v>
          </cell>
          <cell r="F2096">
            <v>52</v>
          </cell>
          <cell r="G2096">
            <v>49.4</v>
          </cell>
          <cell r="H2096" t="str">
            <v>Gebouwinstallaties</v>
          </cell>
          <cell r="I2096" t="str">
            <v>Machinekamer</v>
          </cell>
          <cell r="J2096" t="str">
            <v>Technischeruimte</v>
          </cell>
          <cell r="K2096">
            <v>0</v>
          </cell>
          <cell r="L2096" t="str">
            <v>nvt</v>
          </cell>
          <cell r="O2096">
            <v>0</v>
          </cell>
          <cell r="P2096">
            <v>0</v>
          </cell>
          <cell r="Q2096">
            <v>0</v>
          </cell>
          <cell r="R2096">
            <v>0</v>
          </cell>
          <cell r="S2096">
            <v>0</v>
          </cell>
          <cell r="T2096">
            <v>0</v>
          </cell>
        </row>
        <row r="2097">
          <cell r="B2097" t="str">
            <v>700</v>
          </cell>
          <cell r="C2097" t="str">
            <v>8</v>
          </cell>
          <cell r="D2097" t="str">
            <v>8249A</v>
          </cell>
          <cell r="F2097">
            <v>0</v>
          </cell>
          <cell r="G2097">
            <v>0</v>
          </cell>
          <cell r="H2097" t="str">
            <v>Gebouwinstallaties</v>
          </cell>
          <cell r="I2097" t="str">
            <v>(-)</v>
          </cell>
          <cell r="J2097" t="str">
            <v>Kast</v>
          </cell>
          <cell r="K2097">
            <v>0</v>
          </cell>
          <cell r="L2097" t="str">
            <v>nvt</v>
          </cell>
          <cell r="O2097">
            <v>0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</row>
        <row r="2098">
          <cell r="B2098" t="str">
            <v>700</v>
          </cell>
          <cell r="C2098" t="str">
            <v>8</v>
          </cell>
          <cell r="D2098" t="str">
            <v>8300</v>
          </cell>
          <cell r="F2098">
            <v>98</v>
          </cell>
          <cell r="G2098">
            <v>93.1</v>
          </cell>
          <cell r="H2098" t="str">
            <v>Horizontaal verkeer</v>
          </cell>
          <cell r="I2098" t="str">
            <v>Gangen/hallen</v>
          </cell>
          <cell r="J2098" t="str">
            <v>Gang</v>
          </cell>
          <cell r="K2098">
            <v>52</v>
          </cell>
          <cell r="L2098" t="str">
            <v>06.01</v>
          </cell>
          <cell r="O2098">
            <v>0.21295238095238095</v>
          </cell>
          <cell r="P2098">
            <v>20.869333333333334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</row>
        <row r="2099">
          <cell r="B2099" t="str">
            <v>700</v>
          </cell>
          <cell r="C2099" t="str">
            <v>8</v>
          </cell>
          <cell r="D2099" t="str">
            <v>8300A</v>
          </cell>
          <cell r="F2099">
            <v>2</v>
          </cell>
          <cell r="G2099">
            <v>1.9</v>
          </cell>
          <cell r="H2099" t="str">
            <v>Gebouwinstallaties</v>
          </cell>
          <cell r="I2099" t="str">
            <v>(-)</v>
          </cell>
          <cell r="J2099" t="str">
            <v>Technischeruimte</v>
          </cell>
          <cell r="K2099">
            <v>0</v>
          </cell>
          <cell r="L2099" t="str">
            <v>nvt</v>
          </cell>
          <cell r="O2099">
            <v>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</row>
        <row r="2100">
          <cell r="B2100" t="str">
            <v>700</v>
          </cell>
          <cell r="C2100" t="str">
            <v>8</v>
          </cell>
          <cell r="D2100" t="str">
            <v>8300B</v>
          </cell>
          <cell r="F2100">
            <v>2</v>
          </cell>
          <cell r="G2100">
            <v>1.9</v>
          </cell>
          <cell r="H2100" t="str">
            <v>Gebouwinstallaties</v>
          </cell>
          <cell r="I2100" t="str">
            <v>(-)</v>
          </cell>
          <cell r="J2100" t="str">
            <v>Technischeruimte</v>
          </cell>
          <cell r="K2100">
            <v>0</v>
          </cell>
          <cell r="L2100" t="str">
            <v>nvt</v>
          </cell>
          <cell r="O2100">
            <v>0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</row>
        <row r="2101">
          <cell r="B2101" t="str">
            <v>700</v>
          </cell>
          <cell r="C2101" t="str">
            <v>8</v>
          </cell>
          <cell r="D2101" t="str">
            <v>8306</v>
          </cell>
          <cell r="E2101" t="str">
            <v>93401-SPL/XW-0719</v>
          </cell>
          <cell r="F2101">
            <v>24</v>
          </cell>
          <cell r="G2101">
            <v>22.799999999999997</v>
          </cell>
          <cell r="H2101" t="str">
            <v>Woonoppervlak</v>
          </cell>
          <cell r="I2101" t="str">
            <v>Computerruimte</v>
          </cell>
          <cell r="J2101" t="str">
            <v>Computerruimte</v>
          </cell>
          <cell r="K2101">
            <v>0</v>
          </cell>
          <cell r="L2101" t="str">
            <v>nvt</v>
          </cell>
          <cell r="O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</row>
        <row r="2102">
          <cell r="B2102" t="str">
            <v>700</v>
          </cell>
          <cell r="C2102" t="str">
            <v>8</v>
          </cell>
          <cell r="D2102" t="str">
            <v>8306A</v>
          </cell>
          <cell r="E2102" t="str">
            <v>93401-SPL/XW-0719</v>
          </cell>
          <cell r="F2102">
            <v>1</v>
          </cell>
          <cell r="G2102">
            <v>0.95</v>
          </cell>
          <cell r="H2102" t="str">
            <v>Bergruimte</v>
          </cell>
          <cell r="I2102" t="str">
            <v>Opslag/magazijn</v>
          </cell>
          <cell r="J2102" t="str">
            <v>Kast</v>
          </cell>
          <cell r="K2102">
            <v>0</v>
          </cell>
          <cell r="L2102" t="str">
            <v>nvt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</row>
        <row r="2103">
          <cell r="B2103" t="str">
            <v>700</v>
          </cell>
          <cell r="C2103" t="str">
            <v>8</v>
          </cell>
          <cell r="D2103" t="str">
            <v>8307</v>
          </cell>
          <cell r="E2103" t="str">
            <v>90024-AMS/SA-1001</v>
          </cell>
          <cell r="F2103">
            <v>17</v>
          </cell>
          <cell r="G2103">
            <v>16.149999999999999</v>
          </cell>
          <cell r="H2103" t="str">
            <v>Woonoppervlak</v>
          </cell>
          <cell r="I2103" t="str">
            <v>Administratieve ruimte</v>
          </cell>
          <cell r="J2103" t="str">
            <v>kantoor</v>
          </cell>
          <cell r="K2103">
            <v>52</v>
          </cell>
          <cell r="L2103" t="str">
            <v>01.01</v>
          </cell>
          <cell r="O2103">
            <v>0.27949999999999997</v>
          </cell>
          <cell r="P2103">
            <v>4.7514999999999992</v>
          </cell>
          <cell r="Q2103">
            <v>0</v>
          </cell>
          <cell r="R2103">
            <v>0</v>
          </cell>
          <cell r="S2103">
            <v>0</v>
          </cell>
          <cell r="T2103">
            <v>0</v>
          </cell>
        </row>
        <row r="2104">
          <cell r="B2104" t="str">
            <v>700</v>
          </cell>
          <cell r="C2104" t="str">
            <v>8</v>
          </cell>
          <cell r="D2104" t="str">
            <v>8311</v>
          </cell>
          <cell r="E2104" t="str">
            <v>90024-AMS/SA-1001</v>
          </cell>
          <cell r="F2104">
            <v>25</v>
          </cell>
          <cell r="G2104">
            <v>23.75</v>
          </cell>
          <cell r="H2104" t="str">
            <v>Woonoppervlak</v>
          </cell>
          <cell r="I2104" t="str">
            <v>Administratieve ruimte</v>
          </cell>
          <cell r="J2104" t="str">
            <v>vergaderruimte</v>
          </cell>
          <cell r="K2104">
            <v>52</v>
          </cell>
          <cell r="L2104" t="str">
            <v>01.01</v>
          </cell>
          <cell r="O2104">
            <v>0.27949999999999997</v>
          </cell>
          <cell r="P2104">
            <v>6.9874999999999989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</row>
        <row r="2105">
          <cell r="B2105" t="str">
            <v>700</v>
          </cell>
          <cell r="C2105" t="str">
            <v>8</v>
          </cell>
          <cell r="D2105" t="str">
            <v>8317</v>
          </cell>
          <cell r="E2105" t="str">
            <v>90024-AMS/SA-1001</v>
          </cell>
          <cell r="F2105">
            <v>18</v>
          </cell>
          <cell r="G2105">
            <v>17.099999999999998</v>
          </cell>
          <cell r="H2105" t="str">
            <v>Woonoppervlak</v>
          </cell>
          <cell r="I2105" t="str">
            <v>Administratieve ruimte</v>
          </cell>
          <cell r="J2105" t="str">
            <v>Kantoor</v>
          </cell>
          <cell r="K2105">
            <v>52</v>
          </cell>
          <cell r="L2105" t="str">
            <v>01.01</v>
          </cell>
          <cell r="O2105">
            <v>0.27949999999999997</v>
          </cell>
          <cell r="P2105">
            <v>5.0309999999999997</v>
          </cell>
          <cell r="Q2105">
            <v>0</v>
          </cell>
          <cell r="R2105">
            <v>0</v>
          </cell>
          <cell r="S2105">
            <v>0</v>
          </cell>
          <cell r="T2105">
            <v>0</v>
          </cell>
        </row>
        <row r="2106">
          <cell r="B2106" t="str">
            <v>700</v>
          </cell>
          <cell r="C2106" t="str">
            <v>8</v>
          </cell>
          <cell r="D2106" t="str">
            <v>8319</v>
          </cell>
          <cell r="E2106" t="str">
            <v>90024-AMS/SA-1001</v>
          </cell>
          <cell r="F2106">
            <v>16</v>
          </cell>
          <cell r="G2106">
            <v>15.2</v>
          </cell>
          <cell r="H2106" t="str">
            <v>Woonoppervlak</v>
          </cell>
          <cell r="I2106" t="str">
            <v>Administratieve ruimte</v>
          </cell>
          <cell r="J2106" t="str">
            <v>Kantoor</v>
          </cell>
          <cell r="K2106">
            <v>52</v>
          </cell>
          <cell r="L2106" t="str">
            <v>01.01</v>
          </cell>
          <cell r="O2106">
            <v>0.27949999999999997</v>
          </cell>
          <cell r="P2106">
            <v>4.4719999999999995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</row>
        <row r="2107">
          <cell r="B2107" t="str">
            <v>700</v>
          </cell>
          <cell r="C2107" t="str">
            <v>8</v>
          </cell>
          <cell r="D2107" t="str">
            <v>8320</v>
          </cell>
          <cell r="E2107" t="str">
            <v>90024-AMS/SA-1001</v>
          </cell>
          <cell r="F2107">
            <v>34</v>
          </cell>
          <cell r="G2107">
            <v>32.299999999999997</v>
          </cell>
          <cell r="H2107" t="str">
            <v>Woonoppervlak</v>
          </cell>
          <cell r="I2107" t="str">
            <v>Administratieve ruimte</v>
          </cell>
          <cell r="J2107" t="str">
            <v>kantoor</v>
          </cell>
          <cell r="K2107">
            <v>52</v>
          </cell>
          <cell r="L2107" t="str">
            <v>01.01</v>
          </cell>
          <cell r="O2107">
            <v>0.27949999999999997</v>
          </cell>
          <cell r="P2107">
            <v>9.5029999999999983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</row>
        <row r="2108">
          <cell r="B2108" t="str">
            <v>700</v>
          </cell>
          <cell r="C2108" t="str">
            <v>8</v>
          </cell>
          <cell r="D2108" t="str">
            <v>8322</v>
          </cell>
          <cell r="E2108" t="str">
            <v>90024-AMS/SA-1001</v>
          </cell>
          <cell r="F2108">
            <v>16</v>
          </cell>
          <cell r="G2108">
            <v>15.2</v>
          </cell>
          <cell r="H2108" t="str">
            <v>Woonoppervlak</v>
          </cell>
          <cell r="I2108" t="str">
            <v>Administratieve ruimte</v>
          </cell>
          <cell r="J2108" t="str">
            <v>kantoor</v>
          </cell>
          <cell r="K2108">
            <v>52</v>
          </cell>
          <cell r="L2108" t="str">
            <v>01.01</v>
          </cell>
          <cell r="O2108">
            <v>0.27949999999999997</v>
          </cell>
          <cell r="P2108">
            <v>4.4719999999999995</v>
          </cell>
          <cell r="Q2108">
            <v>0</v>
          </cell>
          <cell r="R2108">
            <v>0</v>
          </cell>
          <cell r="S2108">
            <v>0</v>
          </cell>
          <cell r="T2108">
            <v>0</v>
          </cell>
        </row>
        <row r="2109">
          <cell r="B2109" t="str">
            <v>700</v>
          </cell>
          <cell r="C2109" t="str">
            <v>8</v>
          </cell>
          <cell r="D2109" t="str">
            <v>8323</v>
          </cell>
          <cell r="E2109" t="str">
            <v>90024-AMS/SA-1001</v>
          </cell>
          <cell r="F2109">
            <v>18</v>
          </cell>
          <cell r="G2109">
            <v>17.099999999999998</v>
          </cell>
          <cell r="H2109" t="str">
            <v>Woonoppervlak</v>
          </cell>
          <cell r="I2109" t="str">
            <v>Administratieve ruimte</v>
          </cell>
          <cell r="J2109" t="str">
            <v>Kantoor</v>
          </cell>
          <cell r="K2109">
            <v>52</v>
          </cell>
          <cell r="L2109" t="str">
            <v>01.01</v>
          </cell>
          <cell r="O2109">
            <v>0.27949999999999997</v>
          </cell>
          <cell r="P2109">
            <v>5.0309999999999997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</row>
        <row r="2110">
          <cell r="B2110" t="str">
            <v>700</v>
          </cell>
          <cell r="C2110" t="str">
            <v>8</v>
          </cell>
          <cell r="D2110" t="str">
            <v>8324</v>
          </cell>
          <cell r="E2110" t="str">
            <v>90024-AMS/SA-1001</v>
          </cell>
          <cell r="F2110">
            <v>18</v>
          </cell>
          <cell r="G2110">
            <v>17.099999999999998</v>
          </cell>
          <cell r="H2110" t="str">
            <v>Woonoppervlak</v>
          </cell>
          <cell r="I2110" t="str">
            <v>Administratieve ruimte</v>
          </cell>
          <cell r="J2110" t="str">
            <v>kantoor</v>
          </cell>
          <cell r="K2110">
            <v>52</v>
          </cell>
          <cell r="L2110" t="str">
            <v>01.01</v>
          </cell>
          <cell r="O2110">
            <v>0.27949999999999997</v>
          </cell>
          <cell r="P2110">
            <v>5.0309999999999997</v>
          </cell>
          <cell r="Q2110">
            <v>0</v>
          </cell>
          <cell r="R2110">
            <v>0</v>
          </cell>
          <cell r="S2110">
            <v>0</v>
          </cell>
          <cell r="T2110">
            <v>0</v>
          </cell>
        </row>
        <row r="2111">
          <cell r="B2111" t="str">
            <v>700</v>
          </cell>
          <cell r="C2111" t="str">
            <v>8</v>
          </cell>
          <cell r="D2111" t="str">
            <v>8328</v>
          </cell>
          <cell r="E2111" t="str">
            <v>90024-AMS/SA-1001</v>
          </cell>
          <cell r="F2111">
            <v>25</v>
          </cell>
          <cell r="G2111">
            <v>23.75</v>
          </cell>
          <cell r="H2111" t="str">
            <v>Woonoppervlak</v>
          </cell>
          <cell r="I2111" t="str">
            <v>Administratieve ruimte</v>
          </cell>
          <cell r="J2111" t="str">
            <v>Kantoor</v>
          </cell>
          <cell r="K2111">
            <v>52</v>
          </cell>
          <cell r="L2111" t="str">
            <v>01.01</v>
          </cell>
          <cell r="O2111">
            <v>0.27949999999999997</v>
          </cell>
          <cell r="P2111">
            <v>6.9874999999999989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</row>
        <row r="2112">
          <cell r="B2112" t="str">
            <v>700</v>
          </cell>
          <cell r="C2112" t="str">
            <v>8</v>
          </cell>
          <cell r="D2112" t="str">
            <v>8331</v>
          </cell>
          <cell r="E2112" t="str">
            <v>90024-AMS/SA-1001</v>
          </cell>
          <cell r="F2112">
            <v>25</v>
          </cell>
          <cell r="G2112">
            <v>23.75</v>
          </cell>
          <cell r="H2112" t="str">
            <v>Woonoppervlak</v>
          </cell>
          <cell r="I2112" t="str">
            <v>Administratieve ruimte</v>
          </cell>
          <cell r="J2112" t="str">
            <v>Kantoor</v>
          </cell>
          <cell r="K2112">
            <v>52</v>
          </cell>
          <cell r="L2112" t="str">
            <v>01.01</v>
          </cell>
          <cell r="O2112">
            <v>0.27949999999999997</v>
          </cell>
          <cell r="P2112">
            <v>6.9874999999999989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</row>
        <row r="2113">
          <cell r="B2113" t="str">
            <v>700</v>
          </cell>
          <cell r="C2113" t="str">
            <v>8</v>
          </cell>
          <cell r="D2113" t="str">
            <v>8333</v>
          </cell>
          <cell r="E2113" t="str">
            <v>90024-AMS/SA-1001</v>
          </cell>
          <cell r="F2113">
            <v>17</v>
          </cell>
          <cell r="G2113">
            <v>16.149999999999999</v>
          </cell>
          <cell r="H2113" t="str">
            <v>Woonoppervlak</v>
          </cell>
          <cell r="I2113" t="str">
            <v>Administratieve ruimte</v>
          </cell>
          <cell r="J2113" t="str">
            <v>Kantoor</v>
          </cell>
          <cell r="K2113">
            <v>52</v>
          </cell>
          <cell r="L2113" t="str">
            <v>01.01</v>
          </cell>
          <cell r="O2113">
            <v>0.27949999999999997</v>
          </cell>
          <cell r="P2113">
            <v>4.7514999999999992</v>
          </cell>
          <cell r="Q2113">
            <v>0</v>
          </cell>
          <cell r="R2113">
            <v>0</v>
          </cell>
          <cell r="S2113">
            <v>0</v>
          </cell>
          <cell r="T2113">
            <v>0</v>
          </cell>
        </row>
        <row r="2114">
          <cell r="B2114" t="str">
            <v>700</v>
          </cell>
          <cell r="C2114" t="str">
            <v>8</v>
          </cell>
          <cell r="D2114" t="str">
            <v>8336</v>
          </cell>
          <cell r="E2114" t="str">
            <v>93907-AMS/AD-6660</v>
          </cell>
          <cell r="F2114">
            <v>17</v>
          </cell>
          <cell r="G2114">
            <v>16.149999999999999</v>
          </cell>
          <cell r="H2114" t="str">
            <v>Woonoppervlak</v>
          </cell>
          <cell r="I2114" t="str">
            <v>Administratieve ruimte</v>
          </cell>
          <cell r="J2114" t="str">
            <v>Kantoor</v>
          </cell>
          <cell r="K2114">
            <v>52</v>
          </cell>
          <cell r="L2114" t="str">
            <v>01.01</v>
          </cell>
          <cell r="O2114">
            <v>0.27949999999999997</v>
          </cell>
          <cell r="P2114">
            <v>4.7514999999999992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</row>
        <row r="2115">
          <cell r="B2115" t="str">
            <v>700</v>
          </cell>
          <cell r="C2115" t="str">
            <v>8</v>
          </cell>
          <cell r="D2115" t="str">
            <v>8338</v>
          </cell>
          <cell r="E2115" t="str">
            <v>93907-AMS/AD-6660</v>
          </cell>
          <cell r="F2115">
            <v>45</v>
          </cell>
          <cell r="G2115">
            <v>42.75</v>
          </cell>
          <cell r="H2115" t="str">
            <v>Woonoppervlak</v>
          </cell>
          <cell r="I2115" t="str">
            <v>Administratieve ruimte</v>
          </cell>
          <cell r="J2115" t="str">
            <v>Kantoor</v>
          </cell>
          <cell r="K2115">
            <v>52</v>
          </cell>
          <cell r="L2115" t="str">
            <v>01.01</v>
          </cell>
          <cell r="O2115">
            <v>0.27949999999999997</v>
          </cell>
          <cell r="P2115">
            <v>12.577499999999999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</row>
        <row r="2116">
          <cell r="B2116" t="str">
            <v>700</v>
          </cell>
          <cell r="C2116" t="str">
            <v>8</v>
          </cell>
          <cell r="D2116" t="str">
            <v>8344</v>
          </cell>
          <cell r="E2116" t="str">
            <v>93907-AMS/AD-6660</v>
          </cell>
          <cell r="F2116">
            <v>25</v>
          </cell>
          <cell r="G2116">
            <v>23.75</v>
          </cell>
          <cell r="H2116" t="str">
            <v>Woonoppervlak</v>
          </cell>
          <cell r="I2116" t="str">
            <v>Administratieve ruimte</v>
          </cell>
          <cell r="J2116" t="str">
            <v>kantoor</v>
          </cell>
          <cell r="K2116">
            <v>52</v>
          </cell>
          <cell r="L2116" t="str">
            <v>01.01</v>
          </cell>
          <cell r="O2116">
            <v>0.27949999999999997</v>
          </cell>
          <cell r="P2116">
            <v>6.9874999999999989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</row>
        <row r="2117">
          <cell r="B2117" t="str">
            <v>700</v>
          </cell>
          <cell r="C2117" t="str">
            <v>8</v>
          </cell>
          <cell r="D2117" t="str">
            <v>8344A</v>
          </cell>
          <cell r="E2117" t="str">
            <v>93907-AMS/AD-6660</v>
          </cell>
          <cell r="F2117">
            <v>1</v>
          </cell>
          <cell r="G2117">
            <v>0.95</v>
          </cell>
          <cell r="H2117" t="str">
            <v>Bergruimte</v>
          </cell>
          <cell r="I2117" t="str">
            <v>Opslag/magazijn</v>
          </cell>
          <cell r="J2117" t="str">
            <v>Kast</v>
          </cell>
          <cell r="K2117">
            <v>0</v>
          </cell>
          <cell r="L2117" t="str">
            <v>nvt</v>
          </cell>
          <cell r="O2117">
            <v>0</v>
          </cell>
          <cell r="P2117">
            <v>0</v>
          </cell>
          <cell r="Q2117">
            <v>0</v>
          </cell>
          <cell r="R2117">
            <v>0</v>
          </cell>
          <cell r="S2117">
            <v>0</v>
          </cell>
          <cell r="T2117">
            <v>0</v>
          </cell>
        </row>
        <row r="2118">
          <cell r="B2118" t="str">
            <v>700</v>
          </cell>
          <cell r="C2118" t="str">
            <v>8</v>
          </cell>
          <cell r="D2118" t="str">
            <v>8346</v>
          </cell>
          <cell r="E2118" t="str">
            <v>93907-AMS/AD-6660</v>
          </cell>
          <cell r="F2118">
            <v>25</v>
          </cell>
          <cell r="G2118">
            <v>23.75</v>
          </cell>
          <cell r="H2118" t="str">
            <v>Woonoppervlak</v>
          </cell>
          <cell r="I2118" t="str">
            <v>Administratieve ruimte</v>
          </cell>
          <cell r="J2118" t="str">
            <v>Kantoor</v>
          </cell>
          <cell r="K2118">
            <v>52</v>
          </cell>
          <cell r="L2118" t="str">
            <v>01.01</v>
          </cell>
          <cell r="O2118">
            <v>0.27949999999999997</v>
          </cell>
          <cell r="P2118">
            <v>6.9874999999999989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</row>
        <row r="2119">
          <cell r="B2119" t="str">
            <v>700</v>
          </cell>
          <cell r="C2119" t="str">
            <v>8</v>
          </cell>
          <cell r="D2119" t="str">
            <v>8346A</v>
          </cell>
          <cell r="E2119" t="str">
            <v>93907-AMS/AD-6660</v>
          </cell>
          <cell r="F2119">
            <v>2</v>
          </cell>
          <cell r="G2119">
            <v>1.9</v>
          </cell>
          <cell r="H2119" t="str">
            <v>Bergruimte</v>
          </cell>
          <cell r="I2119" t="str">
            <v>Opslag/magazijn</v>
          </cell>
          <cell r="J2119" t="str">
            <v>Kast</v>
          </cell>
          <cell r="K2119">
            <v>0</v>
          </cell>
          <cell r="L2119" t="str">
            <v>nvt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</row>
        <row r="2120">
          <cell r="B2120" t="str">
            <v>700</v>
          </cell>
          <cell r="C2120" t="str">
            <v>8</v>
          </cell>
          <cell r="D2120" t="str">
            <v>8347A</v>
          </cell>
          <cell r="F2120">
            <v>11</v>
          </cell>
          <cell r="G2120">
            <v>10.45</v>
          </cell>
          <cell r="H2120" t="str">
            <v>Woonoppervlak</v>
          </cell>
          <cell r="I2120" t="str">
            <v>Pantry</v>
          </cell>
          <cell r="J2120" t="str">
            <v>Pantry</v>
          </cell>
          <cell r="K2120">
            <v>104</v>
          </cell>
          <cell r="L2120" t="str">
            <v>07.02</v>
          </cell>
          <cell r="O2120">
            <v>0.56254545454545457</v>
          </cell>
          <cell r="P2120">
            <v>6.1880000000000006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</row>
        <row r="2121">
          <cell r="B2121" t="str">
            <v>700</v>
          </cell>
          <cell r="C2121" t="str">
            <v>8</v>
          </cell>
          <cell r="D2121" t="str">
            <v>8347B</v>
          </cell>
          <cell r="F2121">
            <v>6</v>
          </cell>
          <cell r="G2121">
            <v>5.6999999999999993</v>
          </cell>
          <cell r="H2121" t="str">
            <v>Vertikaal verkeer</v>
          </cell>
          <cell r="I2121" t="str">
            <v>Noodtrappenhuis</v>
          </cell>
          <cell r="J2121" t="str">
            <v>Noodtrappenhuis</v>
          </cell>
          <cell r="K2121">
            <v>52</v>
          </cell>
          <cell r="L2121" t="str">
            <v>05.01</v>
          </cell>
          <cell r="O2121">
            <v>0.26</v>
          </cell>
          <cell r="P2121">
            <v>1.56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</row>
        <row r="2122">
          <cell r="B2122" t="str">
            <v>700</v>
          </cell>
          <cell r="C2122" t="str">
            <v>8</v>
          </cell>
          <cell r="D2122" t="str">
            <v>8349</v>
          </cell>
          <cell r="F2122">
            <v>52</v>
          </cell>
          <cell r="G2122">
            <v>49.4</v>
          </cell>
          <cell r="H2122" t="str">
            <v>Gebouwinstallaties</v>
          </cell>
          <cell r="I2122" t="str">
            <v>Machinekamer</v>
          </cell>
          <cell r="J2122" t="str">
            <v>technische ruimte</v>
          </cell>
          <cell r="K2122">
            <v>0</v>
          </cell>
          <cell r="L2122" t="str">
            <v>nvt</v>
          </cell>
          <cell r="O2122">
            <v>0</v>
          </cell>
          <cell r="P2122">
            <v>0</v>
          </cell>
          <cell r="Q2122">
            <v>0</v>
          </cell>
          <cell r="R2122">
            <v>0</v>
          </cell>
          <cell r="S2122">
            <v>0</v>
          </cell>
          <cell r="T2122">
            <v>0</v>
          </cell>
        </row>
        <row r="2123">
          <cell r="B2123" t="str">
            <v>700</v>
          </cell>
          <cell r="C2123" t="str">
            <v>8</v>
          </cell>
          <cell r="D2123" t="str">
            <v>8349A</v>
          </cell>
          <cell r="F2123">
            <v>0</v>
          </cell>
          <cell r="G2123">
            <v>0</v>
          </cell>
          <cell r="H2123" t="str">
            <v>Gebouwinstallaties</v>
          </cell>
          <cell r="I2123" t="str">
            <v>(-)</v>
          </cell>
          <cell r="J2123" t="str">
            <v>Kast</v>
          </cell>
          <cell r="K2123">
            <v>0</v>
          </cell>
          <cell r="L2123" t="str">
            <v>nvt</v>
          </cell>
          <cell r="O2123">
            <v>0</v>
          </cell>
          <cell r="P2123">
            <v>0</v>
          </cell>
          <cell r="Q2123">
            <v>0</v>
          </cell>
          <cell r="R2123">
            <v>0</v>
          </cell>
          <cell r="S2123">
            <v>0</v>
          </cell>
          <cell r="T2123">
            <v>0</v>
          </cell>
        </row>
        <row r="2124">
          <cell r="B2124" t="str">
            <v>700</v>
          </cell>
          <cell r="C2124" t="str">
            <v>8</v>
          </cell>
          <cell r="D2124" t="str">
            <v>8400</v>
          </cell>
          <cell r="F2124">
            <v>134</v>
          </cell>
          <cell r="G2124">
            <v>127.3</v>
          </cell>
          <cell r="H2124" t="str">
            <v>Horizontaal verkeer</v>
          </cell>
          <cell r="I2124" t="str">
            <v>Gangen/hallen</v>
          </cell>
          <cell r="J2124" t="str">
            <v>Hal</v>
          </cell>
          <cell r="K2124">
            <v>260</v>
          </cell>
          <cell r="L2124" t="str">
            <v>06.0</v>
          </cell>
          <cell r="O2124">
            <v>0.49523809523809526</v>
          </cell>
          <cell r="P2124">
            <v>66.361904761904768</v>
          </cell>
          <cell r="Q2124">
            <v>0</v>
          </cell>
          <cell r="R2124">
            <v>0</v>
          </cell>
          <cell r="S2124">
            <v>0</v>
          </cell>
          <cell r="T2124">
            <v>0</v>
          </cell>
        </row>
        <row r="2125">
          <cell r="B2125" t="str">
            <v>700</v>
          </cell>
          <cell r="C2125" t="str">
            <v>8</v>
          </cell>
          <cell r="D2125" t="str">
            <v>8401</v>
          </cell>
          <cell r="E2125" t="str">
            <v>92708-AMS/DR-0013</v>
          </cell>
          <cell r="F2125">
            <v>18</v>
          </cell>
          <cell r="G2125">
            <v>17.099999999999998</v>
          </cell>
          <cell r="H2125" t="str">
            <v>Woonoppervlak</v>
          </cell>
          <cell r="I2125" t="str">
            <v>Multifuncti.-garderobe</v>
          </cell>
          <cell r="J2125" t="str">
            <v>Garderobe</v>
          </cell>
          <cell r="K2125">
            <v>52</v>
          </cell>
          <cell r="L2125" t="str">
            <v>06.01</v>
          </cell>
          <cell r="O2125">
            <v>0.21295238095238095</v>
          </cell>
          <cell r="P2125">
            <v>3.8331428571428572</v>
          </cell>
          <cell r="Q2125">
            <v>0</v>
          </cell>
          <cell r="R2125">
            <v>0</v>
          </cell>
          <cell r="S2125">
            <v>0</v>
          </cell>
          <cell r="T2125">
            <v>0</v>
          </cell>
        </row>
        <row r="2126">
          <cell r="B2126" t="str">
            <v>700</v>
          </cell>
          <cell r="C2126" t="str">
            <v>8</v>
          </cell>
          <cell r="D2126" t="str">
            <v>8402</v>
          </cell>
          <cell r="F2126">
            <v>18</v>
          </cell>
          <cell r="G2126">
            <v>17.099999999999998</v>
          </cell>
          <cell r="H2126" t="str">
            <v>Woonoppervlak</v>
          </cell>
          <cell r="I2126" t="str">
            <v>Vergaderruimte</v>
          </cell>
          <cell r="J2126" t="str">
            <v>Vergaderzaal alg. gebruik</v>
          </cell>
          <cell r="K2126">
            <v>260</v>
          </cell>
          <cell r="L2126" t="str">
            <v>02.0</v>
          </cell>
          <cell r="O2126">
            <v>0.65</v>
          </cell>
          <cell r="P2126">
            <v>11.700000000000001</v>
          </cell>
          <cell r="Q2126">
            <v>0</v>
          </cell>
          <cell r="R2126">
            <v>0</v>
          </cell>
          <cell r="S2126">
            <v>0</v>
          </cell>
          <cell r="T2126">
            <v>0</v>
          </cell>
        </row>
        <row r="2127">
          <cell r="B2127" t="str">
            <v>700</v>
          </cell>
          <cell r="C2127" t="str">
            <v>8</v>
          </cell>
          <cell r="D2127" t="str">
            <v>8420</v>
          </cell>
          <cell r="F2127">
            <v>4</v>
          </cell>
          <cell r="G2127">
            <v>3.8</v>
          </cell>
          <cell r="H2127" t="str">
            <v>Vertikaal verkeer</v>
          </cell>
          <cell r="I2127" t="str">
            <v>Lift</v>
          </cell>
          <cell r="J2127" t="str">
            <v>Lift</v>
          </cell>
          <cell r="K2127">
            <v>0</v>
          </cell>
          <cell r="L2127" t="str">
            <v>nvt</v>
          </cell>
          <cell r="O2127">
            <v>0</v>
          </cell>
          <cell r="P2127">
            <v>0</v>
          </cell>
          <cell r="Q2127">
            <v>0</v>
          </cell>
          <cell r="R2127">
            <v>0</v>
          </cell>
          <cell r="S2127">
            <v>0</v>
          </cell>
          <cell r="T2127">
            <v>0</v>
          </cell>
        </row>
        <row r="2128">
          <cell r="B2128" t="str">
            <v>700</v>
          </cell>
          <cell r="C2128" t="str">
            <v>8</v>
          </cell>
          <cell r="D2128" t="str">
            <v>8421</v>
          </cell>
          <cell r="F2128">
            <v>14</v>
          </cell>
          <cell r="G2128">
            <v>13.299999999999999</v>
          </cell>
          <cell r="H2128" t="str">
            <v>Vertikaal verkeer</v>
          </cell>
          <cell r="I2128" t="str">
            <v>Trappenhuis/bordes</v>
          </cell>
          <cell r="J2128" t="str">
            <v>Trappenhuis</v>
          </cell>
          <cell r="K2128">
            <v>260</v>
          </cell>
          <cell r="L2128" t="str">
            <v>05.0</v>
          </cell>
          <cell r="O2128">
            <v>0.94545454545454544</v>
          </cell>
          <cell r="P2128">
            <v>13.236363636363636</v>
          </cell>
          <cell r="Q2128">
            <v>0</v>
          </cell>
          <cell r="R2128">
            <v>0</v>
          </cell>
          <cell r="S2128">
            <v>0</v>
          </cell>
          <cell r="T2128">
            <v>0</v>
          </cell>
        </row>
        <row r="2129">
          <cell r="B2129" t="str">
            <v>700</v>
          </cell>
          <cell r="C2129" t="str">
            <v>8</v>
          </cell>
          <cell r="D2129" t="str">
            <v>8425</v>
          </cell>
          <cell r="F2129">
            <v>19</v>
          </cell>
          <cell r="G2129">
            <v>18.05</v>
          </cell>
          <cell r="H2129" t="str">
            <v>Sanitair</v>
          </cell>
          <cell r="I2129" t="str">
            <v>Sanitaire ruimte</v>
          </cell>
          <cell r="J2129" t="str">
            <v>Herentoilet</v>
          </cell>
          <cell r="K2129">
            <v>520</v>
          </cell>
          <cell r="L2129" t="str">
            <v>10.0</v>
          </cell>
          <cell r="M2129" t="str">
            <v>10.2</v>
          </cell>
          <cell r="O2129">
            <v>3.25</v>
          </cell>
          <cell r="P2129">
            <v>61.75</v>
          </cell>
          <cell r="Q2129">
            <v>2.0474999999999999</v>
          </cell>
          <cell r="R2129">
            <v>38.902499999999996</v>
          </cell>
          <cell r="S2129">
            <v>0</v>
          </cell>
          <cell r="T2129">
            <v>0</v>
          </cell>
        </row>
        <row r="2130">
          <cell r="B2130" t="str">
            <v>700</v>
          </cell>
          <cell r="C2130" t="str">
            <v>8</v>
          </cell>
          <cell r="D2130" t="str">
            <v>8425A</v>
          </cell>
          <cell r="F2130">
            <v>1</v>
          </cell>
          <cell r="G2130">
            <v>0.95</v>
          </cell>
          <cell r="H2130" t="str">
            <v>Gebouwinstallaties</v>
          </cell>
          <cell r="I2130" t="str">
            <v>(-)</v>
          </cell>
          <cell r="J2130" t="str">
            <v>Technischeruimte</v>
          </cell>
          <cell r="K2130">
            <v>0</v>
          </cell>
          <cell r="L2130" t="str">
            <v>nvt</v>
          </cell>
          <cell r="O2130">
            <v>0</v>
          </cell>
          <cell r="P2130">
            <v>0</v>
          </cell>
          <cell r="Q2130">
            <v>0</v>
          </cell>
          <cell r="R2130">
            <v>0</v>
          </cell>
          <cell r="S2130">
            <v>0</v>
          </cell>
          <cell r="T2130">
            <v>0</v>
          </cell>
        </row>
        <row r="2131">
          <cell r="B2131" t="str">
            <v>700</v>
          </cell>
          <cell r="C2131" t="str">
            <v>8</v>
          </cell>
          <cell r="D2131" t="str">
            <v>8425B</v>
          </cell>
          <cell r="F2131">
            <v>0</v>
          </cell>
          <cell r="G2131">
            <v>0</v>
          </cell>
          <cell r="H2131" t="str">
            <v>Gebouwinstallaties</v>
          </cell>
          <cell r="I2131" t="str">
            <v>(-)</v>
          </cell>
          <cell r="J2131" t="str">
            <v>Technischeruimte</v>
          </cell>
          <cell r="K2131">
            <v>0</v>
          </cell>
          <cell r="L2131" t="str">
            <v>nvt</v>
          </cell>
          <cell r="O2131">
            <v>0</v>
          </cell>
          <cell r="P2131">
            <v>0</v>
          </cell>
          <cell r="Q2131">
            <v>0</v>
          </cell>
          <cell r="R2131">
            <v>0</v>
          </cell>
          <cell r="S2131">
            <v>0</v>
          </cell>
          <cell r="T2131">
            <v>0</v>
          </cell>
        </row>
        <row r="2132">
          <cell r="B2132" t="str">
            <v>700</v>
          </cell>
          <cell r="C2132" t="str">
            <v>8</v>
          </cell>
          <cell r="D2132" t="str">
            <v>8440</v>
          </cell>
          <cell r="F2132">
            <v>4</v>
          </cell>
          <cell r="G2132">
            <v>3.8</v>
          </cell>
          <cell r="H2132" t="str">
            <v>Vertikaal verkeer</v>
          </cell>
          <cell r="I2132" t="str">
            <v>Lift</v>
          </cell>
          <cell r="J2132" t="str">
            <v>Lift</v>
          </cell>
          <cell r="K2132">
            <v>0</v>
          </cell>
          <cell r="L2132" t="str">
            <v>nvt</v>
          </cell>
          <cell r="O2132">
            <v>0</v>
          </cell>
          <cell r="P2132">
            <v>0</v>
          </cell>
          <cell r="Q2132">
            <v>0</v>
          </cell>
          <cell r="R2132">
            <v>0</v>
          </cell>
          <cell r="S2132">
            <v>0</v>
          </cell>
          <cell r="T2132">
            <v>0</v>
          </cell>
        </row>
        <row r="2133">
          <cell r="B2133" t="str">
            <v>700</v>
          </cell>
          <cell r="C2133" t="str">
            <v>8</v>
          </cell>
          <cell r="D2133" t="str">
            <v>8442</v>
          </cell>
          <cell r="F2133">
            <v>14</v>
          </cell>
          <cell r="G2133">
            <v>13.299999999999999</v>
          </cell>
          <cell r="H2133" t="str">
            <v>Vertikaal verkeer</v>
          </cell>
          <cell r="I2133" t="str">
            <v>Trappenhuis/bordes</v>
          </cell>
          <cell r="J2133" t="str">
            <v>Trap</v>
          </cell>
          <cell r="K2133">
            <v>260</v>
          </cell>
          <cell r="L2133" t="str">
            <v>05.0</v>
          </cell>
          <cell r="O2133">
            <v>0.94545454545454544</v>
          </cell>
          <cell r="P2133">
            <v>13.236363636363636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</row>
        <row r="2134">
          <cell r="B2134" t="str">
            <v>700</v>
          </cell>
          <cell r="C2134" t="str">
            <v>8</v>
          </cell>
          <cell r="D2134" t="str">
            <v>8446</v>
          </cell>
          <cell r="F2134">
            <v>19</v>
          </cell>
          <cell r="G2134">
            <v>18.05</v>
          </cell>
          <cell r="H2134" t="str">
            <v>Sanitair</v>
          </cell>
          <cell r="I2134" t="str">
            <v>Sanitaire ruimte</v>
          </cell>
          <cell r="J2134" t="str">
            <v>Damestoilet</v>
          </cell>
          <cell r="K2134">
            <v>520</v>
          </cell>
          <cell r="L2134" t="str">
            <v>10.0</v>
          </cell>
          <cell r="M2134" t="str">
            <v>10.2</v>
          </cell>
          <cell r="O2134">
            <v>3.25</v>
          </cell>
          <cell r="P2134">
            <v>61.75</v>
          </cell>
          <cell r="Q2134">
            <v>2.0474999999999999</v>
          </cell>
          <cell r="R2134">
            <v>38.902499999999996</v>
          </cell>
          <cell r="S2134">
            <v>0</v>
          </cell>
          <cell r="T2134">
            <v>0</v>
          </cell>
        </row>
        <row r="2135">
          <cell r="B2135" t="str">
            <v>700</v>
          </cell>
          <cell r="C2135" t="str">
            <v>8</v>
          </cell>
          <cell r="D2135" t="str">
            <v>8446A</v>
          </cell>
          <cell r="F2135">
            <v>1</v>
          </cell>
          <cell r="G2135">
            <v>0.95</v>
          </cell>
          <cell r="H2135" t="str">
            <v>Gebouwinstallaties</v>
          </cell>
          <cell r="I2135" t="str">
            <v>(-)</v>
          </cell>
          <cell r="J2135" t="str">
            <v>Technischeruimte</v>
          </cell>
          <cell r="K2135">
            <v>0</v>
          </cell>
          <cell r="L2135" t="str">
            <v>nvt</v>
          </cell>
          <cell r="O2135">
            <v>0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</row>
        <row r="2136">
          <cell r="B2136" t="str">
            <v>700</v>
          </cell>
          <cell r="C2136" t="str">
            <v>8</v>
          </cell>
          <cell r="D2136" t="str">
            <v>8446B</v>
          </cell>
          <cell r="F2136">
            <v>0</v>
          </cell>
          <cell r="G2136">
            <v>0</v>
          </cell>
          <cell r="H2136" t="str">
            <v>Gebouwinstallaties</v>
          </cell>
          <cell r="I2136" t="str">
            <v>(-)</v>
          </cell>
          <cell r="J2136" t="str">
            <v>Technischeruimte</v>
          </cell>
          <cell r="K2136">
            <v>0</v>
          </cell>
          <cell r="L2136" t="str">
            <v>nvt</v>
          </cell>
          <cell r="O2136">
            <v>0</v>
          </cell>
          <cell r="P2136">
            <v>0</v>
          </cell>
          <cell r="Q2136">
            <v>0</v>
          </cell>
          <cell r="R2136">
            <v>0</v>
          </cell>
          <cell r="S2136">
            <v>0</v>
          </cell>
          <cell r="T2136">
            <v>0</v>
          </cell>
        </row>
        <row r="2137">
          <cell r="B2137" t="str">
            <v>700</v>
          </cell>
          <cell r="C2137" t="str">
            <v>9</v>
          </cell>
          <cell r="D2137" t="str">
            <v>9400</v>
          </cell>
          <cell r="F2137">
            <v>81</v>
          </cell>
          <cell r="G2137">
            <v>76.95</v>
          </cell>
          <cell r="H2137" t="str">
            <v>Horizontaal verkeer</v>
          </cell>
          <cell r="I2137" t="str">
            <v>Gangen/hallen</v>
          </cell>
          <cell r="J2137" t="str">
            <v>Centralehal</v>
          </cell>
          <cell r="K2137">
            <v>260</v>
          </cell>
          <cell r="L2137" t="str">
            <v>06.0</v>
          </cell>
          <cell r="O2137">
            <v>0.49523809523809526</v>
          </cell>
          <cell r="P2137">
            <v>40.114285714285714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</row>
        <row r="2138">
          <cell r="B2138" t="str">
            <v>700</v>
          </cell>
          <cell r="C2138" t="str">
            <v>9</v>
          </cell>
          <cell r="D2138" t="str">
            <v>9400A</v>
          </cell>
          <cell r="E2138" t="str">
            <v>92708-AMS/DS-0005</v>
          </cell>
          <cell r="F2138">
            <v>11</v>
          </cell>
          <cell r="G2138">
            <v>10.45</v>
          </cell>
          <cell r="H2138" t="str">
            <v>Bergruimte</v>
          </cell>
          <cell r="I2138" t="str">
            <v>Opslag/magazijn</v>
          </cell>
          <cell r="J2138" t="str">
            <v>opslag</v>
          </cell>
          <cell r="K2138">
            <v>0</v>
          </cell>
          <cell r="L2138" t="str">
            <v>nvt</v>
          </cell>
          <cell r="O2138">
            <v>0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</row>
        <row r="2139">
          <cell r="B2139" t="str">
            <v>700</v>
          </cell>
          <cell r="C2139" t="str">
            <v>9</v>
          </cell>
          <cell r="D2139" t="str">
            <v>9400B</v>
          </cell>
          <cell r="F2139">
            <v>1</v>
          </cell>
          <cell r="G2139">
            <v>0.95</v>
          </cell>
          <cell r="H2139" t="str">
            <v>Woonoppervlak</v>
          </cell>
          <cell r="I2139" t="str">
            <v>(-)</v>
          </cell>
          <cell r="J2139" t="str">
            <v>telefooncel</v>
          </cell>
          <cell r="K2139">
            <v>0</v>
          </cell>
          <cell r="L2139" t="str">
            <v>nvt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</row>
        <row r="2140">
          <cell r="B2140" t="str">
            <v>700</v>
          </cell>
          <cell r="C2140" t="str">
            <v>9</v>
          </cell>
          <cell r="D2140" t="str">
            <v>9400C</v>
          </cell>
          <cell r="F2140">
            <v>1</v>
          </cell>
          <cell r="G2140">
            <v>0.95</v>
          </cell>
          <cell r="H2140" t="str">
            <v>Gebouwinstallaties</v>
          </cell>
          <cell r="I2140" t="str">
            <v>(-)</v>
          </cell>
          <cell r="J2140" t="str">
            <v>Technischeruimte</v>
          </cell>
          <cell r="K2140">
            <v>0</v>
          </cell>
          <cell r="L2140" t="str">
            <v>nvt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</row>
        <row r="2141">
          <cell r="B2141" t="str">
            <v>700</v>
          </cell>
          <cell r="C2141" t="str">
            <v>9</v>
          </cell>
          <cell r="D2141" t="str">
            <v>9403</v>
          </cell>
          <cell r="F2141">
            <v>83</v>
          </cell>
          <cell r="G2141">
            <v>78.849999999999994</v>
          </cell>
          <cell r="H2141" t="str">
            <v>Woonoppervlak</v>
          </cell>
          <cell r="I2141" t="str">
            <v>Vergaderruimte</v>
          </cell>
          <cell r="J2141" t="str">
            <v>Vergaderzaal alg. gebruik</v>
          </cell>
          <cell r="K2141">
            <v>260</v>
          </cell>
          <cell r="L2141" t="str">
            <v>02.0</v>
          </cell>
          <cell r="O2141">
            <v>0.65</v>
          </cell>
          <cell r="P2141">
            <v>53.95</v>
          </cell>
          <cell r="Q2141">
            <v>0</v>
          </cell>
          <cell r="R2141">
            <v>0</v>
          </cell>
          <cell r="S2141">
            <v>0</v>
          </cell>
          <cell r="T2141">
            <v>0</v>
          </cell>
        </row>
        <row r="2142">
          <cell r="B2142" t="str">
            <v>700</v>
          </cell>
          <cell r="C2142" t="str">
            <v>9</v>
          </cell>
          <cell r="D2142" t="str">
            <v>9403A</v>
          </cell>
          <cell r="F2142">
            <v>3</v>
          </cell>
          <cell r="G2142">
            <v>2.8499999999999996</v>
          </cell>
          <cell r="H2142" t="str">
            <v>Gebouwinstallaties</v>
          </cell>
          <cell r="I2142" t="str">
            <v>(-)</v>
          </cell>
          <cell r="J2142" t="str">
            <v>Technischeruimte</v>
          </cell>
          <cell r="K2142">
            <v>0</v>
          </cell>
          <cell r="L2142" t="str">
            <v>nvt</v>
          </cell>
          <cell r="O2142">
            <v>0</v>
          </cell>
          <cell r="P2142">
            <v>0</v>
          </cell>
          <cell r="Q2142">
            <v>0</v>
          </cell>
          <cell r="R2142">
            <v>0</v>
          </cell>
          <cell r="S2142">
            <v>0</v>
          </cell>
          <cell r="T2142">
            <v>0</v>
          </cell>
        </row>
        <row r="2143">
          <cell r="B2143" t="str">
            <v>700</v>
          </cell>
          <cell r="C2143" t="str">
            <v>9</v>
          </cell>
          <cell r="D2143" t="str">
            <v>9403B</v>
          </cell>
          <cell r="F2143">
            <v>5</v>
          </cell>
          <cell r="G2143">
            <v>4.75</v>
          </cell>
          <cell r="H2143" t="str">
            <v>Vertikaal verkeer</v>
          </cell>
          <cell r="I2143" t="str">
            <v>Trappenhuis/bordes</v>
          </cell>
          <cell r="J2143" t="str">
            <v>trappenhuis</v>
          </cell>
          <cell r="K2143">
            <v>260</v>
          </cell>
          <cell r="L2143" t="str">
            <v>05.0</v>
          </cell>
          <cell r="O2143">
            <v>0.94545454545454544</v>
          </cell>
          <cell r="P2143">
            <v>4.7272727272727275</v>
          </cell>
          <cell r="Q2143">
            <v>0</v>
          </cell>
          <cell r="R2143">
            <v>0</v>
          </cell>
          <cell r="S2143">
            <v>0</v>
          </cell>
          <cell r="T2143">
            <v>0</v>
          </cell>
        </row>
        <row r="2144">
          <cell r="B2144" t="str">
            <v>700</v>
          </cell>
          <cell r="C2144" t="str">
            <v>9</v>
          </cell>
          <cell r="D2144" t="str">
            <v>9404</v>
          </cell>
          <cell r="F2144">
            <v>126</v>
          </cell>
          <cell r="G2144">
            <v>119.69999999999999</v>
          </cell>
          <cell r="H2144" t="str">
            <v>Woonoppervlak</v>
          </cell>
          <cell r="I2144" t="str">
            <v>Vergaderruimte</v>
          </cell>
          <cell r="J2144" t="str">
            <v>Vergaderzaal alg. gebruik</v>
          </cell>
          <cell r="K2144">
            <v>260</v>
          </cell>
          <cell r="L2144" t="str">
            <v>02.0</v>
          </cell>
          <cell r="O2144">
            <v>0.65</v>
          </cell>
          <cell r="P2144">
            <v>81.900000000000006</v>
          </cell>
          <cell r="Q2144">
            <v>0</v>
          </cell>
          <cell r="R2144">
            <v>0</v>
          </cell>
          <cell r="S2144">
            <v>0</v>
          </cell>
          <cell r="T2144">
            <v>0</v>
          </cell>
        </row>
        <row r="2145">
          <cell r="B2145" t="str">
            <v>700</v>
          </cell>
          <cell r="C2145" t="str">
            <v>9</v>
          </cell>
          <cell r="D2145" t="str">
            <v>9404A</v>
          </cell>
          <cell r="F2145">
            <v>1</v>
          </cell>
          <cell r="G2145">
            <v>0.95</v>
          </cell>
          <cell r="H2145" t="str">
            <v>Bergruimte</v>
          </cell>
          <cell r="I2145" t="str">
            <v>Opslag/magazijn</v>
          </cell>
          <cell r="J2145" t="str">
            <v>werkkast</v>
          </cell>
          <cell r="K2145">
            <v>0</v>
          </cell>
          <cell r="L2145" t="str">
            <v>nvt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S2145">
            <v>0</v>
          </cell>
          <cell r="T2145">
            <v>0</v>
          </cell>
        </row>
        <row r="2146">
          <cell r="B2146" t="str">
            <v>700</v>
          </cell>
          <cell r="C2146" t="str">
            <v>9</v>
          </cell>
          <cell r="D2146" t="str">
            <v>9404B</v>
          </cell>
          <cell r="F2146">
            <v>1</v>
          </cell>
          <cell r="G2146">
            <v>0.95</v>
          </cell>
          <cell r="H2146" t="str">
            <v>Bergruimte</v>
          </cell>
          <cell r="I2146" t="str">
            <v>Opslag/magazijn</v>
          </cell>
          <cell r="J2146" t="str">
            <v>werkkast</v>
          </cell>
          <cell r="K2146">
            <v>0</v>
          </cell>
          <cell r="L2146" t="str">
            <v>nvt</v>
          </cell>
          <cell r="O2146">
            <v>0</v>
          </cell>
          <cell r="P2146">
            <v>0</v>
          </cell>
          <cell r="Q2146">
            <v>0</v>
          </cell>
          <cell r="R2146">
            <v>0</v>
          </cell>
          <cell r="S2146">
            <v>0</v>
          </cell>
          <cell r="T2146">
            <v>0</v>
          </cell>
        </row>
        <row r="2147">
          <cell r="B2147" t="str">
            <v>700</v>
          </cell>
          <cell r="C2147" t="str">
            <v>9</v>
          </cell>
          <cell r="D2147" t="str">
            <v>9404C</v>
          </cell>
          <cell r="F2147">
            <v>2</v>
          </cell>
          <cell r="G2147">
            <v>1.9</v>
          </cell>
          <cell r="H2147" t="str">
            <v>Bergruimte</v>
          </cell>
          <cell r="I2147" t="str">
            <v>Opslag/magazijn</v>
          </cell>
          <cell r="J2147" t="str">
            <v>werkkast</v>
          </cell>
          <cell r="K2147">
            <v>0</v>
          </cell>
          <cell r="L2147" t="str">
            <v>nvt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S2147">
            <v>0</v>
          </cell>
          <cell r="T2147">
            <v>0</v>
          </cell>
        </row>
        <row r="2148">
          <cell r="B2148" t="str">
            <v>700</v>
          </cell>
          <cell r="C2148" t="str">
            <v>9</v>
          </cell>
          <cell r="D2148" t="str">
            <v>9410</v>
          </cell>
          <cell r="F2148">
            <v>39</v>
          </cell>
          <cell r="G2148">
            <v>37.049999999999997</v>
          </cell>
          <cell r="H2148" t="str">
            <v>Gebouwinstallaties</v>
          </cell>
          <cell r="I2148" t="str">
            <v>Machinekamer</v>
          </cell>
          <cell r="J2148" t="str">
            <v>Technischeruimte</v>
          </cell>
          <cell r="K2148">
            <v>0</v>
          </cell>
          <cell r="L2148" t="str">
            <v>nvt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  <cell r="T2148">
            <v>0</v>
          </cell>
        </row>
        <row r="2149">
          <cell r="B2149" t="str">
            <v>700</v>
          </cell>
          <cell r="C2149" t="str">
            <v>9</v>
          </cell>
          <cell r="D2149" t="str">
            <v>9420</v>
          </cell>
          <cell r="F2149">
            <v>5</v>
          </cell>
          <cell r="G2149">
            <v>4.75</v>
          </cell>
          <cell r="H2149" t="str">
            <v>Vertikaal verkeer</v>
          </cell>
          <cell r="I2149" t="str">
            <v>Lift</v>
          </cell>
          <cell r="J2149" t="str">
            <v>Lift</v>
          </cell>
          <cell r="K2149">
            <v>0</v>
          </cell>
          <cell r="L2149" t="str">
            <v>nvt</v>
          </cell>
          <cell r="O2149">
            <v>0</v>
          </cell>
          <cell r="P2149">
            <v>0</v>
          </cell>
          <cell r="Q2149">
            <v>0</v>
          </cell>
          <cell r="R2149">
            <v>0</v>
          </cell>
          <cell r="S2149">
            <v>0</v>
          </cell>
          <cell r="T2149">
            <v>0</v>
          </cell>
        </row>
        <row r="2150">
          <cell r="B2150" t="str">
            <v>700</v>
          </cell>
          <cell r="C2150" t="str">
            <v>9</v>
          </cell>
          <cell r="D2150" t="str">
            <v>9440</v>
          </cell>
          <cell r="F2150">
            <v>5</v>
          </cell>
          <cell r="G2150">
            <v>4.75</v>
          </cell>
          <cell r="H2150" t="str">
            <v>Vertikaal verkeer</v>
          </cell>
          <cell r="I2150" t="str">
            <v>Lift</v>
          </cell>
          <cell r="J2150" t="str">
            <v>Lift</v>
          </cell>
          <cell r="K2150">
            <v>0</v>
          </cell>
          <cell r="L2150" t="str">
            <v>nvt</v>
          </cell>
          <cell r="O2150">
            <v>0</v>
          </cell>
          <cell r="P2150">
            <v>0</v>
          </cell>
          <cell r="Q2150">
            <v>0</v>
          </cell>
          <cell r="R2150">
            <v>0</v>
          </cell>
          <cell r="S2150">
            <v>0</v>
          </cell>
          <cell r="T2150">
            <v>0</v>
          </cell>
        </row>
        <row r="2151">
          <cell r="B2151" t="str">
            <v>700</v>
          </cell>
          <cell r="C2151" t="str">
            <v>9</v>
          </cell>
          <cell r="D2151" t="str">
            <v>9442</v>
          </cell>
          <cell r="F2151">
            <v>15</v>
          </cell>
          <cell r="G2151">
            <v>14.25</v>
          </cell>
          <cell r="H2151" t="str">
            <v>Vertikaal verkeer</v>
          </cell>
          <cell r="I2151" t="str">
            <v>Trappenhuis/bordes</v>
          </cell>
          <cell r="J2151" t="str">
            <v>Trap</v>
          </cell>
          <cell r="K2151">
            <v>260</v>
          </cell>
          <cell r="L2151" t="str">
            <v>05.0</v>
          </cell>
          <cell r="O2151">
            <v>0.94545454545454544</v>
          </cell>
          <cell r="P2151">
            <v>14.181818181818182</v>
          </cell>
          <cell r="Q2151">
            <v>0</v>
          </cell>
          <cell r="R2151">
            <v>0</v>
          </cell>
          <cell r="S2151">
            <v>0</v>
          </cell>
          <cell r="T2151">
            <v>0</v>
          </cell>
        </row>
        <row r="2152">
          <cell r="B2152" t="str">
            <v>700</v>
          </cell>
          <cell r="C2152" t="str">
            <v>9</v>
          </cell>
          <cell r="D2152" t="str">
            <v>9444</v>
          </cell>
          <cell r="F2152">
            <v>24</v>
          </cell>
          <cell r="G2152">
            <v>22.799999999999997</v>
          </cell>
          <cell r="H2152" t="str">
            <v>Horizontaal verkeer</v>
          </cell>
          <cell r="I2152" t="str">
            <v>Gangen/hallen</v>
          </cell>
          <cell r="J2152" t="str">
            <v>Garderobe</v>
          </cell>
          <cell r="K2152">
            <v>260</v>
          </cell>
          <cell r="L2152" t="str">
            <v>06.0</v>
          </cell>
          <cell r="O2152">
            <v>0.49523809523809526</v>
          </cell>
          <cell r="P2152">
            <v>11.885714285714286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</row>
        <row r="2153">
          <cell r="B2153" t="str">
            <v>700</v>
          </cell>
          <cell r="C2153" t="str">
            <v>9</v>
          </cell>
          <cell r="D2153" t="str">
            <v>9444A</v>
          </cell>
          <cell r="F2153">
            <v>4</v>
          </cell>
          <cell r="G2153">
            <v>3.8</v>
          </cell>
          <cell r="H2153" t="str">
            <v>Gebouwinstallaties</v>
          </cell>
          <cell r="I2153" t="str">
            <v>(-)</v>
          </cell>
          <cell r="J2153" t="str">
            <v>Technischeruimte</v>
          </cell>
          <cell r="K2153">
            <v>0</v>
          </cell>
          <cell r="L2153" t="str">
            <v>nvt</v>
          </cell>
          <cell r="O2153">
            <v>0</v>
          </cell>
          <cell r="P2153">
            <v>0</v>
          </cell>
          <cell r="Q2153">
            <v>0</v>
          </cell>
          <cell r="R2153">
            <v>0</v>
          </cell>
          <cell r="S2153">
            <v>0</v>
          </cell>
          <cell r="T2153">
            <v>0</v>
          </cell>
        </row>
        <row r="2154">
          <cell r="B2154" t="str">
            <v>700</v>
          </cell>
          <cell r="C2154" t="str">
            <v>9</v>
          </cell>
          <cell r="D2154" t="str">
            <v>9444B</v>
          </cell>
          <cell r="F2154">
            <v>5</v>
          </cell>
          <cell r="G2154">
            <v>4.75</v>
          </cell>
          <cell r="H2154" t="str">
            <v>Vertikaal verkeer</v>
          </cell>
          <cell r="I2154" t="str">
            <v>Trappenhuis/bordes</v>
          </cell>
          <cell r="J2154" t="str">
            <v>trappenhuis</v>
          </cell>
          <cell r="K2154">
            <v>260</v>
          </cell>
          <cell r="L2154" t="str">
            <v>05.0</v>
          </cell>
          <cell r="O2154">
            <v>0.94545454545454544</v>
          </cell>
          <cell r="P2154">
            <v>4.7272727272727275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</row>
        <row r="2155">
          <cell r="B2155" t="str">
            <v>700</v>
          </cell>
          <cell r="C2155" t="str">
            <v>9</v>
          </cell>
          <cell r="D2155" t="str">
            <v>9446</v>
          </cell>
          <cell r="F2155">
            <v>11</v>
          </cell>
          <cell r="G2155">
            <v>10.45</v>
          </cell>
          <cell r="H2155" t="str">
            <v>Sanitair</v>
          </cell>
          <cell r="I2155" t="str">
            <v>Sanitaire ruimte</v>
          </cell>
          <cell r="J2155" t="str">
            <v>Herentoilet</v>
          </cell>
          <cell r="K2155">
            <v>520</v>
          </cell>
          <cell r="L2155" t="str">
            <v>10.0</v>
          </cell>
          <cell r="M2155" t="str">
            <v>10.2</v>
          </cell>
          <cell r="O2155">
            <v>3.25</v>
          </cell>
          <cell r="P2155">
            <v>35.75</v>
          </cell>
          <cell r="Q2155">
            <v>2.0474999999999999</v>
          </cell>
          <cell r="R2155">
            <v>22.522499999999997</v>
          </cell>
          <cell r="S2155">
            <v>0</v>
          </cell>
          <cell r="T2155">
            <v>0</v>
          </cell>
        </row>
        <row r="2156">
          <cell r="B2156" t="str">
            <v>700</v>
          </cell>
          <cell r="C2156" t="str">
            <v>9</v>
          </cell>
          <cell r="D2156" t="str">
            <v>9448</v>
          </cell>
          <cell r="F2156">
            <v>4</v>
          </cell>
          <cell r="G2156">
            <v>3.8</v>
          </cell>
          <cell r="H2156" t="str">
            <v>Sanitair</v>
          </cell>
          <cell r="I2156" t="str">
            <v>Sanitaire ruimte</v>
          </cell>
          <cell r="J2156" t="str">
            <v>Damestoilet</v>
          </cell>
          <cell r="K2156">
            <v>260</v>
          </cell>
          <cell r="L2156" t="str">
            <v>10.0</v>
          </cell>
          <cell r="O2156">
            <v>3.25</v>
          </cell>
          <cell r="P2156">
            <v>13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</row>
        <row r="2157">
          <cell r="B2157" t="str">
            <v>700</v>
          </cell>
          <cell r="C2157" t="str">
            <v>9</v>
          </cell>
          <cell r="D2157" t="str">
            <v>9450</v>
          </cell>
          <cell r="F2157">
            <v>15</v>
          </cell>
          <cell r="G2157">
            <v>14.25</v>
          </cell>
          <cell r="H2157" t="str">
            <v>Gebouwinstallaties</v>
          </cell>
          <cell r="I2157" t="str">
            <v>Machinekamer</v>
          </cell>
          <cell r="J2157" t="str">
            <v>Technischeruimte</v>
          </cell>
          <cell r="K2157">
            <v>0</v>
          </cell>
          <cell r="L2157" t="str">
            <v>nvt</v>
          </cell>
          <cell r="O2157">
            <v>0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</row>
        <row r="2158">
          <cell r="B2158" t="str">
            <v>702</v>
          </cell>
          <cell r="C2158" t="str">
            <v>0</v>
          </cell>
          <cell r="D2158" t="str">
            <v>0000</v>
          </cell>
          <cell r="F2158">
            <v>55</v>
          </cell>
          <cell r="G2158">
            <v>52.25</v>
          </cell>
          <cell r="H2158" t="str">
            <v>Vertikaal verkeer</v>
          </cell>
          <cell r="I2158" t="str">
            <v>Trappenhuis/bordes</v>
          </cell>
          <cell r="J2158" t="str">
            <v>Trappenhuis</v>
          </cell>
          <cell r="K2158">
            <v>52</v>
          </cell>
          <cell r="L2158" t="str">
            <v>06.01</v>
          </cell>
          <cell r="O2158">
            <v>0.21295238095238095</v>
          </cell>
          <cell r="P2158">
            <v>11.712380952380952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</row>
        <row r="2159">
          <cell r="B2159" t="str">
            <v>702</v>
          </cell>
          <cell r="C2159" t="str">
            <v>0</v>
          </cell>
          <cell r="D2159" t="str">
            <v>0001</v>
          </cell>
          <cell r="F2159">
            <v>46</v>
          </cell>
          <cell r="G2159">
            <v>43.699999999999996</v>
          </cell>
          <cell r="H2159" t="str">
            <v>Gebouwinstallaties</v>
          </cell>
          <cell r="I2159" t="str">
            <v>Entree/entreehal</v>
          </cell>
          <cell r="J2159" t="str">
            <v>Entreehal</v>
          </cell>
          <cell r="K2159">
            <v>52</v>
          </cell>
          <cell r="L2159" t="str">
            <v>06.01</v>
          </cell>
          <cell r="O2159">
            <v>0.21295238095238095</v>
          </cell>
          <cell r="P2159">
            <v>9.795809523809524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</row>
        <row r="2160">
          <cell r="B2160" t="str">
            <v>702</v>
          </cell>
          <cell r="C2160" t="str">
            <v>0</v>
          </cell>
          <cell r="D2160" t="str">
            <v>0002</v>
          </cell>
          <cell r="F2160">
            <v>10</v>
          </cell>
          <cell r="G2160">
            <v>9.5</v>
          </cell>
          <cell r="H2160" t="str">
            <v>Gebouwinstallaties</v>
          </cell>
          <cell r="I2160" t="str">
            <v>Sanitaire ruimte</v>
          </cell>
          <cell r="J2160" t="str">
            <v>toilet/douche</v>
          </cell>
          <cell r="K2160">
            <v>52</v>
          </cell>
          <cell r="L2160" t="str">
            <v>10.01</v>
          </cell>
          <cell r="O2160">
            <v>1.3975</v>
          </cell>
          <cell r="P2160">
            <v>13.975</v>
          </cell>
          <cell r="Q2160">
            <v>0</v>
          </cell>
          <cell r="R2160">
            <v>0</v>
          </cell>
          <cell r="S2160">
            <v>0</v>
          </cell>
          <cell r="T2160">
            <v>0</v>
          </cell>
        </row>
        <row r="2161">
          <cell r="B2161" t="str">
            <v>702</v>
          </cell>
          <cell r="C2161" t="str">
            <v>0</v>
          </cell>
          <cell r="D2161" t="str">
            <v>0003</v>
          </cell>
          <cell r="F2161">
            <v>32</v>
          </cell>
          <cell r="G2161">
            <v>30.4</v>
          </cell>
          <cell r="H2161" t="str">
            <v>Gebouwinstallaties</v>
          </cell>
          <cell r="I2161" t="str">
            <v>Machinekamer</v>
          </cell>
          <cell r="J2161" t="str">
            <v>hoogspanning</v>
          </cell>
          <cell r="K2161">
            <v>0</v>
          </cell>
          <cell r="L2161" t="str">
            <v>nvt</v>
          </cell>
          <cell r="O2161">
            <v>0</v>
          </cell>
          <cell r="P2161">
            <v>0</v>
          </cell>
          <cell r="Q2161">
            <v>0</v>
          </cell>
          <cell r="R2161">
            <v>0</v>
          </cell>
          <cell r="S2161">
            <v>0</v>
          </cell>
          <cell r="T2161">
            <v>0</v>
          </cell>
        </row>
        <row r="2162">
          <cell r="B2162" t="str">
            <v>702</v>
          </cell>
          <cell r="C2162" t="str">
            <v>0</v>
          </cell>
          <cell r="D2162" t="str">
            <v>0004</v>
          </cell>
          <cell r="F2162">
            <v>10</v>
          </cell>
          <cell r="G2162">
            <v>9.5</v>
          </cell>
          <cell r="H2162" t="str">
            <v>Gebouwinstallaties</v>
          </cell>
          <cell r="I2162" t="str">
            <v>Machinekamer</v>
          </cell>
          <cell r="J2162" t="str">
            <v>gashok</v>
          </cell>
          <cell r="K2162">
            <v>0</v>
          </cell>
          <cell r="L2162" t="str">
            <v>nvt</v>
          </cell>
          <cell r="O2162">
            <v>0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  <cell r="T2162">
            <v>0</v>
          </cell>
        </row>
        <row r="2163">
          <cell r="B2163" t="str">
            <v>702</v>
          </cell>
          <cell r="C2163" t="str">
            <v>0</v>
          </cell>
          <cell r="D2163" t="str">
            <v>0005</v>
          </cell>
          <cell r="F2163">
            <v>49</v>
          </cell>
          <cell r="G2163">
            <v>46.55</v>
          </cell>
          <cell r="H2163" t="str">
            <v>Gebouwinstallaties</v>
          </cell>
          <cell r="I2163" t="str">
            <v>Gangen/hallen</v>
          </cell>
          <cell r="J2163" t="str">
            <v>omloopgang</v>
          </cell>
          <cell r="K2163">
            <v>52</v>
          </cell>
          <cell r="L2163" t="str">
            <v>06.01</v>
          </cell>
          <cell r="O2163">
            <v>0.21295238095238095</v>
          </cell>
          <cell r="P2163">
            <v>10.434666666666667</v>
          </cell>
          <cell r="Q2163">
            <v>0</v>
          </cell>
          <cell r="R2163">
            <v>0</v>
          </cell>
          <cell r="S2163">
            <v>0</v>
          </cell>
          <cell r="T2163">
            <v>0</v>
          </cell>
        </row>
        <row r="2164">
          <cell r="B2164" t="str">
            <v>702</v>
          </cell>
          <cell r="C2164" t="str">
            <v>-1</v>
          </cell>
          <cell r="D2164" t="str">
            <v>K000</v>
          </cell>
          <cell r="F2164">
            <v>280</v>
          </cell>
          <cell r="G2164">
            <v>271.59999999999997</v>
          </cell>
          <cell r="H2164" t="str">
            <v>Gebouwinstallaties</v>
          </cell>
          <cell r="I2164" t="str">
            <v>Machinekamer</v>
          </cell>
          <cell r="J2164" t="str">
            <v>no-break</v>
          </cell>
          <cell r="K2164">
            <v>0</v>
          </cell>
          <cell r="L2164" t="str">
            <v>nvt</v>
          </cell>
          <cell r="O2164">
            <v>0</v>
          </cell>
          <cell r="P2164">
            <v>0</v>
          </cell>
          <cell r="Q2164">
            <v>0</v>
          </cell>
          <cell r="R2164">
            <v>0</v>
          </cell>
          <cell r="S2164">
            <v>0</v>
          </cell>
          <cell r="T2164">
            <v>0</v>
          </cell>
        </row>
        <row r="2165">
          <cell r="B2165" t="str">
            <v>702</v>
          </cell>
          <cell r="C2165" t="str">
            <v>-1</v>
          </cell>
          <cell r="D2165" t="str">
            <v>K001</v>
          </cell>
          <cell r="F2165">
            <v>150</v>
          </cell>
          <cell r="G2165">
            <v>142.5</v>
          </cell>
          <cell r="H2165" t="str">
            <v>Gebouwinstallaties</v>
          </cell>
          <cell r="I2165" t="str">
            <v>Machinekamer</v>
          </cell>
          <cell r="J2165" t="str">
            <v>ketelhuis</v>
          </cell>
          <cell r="K2165">
            <v>0</v>
          </cell>
          <cell r="L2165" t="str">
            <v>nvt</v>
          </cell>
          <cell r="O2165">
            <v>0</v>
          </cell>
          <cell r="P2165">
            <v>0</v>
          </cell>
          <cell r="Q2165">
            <v>0</v>
          </cell>
          <cell r="R2165">
            <v>0</v>
          </cell>
          <cell r="S2165">
            <v>0</v>
          </cell>
          <cell r="T2165">
            <v>0</v>
          </cell>
        </row>
        <row r="2166">
          <cell r="B2166" t="str">
            <v>702</v>
          </cell>
          <cell r="C2166" t="str">
            <v>-1</v>
          </cell>
          <cell r="D2166" t="str">
            <v>K002</v>
          </cell>
          <cell r="F2166">
            <v>114</v>
          </cell>
          <cell r="G2166">
            <v>108.3</v>
          </cell>
          <cell r="H2166" t="str">
            <v>Gebouwinstallaties</v>
          </cell>
          <cell r="I2166" t="str">
            <v>Machinekamer</v>
          </cell>
          <cell r="J2166" t="str">
            <v>koel/perslucht</v>
          </cell>
          <cell r="K2166">
            <v>0</v>
          </cell>
          <cell r="L2166" t="str">
            <v>nvt</v>
          </cell>
          <cell r="O2166">
            <v>0</v>
          </cell>
          <cell r="P2166">
            <v>0</v>
          </cell>
          <cell r="Q2166">
            <v>0</v>
          </cell>
          <cell r="R2166">
            <v>0</v>
          </cell>
          <cell r="S2166">
            <v>0</v>
          </cell>
          <cell r="T2166">
            <v>0</v>
          </cell>
        </row>
        <row r="2167">
          <cell r="B2167" t="str">
            <v>702</v>
          </cell>
          <cell r="C2167" t="str">
            <v>-1</v>
          </cell>
          <cell r="D2167" t="str">
            <v>K003</v>
          </cell>
          <cell r="F2167">
            <v>2</v>
          </cell>
          <cell r="G2167">
            <v>1.9</v>
          </cell>
          <cell r="H2167" t="str">
            <v>Gebouwinstallaties</v>
          </cell>
          <cell r="I2167" t="str">
            <v>Gangen/hallen</v>
          </cell>
          <cell r="J2167" t="str">
            <v>halletje</v>
          </cell>
          <cell r="K2167">
            <v>0</v>
          </cell>
          <cell r="L2167" t="str">
            <v>nvt</v>
          </cell>
          <cell r="O2167">
            <v>0</v>
          </cell>
          <cell r="P2167">
            <v>0</v>
          </cell>
          <cell r="Q2167">
            <v>0</v>
          </cell>
          <cell r="R2167">
            <v>0</v>
          </cell>
          <cell r="S2167">
            <v>0</v>
          </cell>
          <cell r="T2167">
            <v>0</v>
          </cell>
        </row>
        <row r="2168">
          <cell r="B2168" t="str">
            <v>702</v>
          </cell>
          <cell r="C2168" t="str">
            <v>-1</v>
          </cell>
          <cell r="D2168" t="str">
            <v>K004</v>
          </cell>
          <cell r="F2168">
            <v>1</v>
          </cell>
          <cell r="G2168">
            <v>0.95</v>
          </cell>
          <cell r="H2168" t="str">
            <v>Gebouwinstallaties</v>
          </cell>
          <cell r="I2168" t="str">
            <v>Opslag/magazijn</v>
          </cell>
          <cell r="J2168" t="str">
            <v>Werkkast</v>
          </cell>
          <cell r="K2168">
            <v>0</v>
          </cell>
          <cell r="L2168" t="str">
            <v>nvt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  <cell r="T2168">
            <v>0</v>
          </cell>
        </row>
        <row r="2169">
          <cell r="B2169" t="str">
            <v>702</v>
          </cell>
          <cell r="C2169" t="str">
            <v>-1</v>
          </cell>
          <cell r="D2169" t="str">
            <v>K005</v>
          </cell>
          <cell r="F2169">
            <v>1</v>
          </cell>
          <cell r="G2169">
            <v>0.95</v>
          </cell>
          <cell r="H2169" t="str">
            <v>Gebouwinstallaties</v>
          </cell>
          <cell r="I2169" t="str">
            <v>Opslag/magazijn</v>
          </cell>
          <cell r="J2169" t="str">
            <v>Werkkast</v>
          </cell>
          <cell r="K2169">
            <v>0</v>
          </cell>
          <cell r="L2169" t="str">
            <v>nvt</v>
          </cell>
          <cell r="O2169">
            <v>0</v>
          </cell>
          <cell r="P2169">
            <v>0</v>
          </cell>
          <cell r="Q2169">
            <v>0</v>
          </cell>
          <cell r="R2169">
            <v>0</v>
          </cell>
          <cell r="S2169">
            <v>0</v>
          </cell>
          <cell r="T2169">
            <v>0</v>
          </cell>
        </row>
        <row r="2170">
          <cell r="B2170" t="str">
            <v>703</v>
          </cell>
          <cell r="C2170" t="str">
            <v>0</v>
          </cell>
          <cell r="D2170" t="str">
            <v>000</v>
          </cell>
          <cell r="F2170">
            <v>1</v>
          </cell>
          <cell r="G2170">
            <v>0.95</v>
          </cell>
          <cell r="H2170" t="str">
            <v>Woonoppervlak</v>
          </cell>
          <cell r="I2170" t="str">
            <v>(-)</v>
          </cell>
          <cell r="J2170" t="str">
            <v>fictieve m_ i.v.m. gebouw registratie</v>
          </cell>
          <cell r="K2170">
            <v>0</v>
          </cell>
          <cell r="L2170" t="str">
            <v>nvt</v>
          </cell>
          <cell r="O2170">
            <v>0</v>
          </cell>
          <cell r="P2170">
            <v>0</v>
          </cell>
          <cell r="Q2170">
            <v>0</v>
          </cell>
          <cell r="R2170">
            <v>0</v>
          </cell>
          <cell r="S2170">
            <v>0</v>
          </cell>
          <cell r="T2170">
            <v>0</v>
          </cell>
        </row>
        <row r="2171">
          <cell r="B2171" t="str">
            <v>704</v>
          </cell>
          <cell r="C2171" t="str">
            <v>0</v>
          </cell>
          <cell r="D2171" t="str">
            <v>0001</v>
          </cell>
          <cell r="E2171" t="str">
            <v>92708-AMS/DA-0001</v>
          </cell>
          <cell r="F2171">
            <v>12</v>
          </cell>
          <cell r="G2171">
            <v>11.399999999999999</v>
          </cell>
          <cell r="H2171" t="str">
            <v>Woonoppervlak</v>
          </cell>
          <cell r="I2171" t="str">
            <v>Administratieve ruimte</v>
          </cell>
          <cell r="J2171" t="str">
            <v>Kant. (huur is verdisconteerd in 700 v Bj 0203)</v>
          </cell>
          <cell r="K2171">
            <v>104</v>
          </cell>
          <cell r="L2171" t="str">
            <v>01.02</v>
          </cell>
          <cell r="O2171">
            <v>0.38674999999999998</v>
          </cell>
          <cell r="P2171">
            <v>4.641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</row>
        <row r="2172">
          <cell r="B2172" t="str">
            <v>704</v>
          </cell>
          <cell r="C2172" t="str">
            <v>0</v>
          </cell>
          <cell r="D2172" t="str">
            <v>0002</v>
          </cell>
          <cell r="F2172">
            <v>3</v>
          </cell>
          <cell r="G2172">
            <v>2.8499999999999996</v>
          </cell>
          <cell r="H2172" t="str">
            <v>Sanitair</v>
          </cell>
          <cell r="I2172" t="str">
            <v>Sanitaire ruimte</v>
          </cell>
          <cell r="J2172" t="str">
            <v>Toilet (huur is verdisconteerd in 700 v Bj 0203)</v>
          </cell>
          <cell r="K2172">
            <v>260</v>
          </cell>
          <cell r="L2172" t="str">
            <v>10.0</v>
          </cell>
          <cell r="O2172">
            <v>3.25</v>
          </cell>
          <cell r="P2172">
            <v>9.75</v>
          </cell>
          <cell r="Q2172">
            <v>0</v>
          </cell>
          <cell r="R2172">
            <v>0</v>
          </cell>
          <cell r="S2172">
            <v>0</v>
          </cell>
          <cell r="T2172">
            <v>0</v>
          </cell>
        </row>
        <row r="2173">
          <cell r="B2173" t="str">
            <v>704</v>
          </cell>
          <cell r="C2173" t="str">
            <v>0</v>
          </cell>
          <cell r="D2173" t="str">
            <v>0003</v>
          </cell>
          <cell r="F2173">
            <v>1</v>
          </cell>
          <cell r="G2173">
            <v>0.95</v>
          </cell>
          <cell r="H2173" t="str">
            <v>Gebouwinstallaties</v>
          </cell>
          <cell r="I2173" t="str">
            <v>(-)</v>
          </cell>
          <cell r="J2173" t="str">
            <v>CV-ruimte</v>
          </cell>
          <cell r="K2173">
            <v>0</v>
          </cell>
          <cell r="L2173" t="str">
            <v>nvt</v>
          </cell>
          <cell r="O2173">
            <v>0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</row>
        <row r="2174">
          <cell r="B2174" t="str">
            <v>704</v>
          </cell>
          <cell r="C2174" t="str">
            <v>0</v>
          </cell>
          <cell r="D2174" t="str">
            <v>0004</v>
          </cell>
          <cell r="F2174">
            <v>4</v>
          </cell>
          <cell r="G2174">
            <v>3.8</v>
          </cell>
          <cell r="H2174" t="str">
            <v>Horizontaal verkeer</v>
          </cell>
          <cell r="I2174" t="str">
            <v>Entree/entreehal</v>
          </cell>
          <cell r="J2174" t="str">
            <v>Entreehal (huur is verdisconteerd in 700 v Bj 0203</v>
          </cell>
          <cell r="K2174">
            <v>104</v>
          </cell>
          <cell r="L2174" t="str">
            <v>06.02</v>
          </cell>
          <cell r="O2174">
            <v>0.29466666666666663</v>
          </cell>
          <cell r="P2174">
            <v>1.1786666666666665</v>
          </cell>
          <cell r="Q2174">
            <v>0</v>
          </cell>
          <cell r="R2174">
            <v>0</v>
          </cell>
          <cell r="S2174">
            <v>0</v>
          </cell>
          <cell r="T2174">
            <v>0</v>
          </cell>
        </row>
        <row r="2175">
          <cell r="B2175" t="str">
            <v>704</v>
          </cell>
          <cell r="C2175" t="str">
            <v>0</v>
          </cell>
          <cell r="D2175" t="str">
            <v>0005</v>
          </cell>
          <cell r="E2175" t="str">
            <v>92708-AMS/DA-0001</v>
          </cell>
          <cell r="F2175">
            <v>41</v>
          </cell>
          <cell r="G2175">
            <v>38.949999999999996</v>
          </cell>
          <cell r="H2175" t="str">
            <v>Woonoppervlak</v>
          </cell>
          <cell r="I2175" t="str">
            <v>Kleedruimte</v>
          </cell>
          <cell r="J2175" t="str">
            <v>Wasrmt (huur is verdisconteerd in 700 v Bj 0203)</v>
          </cell>
          <cell r="K2175">
            <v>104</v>
          </cell>
          <cell r="L2175" t="str">
            <v>09.02</v>
          </cell>
          <cell r="O2175">
            <v>0.61880000000000002</v>
          </cell>
          <cell r="P2175">
            <v>25.370799999999999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</row>
        <row r="2176">
          <cell r="B2176" t="str">
            <v>704</v>
          </cell>
          <cell r="C2176" t="str">
            <v>0</v>
          </cell>
          <cell r="D2176" t="str">
            <v>0007</v>
          </cell>
          <cell r="E2176" t="str">
            <v>93104-SPL/YQ-4422</v>
          </cell>
          <cell r="F2176">
            <v>34</v>
          </cell>
          <cell r="G2176">
            <v>32.299999999999997</v>
          </cell>
          <cell r="H2176" t="str">
            <v>Bergruimte</v>
          </cell>
          <cell r="I2176" t="str">
            <v>Opslag/magazijn</v>
          </cell>
          <cell r="J2176" t="str">
            <v>Gardentools (huur is verdisconteerd in 700 v Bj 02</v>
          </cell>
          <cell r="K2176">
            <v>0</v>
          </cell>
          <cell r="L2176" t="str">
            <v>nvt</v>
          </cell>
          <cell r="O2176">
            <v>0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</row>
        <row r="2177">
          <cell r="B2177" t="str">
            <v>704</v>
          </cell>
          <cell r="C2177" t="str">
            <v>0</v>
          </cell>
          <cell r="D2177" t="str">
            <v>P0006</v>
          </cell>
          <cell r="F2177">
            <v>6</v>
          </cell>
          <cell r="G2177">
            <v>5.6999999999999993</v>
          </cell>
          <cell r="H2177" t="str">
            <v>Parkeerplaats</v>
          </cell>
          <cell r="I2177" t="str">
            <v>Parkeerplaats</v>
          </cell>
          <cell r="J2177" t="str">
            <v>6 parkeerplaatsen (geen tarief !)</v>
          </cell>
          <cell r="K2177">
            <v>0</v>
          </cell>
          <cell r="L2177" t="str">
            <v>nvt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</row>
        <row r="2178">
          <cell r="B2178" t="str">
            <v>705</v>
          </cell>
          <cell r="C2178" t="str">
            <v>0</v>
          </cell>
          <cell r="D2178" t="str">
            <v>01</v>
          </cell>
          <cell r="F2178">
            <v>3</v>
          </cell>
          <cell r="G2178">
            <v>2.8499999999999996</v>
          </cell>
          <cell r="H2178" t="str">
            <v>Horizontaal verkeer</v>
          </cell>
          <cell r="I2178" t="str">
            <v>Entree/entreehal</v>
          </cell>
          <cell r="J2178" t="str">
            <v>Entree</v>
          </cell>
          <cell r="K2178">
            <v>260</v>
          </cell>
          <cell r="L2178" t="str">
            <v>06.0</v>
          </cell>
          <cell r="O2178">
            <v>0.49523809523809526</v>
          </cell>
          <cell r="P2178">
            <v>1.4857142857142858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</row>
        <row r="2179">
          <cell r="B2179" t="str">
            <v>705</v>
          </cell>
          <cell r="C2179" t="str">
            <v>0</v>
          </cell>
          <cell r="D2179" t="str">
            <v>02</v>
          </cell>
          <cell r="F2179">
            <v>2</v>
          </cell>
          <cell r="G2179">
            <v>1.9</v>
          </cell>
          <cell r="H2179" t="str">
            <v>Sanitair</v>
          </cell>
          <cell r="I2179" t="str">
            <v>Sanitaire ruimte</v>
          </cell>
          <cell r="J2179" t="str">
            <v>Toilet</v>
          </cell>
          <cell r="K2179">
            <v>260</v>
          </cell>
          <cell r="L2179" t="str">
            <v>10.0</v>
          </cell>
          <cell r="O2179">
            <v>3.25</v>
          </cell>
          <cell r="P2179">
            <v>6.5</v>
          </cell>
          <cell r="Q2179">
            <v>0</v>
          </cell>
          <cell r="R2179">
            <v>0</v>
          </cell>
          <cell r="S2179">
            <v>0</v>
          </cell>
          <cell r="T2179">
            <v>0</v>
          </cell>
        </row>
        <row r="2180">
          <cell r="B2180" t="str">
            <v>705</v>
          </cell>
          <cell r="C2180" t="str">
            <v>0</v>
          </cell>
          <cell r="D2180" t="str">
            <v>03</v>
          </cell>
          <cell r="E2180" t="str">
            <v>92708-SPL/AV-0130</v>
          </cell>
          <cell r="F2180">
            <v>19</v>
          </cell>
          <cell r="G2180">
            <v>18.05</v>
          </cell>
          <cell r="H2180" t="str">
            <v>Woonoppervlak</v>
          </cell>
          <cell r="I2180" t="str">
            <v>Briefing room</v>
          </cell>
          <cell r="J2180" t="str">
            <v>Portiersloge</v>
          </cell>
          <cell r="K2180">
            <v>260</v>
          </cell>
          <cell r="L2180" t="str">
            <v>01.0</v>
          </cell>
          <cell r="O2180">
            <v>0.65</v>
          </cell>
          <cell r="P2180">
            <v>12.35</v>
          </cell>
          <cell r="Q2180">
            <v>0</v>
          </cell>
          <cell r="R2180">
            <v>0</v>
          </cell>
          <cell r="S2180">
            <v>0</v>
          </cell>
          <cell r="T2180">
            <v>0</v>
          </cell>
        </row>
        <row r="2181">
          <cell r="B2181" t="str">
            <v>705</v>
          </cell>
          <cell r="C2181" t="str">
            <v>0</v>
          </cell>
          <cell r="D2181" t="str">
            <v>04</v>
          </cell>
          <cell r="F2181">
            <v>4</v>
          </cell>
          <cell r="G2181">
            <v>3.8</v>
          </cell>
          <cell r="H2181" t="str">
            <v>Gebouwinstallaties</v>
          </cell>
          <cell r="I2181" t="str">
            <v>Machinekamer</v>
          </cell>
          <cell r="J2181" t="str">
            <v>CV-ruimte</v>
          </cell>
          <cell r="K2181">
            <v>0</v>
          </cell>
          <cell r="L2181" t="str">
            <v>nvt</v>
          </cell>
          <cell r="O2181">
            <v>0</v>
          </cell>
          <cell r="P2181">
            <v>0</v>
          </cell>
          <cell r="Q2181">
            <v>0</v>
          </cell>
          <cell r="R2181">
            <v>0</v>
          </cell>
          <cell r="S2181">
            <v>0</v>
          </cell>
          <cell r="T2181">
            <v>0</v>
          </cell>
        </row>
        <row r="2182">
          <cell r="B2182" t="str">
            <v>705</v>
          </cell>
          <cell r="C2182" t="str">
            <v>0</v>
          </cell>
          <cell r="D2182" t="str">
            <v>05</v>
          </cell>
          <cell r="F2182">
            <v>0</v>
          </cell>
          <cell r="G2182">
            <v>0</v>
          </cell>
          <cell r="H2182" t="str">
            <v>Gebouwinstallaties</v>
          </cell>
          <cell r="I2182" t="str">
            <v>(-)</v>
          </cell>
          <cell r="J2182" t="str">
            <v>Electrakast</v>
          </cell>
          <cell r="K2182">
            <v>0</v>
          </cell>
          <cell r="L2182" t="str">
            <v>nvt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</row>
        <row r="2183">
          <cell r="B2183" t="str">
            <v>705</v>
          </cell>
          <cell r="C2183" t="str">
            <v>0</v>
          </cell>
          <cell r="D2183" t="str">
            <v>06</v>
          </cell>
          <cell r="F2183">
            <v>2</v>
          </cell>
          <cell r="G2183">
            <v>1.9</v>
          </cell>
          <cell r="H2183" t="str">
            <v>Gebouwinstallaties</v>
          </cell>
          <cell r="I2183" t="str">
            <v>Machinekamer</v>
          </cell>
          <cell r="J2183" t="str">
            <v>Technischeruimte</v>
          </cell>
          <cell r="K2183">
            <v>0</v>
          </cell>
          <cell r="L2183" t="str">
            <v>nvt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</row>
        <row r="2184">
          <cell r="B2184" t="str">
            <v>705</v>
          </cell>
          <cell r="C2184" t="str">
            <v>0</v>
          </cell>
          <cell r="D2184" t="str">
            <v>07</v>
          </cell>
          <cell r="E2184" t="str">
            <v>92708-SPL/AV-0130</v>
          </cell>
          <cell r="F2184">
            <v>8</v>
          </cell>
          <cell r="G2184">
            <v>7.6</v>
          </cell>
          <cell r="H2184" t="str">
            <v>Woonoppervlak</v>
          </cell>
          <cell r="I2184" t="str">
            <v>Pantry</v>
          </cell>
          <cell r="J2184" t="str">
            <v>Keuken</v>
          </cell>
          <cell r="K2184">
            <v>260</v>
          </cell>
          <cell r="L2184" t="str">
            <v>07.0</v>
          </cell>
          <cell r="O2184">
            <v>0.94545454545454544</v>
          </cell>
          <cell r="P2184">
            <v>7.5636363636363635</v>
          </cell>
          <cell r="Q2184">
            <v>0</v>
          </cell>
          <cell r="R2184">
            <v>0</v>
          </cell>
          <cell r="S2184">
            <v>0</v>
          </cell>
          <cell r="T2184">
            <v>0</v>
          </cell>
        </row>
        <row r="2185">
          <cell r="B2185" t="str">
            <v>705</v>
          </cell>
          <cell r="C2185" t="str">
            <v>0</v>
          </cell>
          <cell r="D2185" t="str">
            <v>08</v>
          </cell>
          <cell r="E2185" t="str">
            <v>92708-SPL/AV-0130</v>
          </cell>
          <cell r="F2185">
            <v>14</v>
          </cell>
          <cell r="G2185">
            <v>13.299999999999999</v>
          </cell>
          <cell r="H2185" t="str">
            <v>Woonoppervlak</v>
          </cell>
          <cell r="I2185" t="str">
            <v>Incheck balie</v>
          </cell>
          <cell r="J2185" t="str">
            <v>Meldpuntruimte</v>
          </cell>
          <cell r="K2185">
            <v>260</v>
          </cell>
          <cell r="L2185" t="str">
            <v>01.0</v>
          </cell>
          <cell r="O2185">
            <v>0.65</v>
          </cell>
          <cell r="P2185">
            <v>9.1</v>
          </cell>
          <cell r="Q2185">
            <v>0</v>
          </cell>
          <cell r="R2185">
            <v>0</v>
          </cell>
          <cell r="S2185">
            <v>0</v>
          </cell>
          <cell r="T2185">
            <v>0</v>
          </cell>
        </row>
        <row r="2186">
          <cell r="B2186" t="str">
            <v>706</v>
          </cell>
          <cell r="C2186" t="str">
            <v>0</v>
          </cell>
          <cell r="D2186" t="str">
            <v>0100</v>
          </cell>
          <cell r="F2186">
            <v>244</v>
          </cell>
          <cell r="G2186">
            <v>236.68</v>
          </cell>
          <cell r="H2186" t="str">
            <v>Horizontaal verkeer</v>
          </cell>
          <cell r="I2186" t="str">
            <v>Entree/entreehal</v>
          </cell>
          <cell r="J2186" t="str">
            <v>Entreehal</v>
          </cell>
          <cell r="K2186">
            <v>260</v>
          </cell>
          <cell r="L2186" t="str">
            <v>06.0</v>
          </cell>
          <cell r="O2186">
            <v>0.49523809523809526</v>
          </cell>
          <cell r="P2186">
            <v>120.83809523809524</v>
          </cell>
          <cell r="Q2186">
            <v>0</v>
          </cell>
          <cell r="R2186">
            <v>0</v>
          </cell>
          <cell r="S2186">
            <v>0</v>
          </cell>
          <cell r="T2186">
            <v>0</v>
          </cell>
        </row>
        <row r="2187">
          <cell r="B2187" t="str">
            <v>706</v>
          </cell>
          <cell r="C2187" t="str">
            <v>0</v>
          </cell>
          <cell r="D2187" t="str">
            <v>0100A</v>
          </cell>
          <cell r="F2187">
            <v>55</v>
          </cell>
          <cell r="G2187">
            <v>52.25</v>
          </cell>
          <cell r="H2187" t="str">
            <v>Horizontaal verkeer</v>
          </cell>
          <cell r="I2187" t="str">
            <v>Entree/entreehal</v>
          </cell>
          <cell r="J2187" t="str">
            <v>Entreehal</v>
          </cell>
          <cell r="K2187">
            <v>260</v>
          </cell>
          <cell r="L2187" t="str">
            <v>06.0</v>
          </cell>
          <cell r="O2187">
            <v>0.49523809523809526</v>
          </cell>
          <cell r="P2187">
            <v>27.238095238095241</v>
          </cell>
          <cell r="Q2187">
            <v>0</v>
          </cell>
          <cell r="R2187">
            <v>0</v>
          </cell>
          <cell r="S2187">
            <v>0</v>
          </cell>
          <cell r="T2187">
            <v>0</v>
          </cell>
        </row>
        <row r="2188">
          <cell r="B2188" t="str">
            <v>706</v>
          </cell>
          <cell r="C2188" t="str">
            <v>0</v>
          </cell>
          <cell r="D2188" t="str">
            <v>0100B</v>
          </cell>
          <cell r="F2188">
            <v>19</v>
          </cell>
          <cell r="G2188">
            <v>18.05</v>
          </cell>
          <cell r="H2188" t="str">
            <v>Vertikaal verkeer</v>
          </cell>
          <cell r="I2188" t="str">
            <v>Trappenhuis/bordes</v>
          </cell>
          <cell r="J2188" t="str">
            <v>Trap</v>
          </cell>
          <cell r="K2188">
            <v>52</v>
          </cell>
          <cell r="L2188" t="str">
            <v>05.01</v>
          </cell>
          <cell r="O2188">
            <v>0.26</v>
          </cell>
          <cell r="P2188">
            <v>4.9400000000000004</v>
          </cell>
          <cell r="Q2188">
            <v>0</v>
          </cell>
          <cell r="R2188">
            <v>0</v>
          </cell>
          <cell r="S2188">
            <v>0</v>
          </cell>
          <cell r="T2188">
            <v>0</v>
          </cell>
        </row>
        <row r="2189">
          <cell r="B2189" t="str">
            <v>706</v>
          </cell>
          <cell r="C2189" t="str">
            <v>0</v>
          </cell>
          <cell r="D2189" t="str">
            <v>0100C</v>
          </cell>
          <cell r="F2189">
            <v>5</v>
          </cell>
          <cell r="G2189">
            <v>4.75</v>
          </cell>
          <cell r="H2189" t="str">
            <v>Vertikaal verkeer</v>
          </cell>
          <cell r="I2189" t="str">
            <v>Lift</v>
          </cell>
          <cell r="J2189" t="str">
            <v>Lift</v>
          </cell>
          <cell r="K2189">
            <v>260</v>
          </cell>
          <cell r="L2189" t="str">
            <v>08.0</v>
          </cell>
          <cell r="O2189">
            <v>2.6</v>
          </cell>
          <cell r="P2189">
            <v>13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</row>
        <row r="2190">
          <cell r="B2190" t="str">
            <v>706</v>
          </cell>
          <cell r="C2190" t="str">
            <v>0</v>
          </cell>
          <cell r="D2190" t="str">
            <v>0100D</v>
          </cell>
          <cell r="F2190">
            <v>5</v>
          </cell>
          <cell r="G2190">
            <v>4.75</v>
          </cell>
          <cell r="H2190" t="str">
            <v>Vertikaal verkeer</v>
          </cell>
          <cell r="I2190" t="str">
            <v>Lift</v>
          </cell>
          <cell r="J2190" t="str">
            <v>Lift</v>
          </cell>
          <cell r="K2190">
            <v>260</v>
          </cell>
          <cell r="L2190" t="str">
            <v>08.0</v>
          </cell>
          <cell r="O2190">
            <v>2.6</v>
          </cell>
          <cell r="P2190">
            <v>13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</row>
        <row r="2191">
          <cell r="B2191" t="str">
            <v>706</v>
          </cell>
          <cell r="C2191" t="str">
            <v>0</v>
          </cell>
          <cell r="D2191" t="str">
            <v>0100F</v>
          </cell>
          <cell r="F2191">
            <v>45</v>
          </cell>
          <cell r="G2191">
            <v>42.75</v>
          </cell>
          <cell r="H2191" t="str">
            <v>Horizontaal verkeer</v>
          </cell>
          <cell r="I2191" t="str">
            <v>Gangen/hallen</v>
          </cell>
          <cell r="J2191" t="str">
            <v>Gang</v>
          </cell>
          <cell r="K2191">
            <v>52</v>
          </cell>
          <cell r="L2191" t="str">
            <v>06.01</v>
          </cell>
          <cell r="O2191">
            <v>0.21295238095238095</v>
          </cell>
          <cell r="P2191">
            <v>9.5828571428571419</v>
          </cell>
          <cell r="Q2191">
            <v>0</v>
          </cell>
          <cell r="R2191">
            <v>0</v>
          </cell>
          <cell r="S2191">
            <v>0</v>
          </cell>
          <cell r="T2191">
            <v>0</v>
          </cell>
        </row>
        <row r="2192">
          <cell r="B2192" t="str">
            <v>706</v>
          </cell>
          <cell r="C2192" t="str">
            <v>0</v>
          </cell>
          <cell r="D2192" t="str">
            <v>0101</v>
          </cell>
          <cell r="F2192">
            <v>12</v>
          </cell>
          <cell r="G2192">
            <v>11.399999999999999</v>
          </cell>
          <cell r="H2192" t="str">
            <v>Gebouwinstallaties</v>
          </cell>
          <cell r="I2192" t="str">
            <v>PABX-/Verdelersruimte</v>
          </cell>
          <cell r="J2192" t="str">
            <v>PABX-ruimte</v>
          </cell>
          <cell r="K2192">
            <v>0</v>
          </cell>
          <cell r="L2192" t="str">
            <v>nvt</v>
          </cell>
          <cell r="O2192">
            <v>0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</row>
        <row r="2193">
          <cell r="B2193" t="str">
            <v>706</v>
          </cell>
          <cell r="C2193" t="str">
            <v>0</v>
          </cell>
          <cell r="D2193" t="str">
            <v>0109</v>
          </cell>
          <cell r="F2193">
            <v>8</v>
          </cell>
          <cell r="G2193">
            <v>7.6</v>
          </cell>
          <cell r="H2193" t="str">
            <v>Gebouwinstallaties</v>
          </cell>
          <cell r="I2193" t="str">
            <v>(-)</v>
          </cell>
          <cell r="J2193" t="str">
            <v>Hoogspanningruimte</v>
          </cell>
          <cell r="K2193">
            <v>0</v>
          </cell>
          <cell r="L2193" t="str">
            <v>nvt</v>
          </cell>
          <cell r="O2193">
            <v>0</v>
          </cell>
          <cell r="P2193">
            <v>0</v>
          </cell>
          <cell r="Q2193">
            <v>0</v>
          </cell>
          <cell r="R2193">
            <v>0</v>
          </cell>
          <cell r="S2193">
            <v>0</v>
          </cell>
          <cell r="T2193">
            <v>0</v>
          </cell>
        </row>
        <row r="2194">
          <cell r="B2194" t="str">
            <v>706</v>
          </cell>
          <cell r="C2194" t="str">
            <v>0</v>
          </cell>
          <cell r="D2194" t="str">
            <v>0110</v>
          </cell>
          <cell r="F2194">
            <v>8</v>
          </cell>
          <cell r="G2194">
            <v>7.6</v>
          </cell>
          <cell r="H2194" t="str">
            <v>Gebouwinstallaties</v>
          </cell>
          <cell r="I2194" t="str">
            <v>(-)</v>
          </cell>
          <cell r="J2194" t="str">
            <v>Laagspanningsruimte</v>
          </cell>
          <cell r="K2194">
            <v>0</v>
          </cell>
          <cell r="L2194" t="str">
            <v>nvt</v>
          </cell>
          <cell r="O2194">
            <v>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</row>
        <row r="2195">
          <cell r="B2195" t="str">
            <v>706</v>
          </cell>
          <cell r="C2195" t="str">
            <v>0</v>
          </cell>
          <cell r="D2195" t="str">
            <v>0111</v>
          </cell>
          <cell r="F2195">
            <v>8</v>
          </cell>
          <cell r="G2195">
            <v>7.6</v>
          </cell>
          <cell r="H2195" t="str">
            <v>Gebouwinstallaties</v>
          </cell>
          <cell r="I2195" t="str">
            <v>(-)</v>
          </cell>
          <cell r="J2195" t="str">
            <v>Hoogspanningsverdelerruimte</v>
          </cell>
          <cell r="K2195">
            <v>0</v>
          </cell>
          <cell r="L2195" t="str">
            <v>nvt</v>
          </cell>
          <cell r="O2195">
            <v>0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</row>
        <row r="2196">
          <cell r="B2196" t="str">
            <v>706</v>
          </cell>
          <cell r="C2196" t="str">
            <v>0</v>
          </cell>
          <cell r="D2196" t="str">
            <v>0112</v>
          </cell>
          <cell r="F2196">
            <v>32</v>
          </cell>
          <cell r="G2196">
            <v>30.4</v>
          </cell>
          <cell r="H2196" t="str">
            <v>Gebouwinstallaties</v>
          </cell>
          <cell r="I2196" t="str">
            <v>Machinekamer</v>
          </cell>
          <cell r="J2196" t="str">
            <v>Laagspanningsruimte</v>
          </cell>
          <cell r="K2196">
            <v>0</v>
          </cell>
          <cell r="L2196" t="str">
            <v>nvt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</row>
        <row r="2197">
          <cell r="B2197" t="str">
            <v>706</v>
          </cell>
          <cell r="C2197" t="str">
            <v>0</v>
          </cell>
          <cell r="D2197" t="str">
            <v>0113</v>
          </cell>
          <cell r="F2197">
            <v>22</v>
          </cell>
          <cell r="G2197">
            <v>20.9</v>
          </cell>
          <cell r="H2197" t="str">
            <v>Bergruimte</v>
          </cell>
          <cell r="I2197" t="str">
            <v>Containerruimte</v>
          </cell>
          <cell r="J2197" t="str">
            <v>kartoncontainers</v>
          </cell>
          <cell r="K2197">
            <v>0</v>
          </cell>
          <cell r="L2197" t="str">
            <v>nvt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</row>
        <row r="2198">
          <cell r="B2198" t="str">
            <v>706</v>
          </cell>
          <cell r="C2198" t="str">
            <v>0</v>
          </cell>
          <cell r="D2198" t="str">
            <v>0113A</v>
          </cell>
          <cell r="F2198">
            <v>6</v>
          </cell>
          <cell r="G2198">
            <v>5.6999999999999993</v>
          </cell>
          <cell r="H2198" t="str">
            <v>Gebouwinstallaties</v>
          </cell>
          <cell r="I2198" t="str">
            <v>(-)</v>
          </cell>
          <cell r="J2198" t="str">
            <v>Technische ruimte</v>
          </cell>
          <cell r="K2198">
            <v>0</v>
          </cell>
          <cell r="L2198" t="str">
            <v>nvt</v>
          </cell>
          <cell r="O2198">
            <v>0</v>
          </cell>
          <cell r="P2198">
            <v>0</v>
          </cell>
          <cell r="Q2198">
            <v>0</v>
          </cell>
          <cell r="R2198">
            <v>0</v>
          </cell>
          <cell r="S2198">
            <v>0</v>
          </cell>
          <cell r="T2198">
            <v>0</v>
          </cell>
        </row>
        <row r="2199">
          <cell r="B2199" t="str">
            <v>706</v>
          </cell>
          <cell r="C2199" t="str">
            <v>0</v>
          </cell>
          <cell r="D2199" t="str">
            <v>0114</v>
          </cell>
          <cell r="F2199">
            <v>24</v>
          </cell>
          <cell r="G2199">
            <v>22.799999999999997</v>
          </cell>
          <cell r="H2199" t="str">
            <v>Bergruimte</v>
          </cell>
          <cell r="I2199" t="str">
            <v>Opslag/magazijn</v>
          </cell>
          <cell r="J2199" t="str">
            <v>papierberging</v>
          </cell>
          <cell r="K2199">
            <v>0</v>
          </cell>
          <cell r="L2199" t="str">
            <v>nvt</v>
          </cell>
          <cell r="O2199">
            <v>0</v>
          </cell>
          <cell r="P2199">
            <v>0</v>
          </cell>
          <cell r="Q2199">
            <v>0</v>
          </cell>
          <cell r="R2199">
            <v>0</v>
          </cell>
          <cell r="S2199">
            <v>0</v>
          </cell>
          <cell r="T2199">
            <v>0</v>
          </cell>
        </row>
        <row r="2200">
          <cell r="B2200" t="str">
            <v>706</v>
          </cell>
          <cell r="C2200" t="str">
            <v>0</v>
          </cell>
          <cell r="D2200" t="str">
            <v>0114A</v>
          </cell>
          <cell r="F2200">
            <v>4</v>
          </cell>
          <cell r="G2200">
            <v>3.8</v>
          </cell>
          <cell r="H2200" t="str">
            <v>Sanitair</v>
          </cell>
          <cell r="I2200" t="str">
            <v>Douche-/Wasruimte</v>
          </cell>
          <cell r="J2200" t="str">
            <v>Doucheruimte</v>
          </cell>
          <cell r="K2200">
            <v>104</v>
          </cell>
          <cell r="L2200" t="str">
            <v>10.02</v>
          </cell>
          <cell r="O2200">
            <v>1.9337500000000001</v>
          </cell>
          <cell r="P2200">
            <v>7.7350000000000003</v>
          </cell>
          <cell r="Q2200">
            <v>0</v>
          </cell>
          <cell r="R2200">
            <v>0</v>
          </cell>
          <cell r="S2200">
            <v>0</v>
          </cell>
          <cell r="T2200">
            <v>0</v>
          </cell>
        </row>
        <row r="2201">
          <cell r="B2201" t="str">
            <v>706</v>
          </cell>
          <cell r="C2201" t="str">
            <v>0</v>
          </cell>
          <cell r="D2201" t="str">
            <v>0115</v>
          </cell>
          <cell r="E2201" t="str">
            <v>93401-SPL/XW-0719</v>
          </cell>
          <cell r="F2201">
            <v>19</v>
          </cell>
          <cell r="G2201">
            <v>18.05</v>
          </cell>
          <cell r="H2201" t="str">
            <v>Woonoppervlak</v>
          </cell>
          <cell r="I2201" t="str">
            <v>Administratieve ruimte</v>
          </cell>
          <cell r="J2201" t="str">
            <v>Kantoor</v>
          </cell>
          <cell r="K2201">
            <v>52</v>
          </cell>
          <cell r="L2201" t="str">
            <v>01.01</v>
          </cell>
          <cell r="O2201">
            <v>0.27949999999999997</v>
          </cell>
          <cell r="P2201">
            <v>5.3104999999999993</v>
          </cell>
          <cell r="Q2201">
            <v>0</v>
          </cell>
          <cell r="R2201">
            <v>0</v>
          </cell>
          <cell r="S2201">
            <v>0</v>
          </cell>
          <cell r="T2201">
            <v>0</v>
          </cell>
        </row>
        <row r="2202">
          <cell r="B2202" t="str">
            <v>706</v>
          </cell>
          <cell r="C2202" t="str">
            <v>0</v>
          </cell>
          <cell r="D2202" t="str">
            <v>0117</v>
          </cell>
          <cell r="E2202" t="str">
            <v>92708-AMS/GJ-7013</v>
          </cell>
          <cell r="F2202">
            <v>76</v>
          </cell>
          <cell r="G2202">
            <v>72.2</v>
          </cell>
          <cell r="H2202" t="str">
            <v>Woonoppervlak</v>
          </cell>
          <cell r="I2202" t="str">
            <v>Leslokaal</v>
          </cell>
          <cell r="J2202" t="str">
            <v>leslokaal</v>
          </cell>
          <cell r="K2202">
            <v>260</v>
          </cell>
          <cell r="L2202" t="str">
            <v>02.0</v>
          </cell>
          <cell r="O2202">
            <v>0.65</v>
          </cell>
          <cell r="P2202">
            <v>49.4</v>
          </cell>
          <cell r="Q2202">
            <v>0</v>
          </cell>
          <cell r="R2202">
            <v>0</v>
          </cell>
          <cell r="S2202">
            <v>0</v>
          </cell>
          <cell r="T2202">
            <v>0</v>
          </cell>
        </row>
        <row r="2203">
          <cell r="B2203" t="str">
            <v>706</v>
          </cell>
          <cell r="C2203" t="str">
            <v>0</v>
          </cell>
          <cell r="D2203" t="str">
            <v>0134</v>
          </cell>
          <cell r="E2203" t="str">
            <v>93104-SPL/YQ-4422</v>
          </cell>
          <cell r="F2203">
            <v>37</v>
          </cell>
          <cell r="G2203">
            <v>35.15</v>
          </cell>
          <cell r="H2203" t="str">
            <v>Woonoppervlak</v>
          </cell>
          <cell r="I2203" t="str">
            <v>Administratieve ruimte</v>
          </cell>
          <cell r="J2203" t="str">
            <v>Postkamer</v>
          </cell>
          <cell r="K2203">
            <v>52</v>
          </cell>
          <cell r="L2203" t="str">
            <v>01.01</v>
          </cell>
          <cell r="O2203">
            <v>0.27949999999999997</v>
          </cell>
          <cell r="P2203">
            <v>10.341499999999998</v>
          </cell>
          <cell r="Q2203">
            <v>0</v>
          </cell>
          <cell r="R2203">
            <v>0</v>
          </cell>
          <cell r="S2203">
            <v>0</v>
          </cell>
          <cell r="T2203">
            <v>0</v>
          </cell>
        </row>
        <row r="2204">
          <cell r="B2204" t="str">
            <v>706</v>
          </cell>
          <cell r="C2204" t="str">
            <v>0</v>
          </cell>
          <cell r="D2204" t="str">
            <v>0160</v>
          </cell>
          <cell r="F2204">
            <v>4</v>
          </cell>
          <cell r="G2204">
            <v>3.8</v>
          </cell>
          <cell r="H2204" t="str">
            <v>Gebouwinstallaties</v>
          </cell>
          <cell r="I2204" t="str">
            <v>(-)</v>
          </cell>
          <cell r="J2204" t="str">
            <v>Electrakast</v>
          </cell>
          <cell r="K2204">
            <v>0</v>
          </cell>
          <cell r="L2204" t="str">
            <v>nvt</v>
          </cell>
          <cell r="O2204">
            <v>0</v>
          </cell>
          <cell r="P2204">
            <v>0</v>
          </cell>
          <cell r="Q2204">
            <v>0</v>
          </cell>
          <cell r="R2204">
            <v>0</v>
          </cell>
          <cell r="S2204">
            <v>0</v>
          </cell>
          <cell r="T2204">
            <v>0</v>
          </cell>
        </row>
        <row r="2205">
          <cell r="B2205" t="str">
            <v>706</v>
          </cell>
          <cell r="C2205" t="str">
            <v>0</v>
          </cell>
          <cell r="D2205" t="str">
            <v>0161</v>
          </cell>
          <cell r="F2205">
            <v>8</v>
          </cell>
          <cell r="G2205">
            <v>7.6</v>
          </cell>
          <cell r="H2205" t="str">
            <v>Gebouwinstallaties</v>
          </cell>
          <cell r="I2205" t="str">
            <v>(-)</v>
          </cell>
          <cell r="J2205" t="str">
            <v>Schacht</v>
          </cell>
          <cell r="K2205">
            <v>0</v>
          </cell>
          <cell r="L2205" t="str">
            <v>nvt</v>
          </cell>
          <cell r="O2205">
            <v>0</v>
          </cell>
          <cell r="P2205">
            <v>0</v>
          </cell>
          <cell r="Q2205">
            <v>0</v>
          </cell>
          <cell r="R2205">
            <v>0</v>
          </cell>
          <cell r="S2205">
            <v>0</v>
          </cell>
          <cell r="T2205">
            <v>0</v>
          </cell>
        </row>
        <row r="2206">
          <cell r="B2206" t="str">
            <v>706</v>
          </cell>
          <cell r="C2206" t="str">
            <v>0</v>
          </cell>
          <cell r="D2206" t="str">
            <v>0162</v>
          </cell>
          <cell r="E2206" t="str">
            <v>93401-SPL/XW-0719</v>
          </cell>
          <cell r="F2206">
            <v>3</v>
          </cell>
          <cell r="G2206">
            <v>2.8499999999999996</v>
          </cell>
          <cell r="H2206" t="str">
            <v>Bergruimte</v>
          </cell>
          <cell r="I2206" t="str">
            <v>Opslag/magazijn</v>
          </cell>
          <cell r="J2206" t="str">
            <v>werkkast</v>
          </cell>
          <cell r="K2206">
            <v>0</v>
          </cell>
          <cell r="L2206" t="str">
            <v>nvt</v>
          </cell>
          <cell r="O2206">
            <v>0</v>
          </cell>
          <cell r="P2206">
            <v>0</v>
          </cell>
          <cell r="Q2206">
            <v>0</v>
          </cell>
          <cell r="R2206">
            <v>0</v>
          </cell>
          <cell r="S2206">
            <v>0</v>
          </cell>
          <cell r="T2206">
            <v>0</v>
          </cell>
        </row>
        <row r="2207">
          <cell r="B2207" t="str">
            <v>706</v>
          </cell>
          <cell r="C2207" t="str">
            <v>0</v>
          </cell>
          <cell r="D2207" t="str">
            <v>0163</v>
          </cell>
          <cell r="F2207">
            <v>18</v>
          </cell>
          <cell r="G2207">
            <v>17.099999999999998</v>
          </cell>
          <cell r="H2207" t="str">
            <v>Sanitair</v>
          </cell>
          <cell r="I2207" t="str">
            <v>Sanitaire ruimte</v>
          </cell>
          <cell r="J2207" t="str">
            <v>toilet</v>
          </cell>
          <cell r="K2207">
            <v>260</v>
          </cell>
          <cell r="L2207" t="str">
            <v>10.0</v>
          </cell>
          <cell r="O2207">
            <v>3.25</v>
          </cell>
          <cell r="P2207">
            <v>58.5</v>
          </cell>
          <cell r="Q2207">
            <v>0</v>
          </cell>
          <cell r="R2207">
            <v>0</v>
          </cell>
          <cell r="S2207">
            <v>0</v>
          </cell>
          <cell r="T2207">
            <v>0</v>
          </cell>
        </row>
        <row r="2208">
          <cell r="B2208" t="str">
            <v>706</v>
          </cell>
          <cell r="C2208" t="str">
            <v>0</v>
          </cell>
          <cell r="D2208" t="str">
            <v>0164</v>
          </cell>
          <cell r="F2208">
            <v>15</v>
          </cell>
          <cell r="G2208">
            <v>14.25</v>
          </cell>
          <cell r="H2208" t="str">
            <v>Sanitair</v>
          </cell>
          <cell r="I2208" t="str">
            <v>Sanitaire ruimte</v>
          </cell>
          <cell r="J2208" t="str">
            <v>toilet</v>
          </cell>
          <cell r="K2208">
            <v>260</v>
          </cell>
          <cell r="L2208" t="str">
            <v>10.0</v>
          </cell>
          <cell r="O2208">
            <v>3.25</v>
          </cell>
          <cell r="P2208">
            <v>48.75</v>
          </cell>
          <cell r="Q2208">
            <v>0</v>
          </cell>
          <cell r="R2208">
            <v>0</v>
          </cell>
          <cell r="S2208">
            <v>0</v>
          </cell>
          <cell r="T2208">
            <v>0</v>
          </cell>
        </row>
        <row r="2209">
          <cell r="B2209" t="str">
            <v>706</v>
          </cell>
          <cell r="C2209" t="str">
            <v>0</v>
          </cell>
          <cell r="D2209" t="str">
            <v>0165</v>
          </cell>
          <cell r="E2209" t="str">
            <v>CSUTC</v>
          </cell>
          <cell r="F2209">
            <v>3</v>
          </cell>
          <cell r="G2209">
            <v>2.8499999999999996</v>
          </cell>
          <cell r="H2209" t="str">
            <v>Bergruimte</v>
          </cell>
          <cell r="I2209" t="str">
            <v>Opslag/magazijn</v>
          </cell>
          <cell r="J2209" t="str">
            <v>werkkast</v>
          </cell>
          <cell r="K2209">
            <v>0</v>
          </cell>
          <cell r="L2209" t="str">
            <v>nvt</v>
          </cell>
          <cell r="O2209">
            <v>0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</row>
        <row r="2210">
          <cell r="B2210" t="str">
            <v>706</v>
          </cell>
          <cell r="C2210" t="str">
            <v>0</v>
          </cell>
          <cell r="D2210" t="str">
            <v>0166</v>
          </cell>
          <cell r="F2210">
            <v>6</v>
          </cell>
          <cell r="G2210">
            <v>5.6999999999999993</v>
          </cell>
          <cell r="H2210" t="str">
            <v>Sanitair</v>
          </cell>
          <cell r="I2210" t="str">
            <v>Sanitaire ruimte</v>
          </cell>
          <cell r="J2210" t="str">
            <v>Invalidetoilet</v>
          </cell>
          <cell r="K2210">
            <v>260</v>
          </cell>
          <cell r="L2210" t="str">
            <v>10.0</v>
          </cell>
          <cell r="O2210">
            <v>3.25</v>
          </cell>
          <cell r="P2210">
            <v>19.5</v>
          </cell>
          <cell r="Q2210">
            <v>0</v>
          </cell>
          <cell r="R2210">
            <v>0</v>
          </cell>
          <cell r="S2210">
            <v>0</v>
          </cell>
          <cell r="T2210">
            <v>0</v>
          </cell>
        </row>
        <row r="2211">
          <cell r="B2211" t="str">
            <v>706</v>
          </cell>
          <cell r="C2211" t="str">
            <v>0</v>
          </cell>
          <cell r="D2211" t="str">
            <v>0168</v>
          </cell>
          <cell r="E2211" t="str">
            <v>93401-SPL/XW-0719</v>
          </cell>
          <cell r="F2211">
            <v>9</v>
          </cell>
          <cell r="G2211">
            <v>8.5499999999999989</v>
          </cell>
          <cell r="H2211" t="str">
            <v>Woonoppervlak</v>
          </cell>
          <cell r="I2211" t="str">
            <v>Computerruimte</v>
          </cell>
          <cell r="J2211" t="str">
            <v>computerruimte</v>
          </cell>
          <cell r="K2211">
            <v>0</v>
          </cell>
          <cell r="L2211" t="str">
            <v>nvt</v>
          </cell>
          <cell r="O2211">
            <v>0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</row>
        <row r="2212">
          <cell r="B2212" t="str">
            <v>706</v>
          </cell>
          <cell r="C2212" t="str">
            <v>0</v>
          </cell>
          <cell r="D2212" t="str">
            <v>0169</v>
          </cell>
          <cell r="E2212" t="str">
            <v>CSUTC</v>
          </cell>
          <cell r="F2212">
            <v>4</v>
          </cell>
          <cell r="G2212">
            <v>3.8</v>
          </cell>
          <cell r="H2212" t="str">
            <v>Bergruimte</v>
          </cell>
          <cell r="I2212" t="str">
            <v>Opslag/magazijn</v>
          </cell>
          <cell r="J2212" t="str">
            <v>Werkkast</v>
          </cell>
          <cell r="K2212">
            <v>0</v>
          </cell>
          <cell r="L2212" t="str">
            <v>nvt</v>
          </cell>
          <cell r="O2212">
            <v>0</v>
          </cell>
          <cell r="P2212">
            <v>0</v>
          </cell>
          <cell r="Q2212">
            <v>0</v>
          </cell>
          <cell r="R2212">
            <v>0</v>
          </cell>
          <cell r="S2212">
            <v>0</v>
          </cell>
          <cell r="T2212">
            <v>0</v>
          </cell>
        </row>
        <row r="2213">
          <cell r="B2213" t="str">
            <v>706</v>
          </cell>
          <cell r="C2213" t="str">
            <v>0</v>
          </cell>
          <cell r="D2213" t="str">
            <v>0200</v>
          </cell>
          <cell r="F2213">
            <v>58</v>
          </cell>
          <cell r="G2213">
            <v>55.099999999999994</v>
          </cell>
          <cell r="H2213" t="str">
            <v>Horizontaal verkeer</v>
          </cell>
          <cell r="I2213" t="str">
            <v>Gangen/hallen</v>
          </cell>
          <cell r="J2213" t="str">
            <v>gang</v>
          </cell>
          <cell r="K2213">
            <v>52</v>
          </cell>
          <cell r="L2213" t="str">
            <v>06.01</v>
          </cell>
          <cell r="O2213">
            <v>0.21295238095238095</v>
          </cell>
          <cell r="P2213">
            <v>12.351238095238095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</row>
        <row r="2214">
          <cell r="B2214" t="str">
            <v>706</v>
          </cell>
          <cell r="C2214" t="str">
            <v>0</v>
          </cell>
          <cell r="D2214" t="str">
            <v>0200A</v>
          </cell>
          <cell r="F2214">
            <v>2</v>
          </cell>
          <cell r="G2214">
            <v>1.9</v>
          </cell>
          <cell r="H2214" t="str">
            <v>Gebouwinstallaties</v>
          </cell>
          <cell r="I2214" t="str">
            <v>(-)</v>
          </cell>
          <cell r="J2214" t="str">
            <v>Technische ruimte</v>
          </cell>
          <cell r="K2214">
            <v>0</v>
          </cell>
          <cell r="L2214" t="str">
            <v>nvt</v>
          </cell>
          <cell r="O2214">
            <v>0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</row>
        <row r="2215">
          <cell r="B2215" t="str">
            <v>706</v>
          </cell>
          <cell r="C2215" t="str">
            <v>0</v>
          </cell>
          <cell r="D2215" t="str">
            <v>0200B</v>
          </cell>
          <cell r="F2215">
            <v>15</v>
          </cell>
          <cell r="G2215">
            <v>14.25</v>
          </cell>
          <cell r="H2215" t="str">
            <v>Vertikaal verkeer</v>
          </cell>
          <cell r="I2215" t="str">
            <v>Trappenhuis/bordes</v>
          </cell>
          <cell r="J2215" t="str">
            <v>Trap</v>
          </cell>
          <cell r="K2215">
            <v>52</v>
          </cell>
          <cell r="L2215" t="str">
            <v>05.01</v>
          </cell>
          <cell r="O2215">
            <v>0.26</v>
          </cell>
          <cell r="P2215">
            <v>3.9000000000000004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</row>
        <row r="2216">
          <cell r="B2216" t="str">
            <v>706</v>
          </cell>
          <cell r="C2216" t="str">
            <v>0</v>
          </cell>
          <cell r="D2216" t="str">
            <v>0200C</v>
          </cell>
          <cell r="F2216">
            <v>8</v>
          </cell>
          <cell r="G2216">
            <v>7.6</v>
          </cell>
          <cell r="H2216" t="str">
            <v>Gebouwinstallaties</v>
          </cell>
          <cell r="I2216" t="str">
            <v>(-)</v>
          </cell>
          <cell r="J2216" t="str">
            <v>Technischeruimte</v>
          </cell>
          <cell r="K2216">
            <v>0</v>
          </cell>
          <cell r="L2216" t="str">
            <v>nvt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</row>
        <row r="2217">
          <cell r="B2217" t="str">
            <v>706</v>
          </cell>
          <cell r="C2217" t="str">
            <v>0</v>
          </cell>
          <cell r="D2217" t="str">
            <v>0200D</v>
          </cell>
          <cell r="F2217">
            <v>78</v>
          </cell>
          <cell r="G2217">
            <v>74.099999999999994</v>
          </cell>
          <cell r="H2217" t="str">
            <v>Horizontaal verkeer</v>
          </cell>
          <cell r="I2217" t="str">
            <v>Entree/entreehal</v>
          </cell>
          <cell r="J2217" t="str">
            <v>gang</v>
          </cell>
          <cell r="K2217">
            <v>260</v>
          </cell>
          <cell r="L2217" t="str">
            <v>06.0</v>
          </cell>
          <cell r="O2217">
            <v>0.49523809523809526</v>
          </cell>
          <cell r="P2217">
            <v>38.628571428571433</v>
          </cell>
          <cell r="Q2217">
            <v>0</v>
          </cell>
          <cell r="R2217">
            <v>0</v>
          </cell>
          <cell r="S2217">
            <v>0</v>
          </cell>
          <cell r="T2217">
            <v>0</v>
          </cell>
        </row>
        <row r="2218">
          <cell r="B2218" t="str">
            <v>706</v>
          </cell>
          <cell r="C2218" t="str">
            <v>0</v>
          </cell>
          <cell r="D2218" t="str">
            <v>0200E</v>
          </cell>
          <cell r="F2218">
            <v>2</v>
          </cell>
          <cell r="G2218">
            <v>1.9</v>
          </cell>
          <cell r="H2218" t="str">
            <v>Vertikaal verkeer</v>
          </cell>
          <cell r="I2218" t="str">
            <v>Lift</v>
          </cell>
          <cell r="J2218" t="str">
            <v>Lift</v>
          </cell>
          <cell r="K2218">
            <v>260</v>
          </cell>
          <cell r="L2218" t="str">
            <v>08.0</v>
          </cell>
          <cell r="O2218">
            <v>2.6</v>
          </cell>
          <cell r="P2218">
            <v>5.2</v>
          </cell>
          <cell r="Q2218">
            <v>0</v>
          </cell>
          <cell r="R2218">
            <v>0</v>
          </cell>
          <cell r="S2218">
            <v>0</v>
          </cell>
          <cell r="T2218">
            <v>0</v>
          </cell>
        </row>
        <row r="2219">
          <cell r="B2219" t="str">
            <v>706</v>
          </cell>
          <cell r="C2219" t="str">
            <v>0</v>
          </cell>
          <cell r="D2219" t="str">
            <v>0200F</v>
          </cell>
          <cell r="F2219">
            <v>4</v>
          </cell>
          <cell r="G2219">
            <v>3.8</v>
          </cell>
          <cell r="H2219" t="str">
            <v>Vertikaal verkeer</v>
          </cell>
          <cell r="I2219" t="str">
            <v>Trappenhuis/bordes</v>
          </cell>
          <cell r="J2219" t="str">
            <v>Trap</v>
          </cell>
          <cell r="K2219">
            <v>52</v>
          </cell>
          <cell r="L2219" t="str">
            <v>05.01</v>
          </cell>
          <cell r="O2219">
            <v>0.26</v>
          </cell>
          <cell r="P2219">
            <v>1.04</v>
          </cell>
          <cell r="Q2219">
            <v>0</v>
          </cell>
          <cell r="R2219">
            <v>0</v>
          </cell>
          <cell r="S2219">
            <v>0</v>
          </cell>
          <cell r="T2219">
            <v>0</v>
          </cell>
        </row>
        <row r="2220">
          <cell r="B2220" t="str">
            <v>706</v>
          </cell>
          <cell r="C2220" t="str">
            <v>0</v>
          </cell>
          <cell r="D2220" t="str">
            <v>0200G</v>
          </cell>
          <cell r="F2220">
            <v>183</v>
          </cell>
          <cell r="G2220">
            <v>173.85</v>
          </cell>
          <cell r="H2220" t="str">
            <v>Horizontaal verkeer</v>
          </cell>
          <cell r="I2220" t="str">
            <v>Entree/entreehal</v>
          </cell>
          <cell r="J2220" t="str">
            <v>Entreehal</v>
          </cell>
          <cell r="K2220">
            <v>260</v>
          </cell>
          <cell r="L2220" t="str">
            <v>06.0</v>
          </cell>
          <cell r="O2220">
            <v>0.49523809523809526</v>
          </cell>
          <cell r="P2220">
            <v>90.628571428571433</v>
          </cell>
          <cell r="Q2220">
            <v>0</v>
          </cell>
          <cell r="R2220">
            <v>0</v>
          </cell>
          <cell r="S2220">
            <v>0</v>
          </cell>
          <cell r="T2220">
            <v>0</v>
          </cell>
        </row>
        <row r="2221">
          <cell r="B2221" t="str">
            <v>706</v>
          </cell>
          <cell r="C2221" t="str">
            <v>0</v>
          </cell>
          <cell r="D2221" t="str">
            <v>0200H</v>
          </cell>
          <cell r="F2221">
            <v>0</v>
          </cell>
          <cell r="G2221">
            <v>0</v>
          </cell>
          <cell r="H2221" t="str">
            <v>Gebouwinstallaties</v>
          </cell>
          <cell r="I2221" t="str">
            <v>(-)</v>
          </cell>
          <cell r="J2221" t="str">
            <v>Technischeruimte</v>
          </cell>
          <cell r="K2221">
            <v>0</v>
          </cell>
          <cell r="L2221" t="str">
            <v>nvt</v>
          </cell>
          <cell r="O2221">
            <v>0</v>
          </cell>
          <cell r="P2221">
            <v>0</v>
          </cell>
          <cell r="Q2221">
            <v>0</v>
          </cell>
          <cell r="R2221">
            <v>0</v>
          </cell>
          <cell r="S2221">
            <v>0</v>
          </cell>
          <cell r="T2221">
            <v>0</v>
          </cell>
        </row>
        <row r="2222">
          <cell r="B2222" t="str">
            <v>706</v>
          </cell>
          <cell r="C2222" t="str">
            <v>0</v>
          </cell>
          <cell r="D2222" t="str">
            <v>0201</v>
          </cell>
          <cell r="F2222">
            <v>114</v>
          </cell>
          <cell r="G2222">
            <v>108.3</v>
          </cell>
          <cell r="H2222" t="str">
            <v>Horizontaal verkeer</v>
          </cell>
          <cell r="I2222" t="str">
            <v>Gangen/hallen</v>
          </cell>
          <cell r="J2222" t="str">
            <v>Gangen</v>
          </cell>
          <cell r="K2222">
            <v>52</v>
          </cell>
          <cell r="L2222" t="str">
            <v>06.01</v>
          </cell>
          <cell r="O2222">
            <v>0.21295238095238095</v>
          </cell>
          <cell r="P2222">
            <v>24.27657142857143</v>
          </cell>
          <cell r="Q2222">
            <v>0</v>
          </cell>
          <cell r="R2222">
            <v>0</v>
          </cell>
          <cell r="S2222">
            <v>0</v>
          </cell>
          <cell r="T2222">
            <v>0</v>
          </cell>
        </row>
        <row r="2223">
          <cell r="B2223" t="str">
            <v>706</v>
          </cell>
          <cell r="C2223" t="str">
            <v>0</v>
          </cell>
          <cell r="D2223" t="str">
            <v>0202</v>
          </cell>
          <cell r="E2223" t="str">
            <v>93401-SPL/XW-0719</v>
          </cell>
          <cell r="F2223">
            <v>24</v>
          </cell>
          <cell r="G2223">
            <v>22.799999999999997</v>
          </cell>
          <cell r="H2223" t="str">
            <v>Woonoppervlak</v>
          </cell>
          <cell r="I2223" t="str">
            <v>Administratieve ruimte</v>
          </cell>
          <cell r="J2223" t="str">
            <v>kantoor</v>
          </cell>
          <cell r="K2223">
            <v>52</v>
          </cell>
          <cell r="L2223" t="str">
            <v>01.01</v>
          </cell>
          <cell r="O2223">
            <v>0.27949999999999997</v>
          </cell>
          <cell r="P2223">
            <v>6.7079999999999993</v>
          </cell>
          <cell r="Q2223">
            <v>0</v>
          </cell>
          <cell r="R2223">
            <v>0</v>
          </cell>
          <cell r="S2223">
            <v>0</v>
          </cell>
          <cell r="T2223">
            <v>0</v>
          </cell>
        </row>
        <row r="2224">
          <cell r="B2224" t="str">
            <v>706</v>
          </cell>
          <cell r="C2224" t="str">
            <v>0</v>
          </cell>
          <cell r="D2224" t="str">
            <v>0203</v>
          </cell>
          <cell r="E2224" t="str">
            <v>93401-SPL/XW-0719</v>
          </cell>
          <cell r="F2224">
            <v>18</v>
          </cell>
          <cell r="G2224">
            <v>17.099999999999998</v>
          </cell>
          <cell r="H2224" t="str">
            <v>Woonoppervlak</v>
          </cell>
          <cell r="I2224" t="str">
            <v>Administratieve ruimte</v>
          </cell>
          <cell r="J2224" t="str">
            <v>kantoor</v>
          </cell>
          <cell r="K2224">
            <v>52</v>
          </cell>
          <cell r="L2224" t="str">
            <v>01.01</v>
          </cell>
          <cell r="O2224">
            <v>0.27949999999999997</v>
          </cell>
          <cell r="P2224">
            <v>5.0309999999999997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</row>
        <row r="2225">
          <cell r="B2225" t="str">
            <v>706</v>
          </cell>
          <cell r="C2225" t="str">
            <v>0</v>
          </cell>
          <cell r="D2225" t="str">
            <v>0204</v>
          </cell>
          <cell r="E2225" t="str">
            <v>93401-SPL/XW-0719</v>
          </cell>
          <cell r="F2225">
            <v>19</v>
          </cell>
          <cell r="G2225">
            <v>18.05</v>
          </cell>
          <cell r="H2225" t="str">
            <v>Woonoppervlak</v>
          </cell>
          <cell r="I2225" t="str">
            <v>Administratieve ruimte</v>
          </cell>
          <cell r="J2225" t="str">
            <v>kantoor</v>
          </cell>
          <cell r="K2225">
            <v>52</v>
          </cell>
          <cell r="L2225" t="str">
            <v>01.01</v>
          </cell>
          <cell r="O2225">
            <v>0.27949999999999997</v>
          </cell>
          <cell r="P2225">
            <v>5.3104999999999993</v>
          </cell>
          <cell r="Q2225">
            <v>0</v>
          </cell>
          <cell r="R2225">
            <v>0</v>
          </cell>
          <cell r="S2225">
            <v>0</v>
          </cell>
          <cell r="T2225">
            <v>0</v>
          </cell>
        </row>
        <row r="2226">
          <cell r="B2226" t="str">
            <v>706</v>
          </cell>
          <cell r="C2226" t="str">
            <v>0</v>
          </cell>
          <cell r="D2226" t="str">
            <v>0205</v>
          </cell>
          <cell r="E2226" t="str">
            <v>93401-SPL/XW-0719</v>
          </cell>
          <cell r="F2226">
            <v>19</v>
          </cell>
          <cell r="G2226">
            <v>18.05</v>
          </cell>
          <cell r="H2226" t="str">
            <v>Woonoppervlak</v>
          </cell>
          <cell r="I2226" t="str">
            <v>Administratieve ruimte</v>
          </cell>
          <cell r="J2226" t="str">
            <v>kantoor</v>
          </cell>
          <cell r="K2226">
            <v>52</v>
          </cell>
          <cell r="L2226" t="str">
            <v>01.01</v>
          </cell>
          <cell r="O2226">
            <v>0.27949999999999997</v>
          </cell>
          <cell r="P2226">
            <v>5.3104999999999993</v>
          </cell>
          <cell r="Q2226">
            <v>0</v>
          </cell>
          <cell r="R2226">
            <v>0</v>
          </cell>
          <cell r="S2226">
            <v>0</v>
          </cell>
          <cell r="T2226">
            <v>0</v>
          </cell>
        </row>
        <row r="2227">
          <cell r="B2227" t="str">
            <v>706</v>
          </cell>
          <cell r="C2227" t="str">
            <v>0</v>
          </cell>
          <cell r="D2227" t="str">
            <v>0206</v>
          </cell>
          <cell r="E2227" t="str">
            <v>93401-SPL/XW-0719</v>
          </cell>
          <cell r="F2227">
            <v>19</v>
          </cell>
          <cell r="G2227">
            <v>18.05</v>
          </cell>
          <cell r="H2227" t="str">
            <v>Woonoppervlak</v>
          </cell>
          <cell r="I2227" t="str">
            <v>Administratieve ruimte</v>
          </cell>
          <cell r="J2227" t="str">
            <v>kantoor</v>
          </cell>
          <cell r="K2227">
            <v>52</v>
          </cell>
          <cell r="L2227" t="str">
            <v>01.01</v>
          </cell>
          <cell r="O2227">
            <v>0.27949999999999997</v>
          </cell>
          <cell r="P2227">
            <v>5.3104999999999993</v>
          </cell>
          <cell r="Q2227">
            <v>0</v>
          </cell>
          <cell r="R2227">
            <v>0</v>
          </cell>
          <cell r="S2227">
            <v>0</v>
          </cell>
          <cell r="T2227">
            <v>0</v>
          </cell>
        </row>
        <row r="2228">
          <cell r="B2228" t="str">
            <v>706</v>
          </cell>
          <cell r="C2228" t="str">
            <v>0</v>
          </cell>
          <cell r="D2228" t="str">
            <v>0207</v>
          </cell>
          <cell r="E2228" t="str">
            <v>93401-SPL/XW-0719</v>
          </cell>
          <cell r="F2228">
            <v>19</v>
          </cell>
          <cell r="G2228">
            <v>18.05</v>
          </cell>
          <cell r="H2228" t="str">
            <v>Woonoppervlak</v>
          </cell>
          <cell r="I2228" t="str">
            <v>Administratieve ruimte</v>
          </cell>
          <cell r="J2228" t="str">
            <v>kantoor</v>
          </cell>
          <cell r="K2228">
            <v>52</v>
          </cell>
          <cell r="L2228" t="str">
            <v>01.01</v>
          </cell>
          <cell r="O2228">
            <v>0.27949999999999997</v>
          </cell>
          <cell r="P2228">
            <v>5.3104999999999993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</row>
        <row r="2229">
          <cell r="B2229" t="str">
            <v>706</v>
          </cell>
          <cell r="C2229" t="str">
            <v>0</v>
          </cell>
          <cell r="D2229" t="str">
            <v>0209</v>
          </cell>
          <cell r="E2229" t="str">
            <v>93401-SPL/XW-0719</v>
          </cell>
          <cell r="F2229">
            <v>19</v>
          </cell>
          <cell r="G2229">
            <v>18.05</v>
          </cell>
          <cell r="H2229" t="str">
            <v>Woonoppervlak</v>
          </cell>
          <cell r="I2229" t="str">
            <v>Administratieve ruimte</v>
          </cell>
          <cell r="J2229" t="str">
            <v>kantoor</v>
          </cell>
          <cell r="K2229">
            <v>52</v>
          </cell>
          <cell r="L2229" t="str">
            <v>01.01</v>
          </cell>
          <cell r="O2229">
            <v>0.27949999999999997</v>
          </cell>
          <cell r="P2229">
            <v>5.3104999999999993</v>
          </cell>
          <cell r="Q2229">
            <v>0</v>
          </cell>
          <cell r="R2229">
            <v>0</v>
          </cell>
          <cell r="S2229">
            <v>0</v>
          </cell>
          <cell r="T2229">
            <v>0</v>
          </cell>
        </row>
        <row r="2230">
          <cell r="B2230" t="str">
            <v>706</v>
          </cell>
          <cell r="C2230" t="str">
            <v>0</v>
          </cell>
          <cell r="D2230" t="str">
            <v>0210</v>
          </cell>
          <cell r="E2230" t="str">
            <v>93401-SPL/XW-0719</v>
          </cell>
          <cell r="F2230">
            <v>29</v>
          </cell>
          <cell r="G2230">
            <v>27.549999999999997</v>
          </cell>
          <cell r="H2230" t="str">
            <v>Woonoppervlak</v>
          </cell>
          <cell r="I2230" t="str">
            <v>Administratieve ruimte</v>
          </cell>
          <cell r="J2230" t="str">
            <v>kantoor</v>
          </cell>
          <cell r="K2230">
            <v>52</v>
          </cell>
          <cell r="L2230" t="str">
            <v>01.01</v>
          </cell>
          <cell r="O2230">
            <v>0.27949999999999997</v>
          </cell>
          <cell r="P2230">
            <v>8.1054999999999993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</row>
        <row r="2231">
          <cell r="B2231" t="str">
            <v>706</v>
          </cell>
          <cell r="C2231" t="str">
            <v>0</v>
          </cell>
          <cell r="D2231" t="str">
            <v>0211</v>
          </cell>
          <cell r="E2231" t="str">
            <v>93401-SPL/XW-0719</v>
          </cell>
          <cell r="F2231">
            <v>19</v>
          </cell>
          <cell r="G2231">
            <v>18.05</v>
          </cell>
          <cell r="H2231" t="str">
            <v>Woonoppervlak</v>
          </cell>
          <cell r="I2231" t="str">
            <v>Administratieve ruimte</v>
          </cell>
          <cell r="J2231" t="str">
            <v>kantoor</v>
          </cell>
          <cell r="K2231">
            <v>52</v>
          </cell>
          <cell r="L2231" t="str">
            <v>01.01</v>
          </cell>
          <cell r="O2231">
            <v>0.27949999999999997</v>
          </cell>
          <cell r="P2231">
            <v>5.3104999999999993</v>
          </cell>
          <cell r="Q2231">
            <v>0</v>
          </cell>
          <cell r="R2231">
            <v>0</v>
          </cell>
          <cell r="S2231">
            <v>0</v>
          </cell>
          <cell r="T2231">
            <v>0</v>
          </cell>
        </row>
        <row r="2232">
          <cell r="B2232" t="str">
            <v>706</v>
          </cell>
          <cell r="C2232" t="str">
            <v>0</v>
          </cell>
          <cell r="D2232" t="str">
            <v>0213</v>
          </cell>
          <cell r="E2232" t="str">
            <v>93907-AMS/AD-6660</v>
          </cell>
          <cell r="F2232">
            <v>19</v>
          </cell>
          <cell r="G2232">
            <v>18.05</v>
          </cell>
          <cell r="H2232" t="str">
            <v>Woonoppervlak</v>
          </cell>
          <cell r="I2232" t="str">
            <v>Administratieve ruimte</v>
          </cell>
          <cell r="J2232" t="str">
            <v>kantoor</v>
          </cell>
          <cell r="K2232">
            <v>52</v>
          </cell>
          <cell r="L2232" t="str">
            <v>01.01</v>
          </cell>
          <cell r="O2232">
            <v>0.27949999999999997</v>
          </cell>
          <cell r="P2232">
            <v>5.3104999999999993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</row>
        <row r="2233">
          <cell r="B2233" t="str">
            <v>706</v>
          </cell>
          <cell r="C2233" t="str">
            <v>0</v>
          </cell>
          <cell r="D2233" t="str">
            <v>0215</v>
          </cell>
          <cell r="F2233">
            <v>19</v>
          </cell>
          <cell r="G2233">
            <v>18.05</v>
          </cell>
          <cell r="H2233" t="str">
            <v>Woonoppervlak</v>
          </cell>
          <cell r="I2233" t="str">
            <v>Administratieve ruimte</v>
          </cell>
          <cell r="J2233" t="str">
            <v>kantoor</v>
          </cell>
          <cell r="K2233">
            <v>52</v>
          </cell>
          <cell r="L2233" t="str">
            <v>01.01</v>
          </cell>
          <cell r="O2233">
            <v>0.27949999999999997</v>
          </cell>
          <cell r="P2233">
            <v>5.3104999999999993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</row>
        <row r="2234">
          <cell r="B2234" t="str">
            <v>706</v>
          </cell>
          <cell r="C2234" t="str">
            <v>0</v>
          </cell>
          <cell r="D2234" t="str">
            <v>0216</v>
          </cell>
          <cell r="E2234" t="str">
            <v>93907-AMS/AD-6660</v>
          </cell>
          <cell r="F2234">
            <v>96</v>
          </cell>
          <cell r="G2234">
            <v>91.199999999999989</v>
          </cell>
          <cell r="H2234" t="str">
            <v>Woonoppervlak</v>
          </cell>
          <cell r="I2234" t="str">
            <v>Administratieve ruimte</v>
          </cell>
          <cell r="J2234" t="str">
            <v>kantoor</v>
          </cell>
          <cell r="K2234">
            <v>52</v>
          </cell>
          <cell r="L2234" t="str">
            <v>01.01</v>
          </cell>
          <cell r="O2234">
            <v>0.27949999999999997</v>
          </cell>
          <cell r="P2234">
            <v>26.831999999999997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</row>
        <row r="2235">
          <cell r="B2235" t="str">
            <v>706</v>
          </cell>
          <cell r="C2235" t="str">
            <v>0</v>
          </cell>
          <cell r="D2235" t="str">
            <v>0217</v>
          </cell>
          <cell r="E2235" t="str">
            <v>93907-AMS/AD-6660</v>
          </cell>
          <cell r="F2235">
            <v>19</v>
          </cell>
          <cell r="G2235">
            <v>18.05</v>
          </cell>
          <cell r="H2235" t="str">
            <v>Woonoppervlak</v>
          </cell>
          <cell r="I2235" t="str">
            <v>Administratieve ruimte</v>
          </cell>
          <cell r="J2235" t="str">
            <v>kantoor</v>
          </cell>
          <cell r="K2235">
            <v>52</v>
          </cell>
          <cell r="L2235" t="str">
            <v>01.01</v>
          </cell>
          <cell r="O2235">
            <v>0.27949999999999997</v>
          </cell>
          <cell r="P2235">
            <v>5.3104999999999993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</row>
        <row r="2236">
          <cell r="B2236" t="str">
            <v>706</v>
          </cell>
          <cell r="C2236" t="str">
            <v>0</v>
          </cell>
          <cell r="D2236" t="str">
            <v>0218</v>
          </cell>
          <cell r="E2236" t="str">
            <v>93907-AMS/AD-6660</v>
          </cell>
          <cell r="F2236">
            <v>29</v>
          </cell>
          <cell r="G2236">
            <v>27.549999999999997</v>
          </cell>
          <cell r="H2236" t="str">
            <v>Woonoppervlak</v>
          </cell>
          <cell r="I2236" t="str">
            <v>Administratieve ruimte</v>
          </cell>
          <cell r="J2236" t="str">
            <v>kantoor</v>
          </cell>
          <cell r="K2236">
            <v>52</v>
          </cell>
          <cell r="L2236" t="str">
            <v>01.01</v>
          </cell>
          <cell r="O2236">
            <v>0.27949999999999997</v>
          </cell>
          <cell r="P2236">
            <v>8.1054999999999993</v>
          </cell>
          <cell r="Q2236">
            <v>0</v>
          </cell>
          <cell r="R2236">
            <v>0</v>
          </cell>
          <cell r="S2236">
            <v>0</v>
          </cell>
          <cell r="T2236">
            <v>0</v>
          </cell>
        </row>
        <row r="2237">
          <cell r="B2237" t="str">
            <v>706</v>
          </cell>
          <cell r="C2237" t="str">
            <v>0</v>
          </cell>
          <cell r="D2237" t="str">
            <v>0220</v>
          </cell>
          <cell r="E2237" t="str">
            <v>93907-AMS/AD-6660</v>
          </cell>
          <cell r="F2237">
            <v>30</v>
          </cell>
          <cell r="G2237">
            <v>28.5</v>
          </cell>
          <cell r="H2237" t="str">
            <v>Woonoppervlak</v>
          </cell>
          <cell r="I2237" t="str">
            <v>Administratieve ruimte</v>
          </cell>
          <cell r="J2237" t="str">
            <v>kantoor</v>
          </cell>
          <cell r="K2237">
            <v>52</v>
          </cell>
          <cell r="L2237" t="str">
            <v>01.01</v>
          </cell>
          <cell r="O2237">
            <v>0.27949999999999997</v>
          </cell>
          <cell r="P2237">
            <v>8.3849999999999998</v>
          </cell>
          <cell r="Q2237">
            <v>0</v>
          </cell>
          <cell r="R2237">
            <v>0</v>
          </cell>
          <cell r="S2237">
            <v>0</v>
          </cell>
          <cell r="T2237">
            <v>0</v>
          </cell>
        </row>
        <row r="2238">
          <cell r="B2238" t="str">
            <v>706</v>
          </cell>
          <cell r="C2238" t="str">
            <v>0</v>
          </cell>
          <cell r="D2238" t="str">
            <v>0221</v>
          </cell>
          <cell r="E2238" t="str">
            <v>93907-AMS/AD-6660</v>
          </cell>
          <cell r="F2238">
            <v>23</v>
          </cell>
          <cell r="G2238">
            <v>21.849999999999998</v>
          </cell>
          <cell r="H2238" t="str">
            <v>Woonoppervlak</v>
          </cell>
          <cell r="I2238" t="str">
            <v>Administratieve ruimte</v>
          </cell>
          <cell r="J2238" t="str">
            <v>kantoor</v>
          </cell>
          <cell r="K2238">
            <v>52</v>
          </cell>
          <cell r="L2238" t="str">
            <v>01.01</v>
          </cell>
          <cell r="O2238">
            <v>0.27949999999999997</v>
          </cell>
          <cell r="P2238">
            <v>6.4284999999999997</v>
          </cell>
          <cell r="Q2238">
            <v>0</v>
          </cell>
          <cell r="R2238">
            <v>0</v>
          </cell>
          <cell r="S2238">
            <v>0</v>
          </cell>
          <cell r="T2238">
            <v>0</v>
          </cell>
        </row>
        <row r="2239">
          <cell r="B2239" t="str">
            <v>706</v>
          </cell>
          <cell r="C2239" t="str">
            <v>0</v>
          </cell>
          <cell r="D2239" t="str">
            <v>0222</v>
          </cell>
          <cell r="E2239" t="str">
            <v>93907-AMS/AD-6660</v>
          </cell>
          <cell r="F2239">
            <v>19</v>
          </cell>
          <cell r="G2239">
            <v>18.05</v>
          </cell>
          <cell r="H2239" t="str">
            <v>Woonoppervlak</v>
          </cell>
          <cell r="I2239" t="str">
            <v>Administratieve ruimte</v>
          </cell>
          <cell r="J2239" t="str">
            <v>kantoor</v>
          </cell>
          <cell r="K2239">
            <v>52</v>
          </cell>
          <cell r="L2239" t="str">
            <v>01.01</v>
          </cell>
          <cell r="O2239">
            <v>0.27949999999999997</v>
          </cell>
          <cell r="P2239">
            <v>5.3104999999999993</v>
          </cell>
          <cell r="Q2239">
            <v>0</v>
          </cell>
          <cell r="R2239">
            <v>0</v>
          </cell>
          <cell r="S2239">
            <v>0</v>
          </cell>
          <cell r="T2239">
            <v>0</v>
          </cell>
        </row>
        <row r="2240">
          <cell r="B2240" t="str">
            <v>706</v>
          </cell>
          <cell r="C2240" t="str">
            <v>0</v>
          </cell>
          <cell r="D2240" t="str">
            <v>0223</v>
          </cell>
          <cell r="E2240" t="str">
            <v>93907-AMS/AD-6660</v>
          </cell>
          <cell r="F2240">
            <v>19</v>
          </cell>
          <cell r="G2240">
            <v>18.05</v>
          </cell>
          <cell r="H2240" t="str">
            <v>Woonoppervlak</v>
          </cell>
          <cell r="I2240" t="str">
            <v>Administratieve ruimte</v>
          </cell>
          <cell r="J2240" t="str">
            <v>kantoor</v>
          </cell>
          <cell r="K2240">
            <v>52</v>
          </cell>
          <cell r="L2240" t="str">
            <v>01.01</v>
          </cell>
          <cell r="O2240">
            <v>0.27949999999999997</v>
          </cell>
          <cell r="P2240">
            <v>5.3104999999999993</v>
          </cell>
          <cell r="Q2240">
            <v>0</v>
          </cell>
          <cell r="R2240">
            <v>0</v>
          </cell>
          <cell r="S2240">
            <v>0</v>
          </cell>
          <cell r="T2240">
            <v>0</v>
          </cell>
        </row>
        <row r="2241">
          <cell r="B2241" t="str">
            <v>706</v>
          </cell>
          <cell r="C2241" t="str">
            <v>0</v>
          </cell>
          <cell r="D2241" t="str">
            <v>0224</v>
          </cell>
          <cell r="E2241" t="str">
            <v>93907-AMS/AD-6660</v>
          </cell>
          <cell r="F2241">
            <v>19</v>
          </cell>
          <cell r="G2241">
            <v>18.05</v>
          </cell>
          <cell r="H2241" t="str">
            <v>Woonoppervlak</v>
          </cell>
          <cell r="I2241" t="str">
            <v>Administratieve ruimte</v>
          </cell>
          <cell r="J2241" t="str">
            <v>kantoor</v>
          </cell>
          <cell r="K2241">
            <v>52</v>
          </cell>
          <cell r="L2241" t="str">
            <v>01.01</v>
          </cell>
          <cell r="O2241">
            <v>0.27949999999999997</v>
          </cell>
          <cell r="P2241">
            <v>5.3104999999999993</v>
          </cell>
          <cell r="Q2241">
            <v>0</v>
          </cell>
          <cell r="R2241">
            <v>0</v>
          </cell>
          <cell r="S2241">
            <v>0</v>
          </cell>
          <cell r="T2241">
            <v>0</v>
          </cell>
        </row>
        <row r="2242">
          <cell r="B2242" t="str">
            <v>706</v>
          </cell>
          <cell r="C2242" t="str">
            <v>0</v>
          </cell>
          <cell r="D2242" t="str">
            <v>0226</v>
          </cell>
          <cell r="E2242" t="str">
            <v>93907-AMS/AD-6660</v>
          </cell>
          <cell r="F2242">
            <v>59</v>
          </cell>
          <cell r="G2242">
            <v>56.05</v>
          </cell>
          <cell r="H2242" t="str">
            <v>Woonoppervlak</v>
          </cell>
          <cell r="I2242" t="str">
            <v>Administratieve ruimte</v>
          </cell>
          <cell r="J2242" t="str">
            <v>Kantoor</v>
          </cell>
          <cell r="K2242">
            <v>52</v>
          </cell>
          <cell r="L2242" t="str">
            <v>01.01</v>
          </cell>
          <cell r="O2242">
            <v>0.27949999999999997</v>
          </cell>
          <cell r="P2242">
            <v>16.490499999999997</v>
          </cell>
          <cell r="Q2242">
            <v>0</v>
          </cell>
          <cell r="R2242">
            <v>0</v>
          </cell>
          <cell r="S2242">
            <v>0</v>
          </cell>
          <cell r="T2242">
            <v>0</v>
          </cell>
        </row>
        <row r="2243">
          <cell r="B2243" t="str">
            <v>706</v>
          </cell>
          <cell r="C2243" t="str">
            <v>0</v>
          </cell>
          <cell r="D2243" t="str">
            <v>0233</v>
          </cell>
          <cell r="E2243" t="str">
            <v>93401-SPL/XW-0719</v>
          </cell>
          <cell r="F2243">
            <v>18</v>
          </cell>
          <cell r="G2243">
            <v>17.099999999999998</v>
          </cell>
          <cell r="H2243" t="str">
            <v>Bergruimte</v>
          </cell>
          <cell r="I2243" t="str">
            <v>Opslag/magazijn</v>
          </cell>
          <cell r="J2243" t="str">
            <v>Bergruimte</v>
          </cell>
          <cell r="K2243">
            <v>12</v>
          </cell>
          <cell r="L2243">
            <v>17012</v>
          </cell>
          <cell r="O2243">
            <v>0.03</v>
          </cell>
          <cell r="P2243">
            <v>0.54</v>
          </cell>
          <cell r="Q2243">
            <v>0</v>
          </cell>
          <cell r="R2243">
            <v>0</v>
          </cell>
          <cell r="S2243">
            <v>0</v>
          </cell>
          <cell r="T2243">
            <v>0</v>
          </cell>
        </row>
        <row r="2244">
          <cell r="B2244" t="str">
            <v>706</v>
          </cell>
          <cell r="C2244" t="str">
            <v>0</v>
          </cell>
          <cell r="D2244" t="str">
            <v>0234</v>
          </cell>
          <cell r="E2244" t="str">
            <v>93907-AMS/AD-6660</v>
          </cell>
          <cell r="F2244">
            <v>17</v>
          </cell>
          <cell r="G2244">
            <v>16.149999999999999</v>
          </cell>
          <cell r="H2244" t="str">
            <v>Woonoppervlak</v>
          </cell>
          <cell r="I2244" t="str">
            <v>Vergaderruimte</v>
          </cell>
          <cell r="J2244" t="str">
            <v>vergaderruimte</v>
          </cell>
          <cell r="K2244">
            <v>260</v>
          </cell>
          <cell r="L2244" t="str">
            <v>02.0</v>
          </cell>
          <cell r="O2244">
            <v>0.65</v>
          </cell>
          <cell r="P2244">
            <v>11.05</v>
          </cell>
          <cell r="Q2244">
            <v>0</v>
          </cell>
          <cell r="R2244">
            <v>0</v>
          </cell>
          <cell r="S2244">
            <v>0</v>
          </cell>
          <cell r="T2244">
            <v>0</v>
          </cell>
        </row>
        <row r="2245">
          <cell r="B2245" t="str">
            <v>706</v>
          </cell>
          <cell r="C2245" t="str">
            <v>0</v>
          </cell>
          <cell r="D2245" t="str">
            <v>0235</v>
          </cell>
          <cell r="F2245">
            <v>35</v>
          </cell>
          <cell r="G2245">
            <v>33.25</v>
          </cell>
          <cell r="H2245" t="str">
            <v>Woonoppervlak</v>
          </cell>
          <cell r="I2245" t="str">
            <v>Administratieve ruimte</v>
          </cell>
          <cell r="J2245" t="str">
            <v>kantoor</v>
          </cell>
          <cell r="K2245">
            <v>52</v>
          </cell>
          <cell r="L2245" t="str">
            <v>01.01</v>
          </cell>
          <cell r="O2245">
            <v>0.27949999999999997</v>
          </cell>
          <cell r="P2245">
            <v>9.7824999999999989</v>
          </cell>
          <cell r="Q2245">
            <v>0</v>
          </cell>
          <cell r="R2245">
            <v>0</v>
          </cell>
          <cell r="S2245">
            <v>0</v>
          </cell>
          <cell r="T2245">
            <v>0</v>
          </cell>
        </row>
        <row r="2246">
          <cell r="B2246" t="str">
            <v>706</v>
          </cell>
          <cell r="C2246" t="str">
            <v>0</v>
          </cell>
          <cell r="D2246" t="str">
            <v>0237</v>
          </cell>
          <cell r="E2246" t="str">
            <v>93907-AMS/AD-6660</v>
          </cell>
          <cell r="F2246">
            <v>17</v>
          </cell>
          <cell r="G2246">
            <v>16.149999999999999</v>
          </cell>
          <cell r="H2246" t="str">
            <v>Woonoppervlak</v>
          </cell>
          <cell r="I2246" t="str">
            <v>Administratieve ruimte</v>
          </cell>
          <cell r="J2246" t="str">
            <v>kantoor</v>
          </cell>
          <cell r="K2246">
            <v>52</v>
          </cell>
          <cell r="L2246" t="str">
            <v>01.01</v>
          </cell>
          <cell r="O2246">
            <v>0.27949999999999997</v>
          </cell>
          <cell r="P2246">
            <v>4.7514999999999992</v>
          </cell>
          <cell r="Q2246">
            <v>0</v>
          </cell>
          <cell r="R2246">
            <v>0</v>
          </cell>
          <cell r="S2246">
            <v>0</v>
          </cell>
          <cell r="T2246">
            <v>0</v>
          </cell>
        </row>
        <row r="2247">
          <cell r="B2247" t="str">
            <v>706</v>
          </cell>
          <cell r="C2247" t="str">
            <v>0</v>
          </cell>
          <cell r="D2247" t="str">
            <v>0263</v>
          </cell>
          <cell r="F2247">
            <v>13</v>
          </cell>
          <cell r="G2247">
            <v>12.35</v>
          </cell>
          <cell r="H2247" t="str">
            <v>Sanitair</v>
          </cell>
          <cell r="I2247" t="str">
            <v>Sanitaire ruimte</v>
          </cell>
          <cell r="J2247" t="str">
            <v>sanitair</v>
          </cell>
          <cell r="K2247">
            <v>260</v>
          </cell>
          <cell r="L2247" t="str">
            <v>10.0</v>
          </cell>
          <cell r="O2247">
            <v>3.25</v>
          </cell>
          <cell r="P2247">
            <v>42.25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</row>
        <row r="2248">
          <cell r="B2248" t="str">
            <v>706</v>
          </cell>
          <cell r="C2248" t="str">
            <v>0</v>
          </cell>
          <cell r="D2248" t="str">
            <v>0264</v>
          </cell>
          <cell r="F2248">
            <v>11</v>
          </cell>
          <cell r="G2248">
            <v>10.45</v>
          </cell>
          <cell r="H2248" t="str">
            <v>Sanitair</v>
          </cell>
          <cell r="I2248" t="str">
            <v>Sanitaire ruimte</v>
          </cell>
          <cell r="J2248" t="str">
            <v>sanitair</v>
          </cell>
          <cell r="K2248">
            <v>260</v>
          </cell>
          <cell r="L2248" t="str">
            <v>10.0</v>
          </cell>
          <cell r="O2248">
            <v>3.25</v>
          </cell>
          <cell r="P2248">
            <v>35.75</v>
          </cell>
          <cell r="Q2248">
            <v>0</v>
          </cell>
          <cell r="R2248">
            <v>0</v>
          </cell>
          <cell r="S2248">
            <v>0</v>
          </cell>
          <cell r="T2248">
            <v>0</v>
          </cell>
        </row>
        <row r="2249">
          <cell r="B2249" t="str">
            <v>706</v>
          </cell>
          <cell r="C2249" t="str">
            <v>0</v>
          </cell>
          <cell r="D2249" t="str">
            <v>0265</v>
          </cell>
          <cell r="E2249" t="str">
            <v>93401-SPL/XW-0719</v>
          </cell>
          <cell r="F2249">
            <v>11</v>
          </cell>
          <cell r="G2249">
            <v>10.45</v>
          </cell>
          <cell r="H2249" t="str">
            <v>Woonoppervlak</v>
          </cell>
          <cell r="I2249" t="str">
            <v>Computerruimte</v>
          </cell>
          <cell r="J2249" t="str">
            <v>computerruimte</v>
          </cell>
          <cell r="K2249">
            <v>0</v>
          </cell>
          <cell r="L2249" t="str">
            <v>nvt</v>
          </cell>
          <cell r="O2249">
            <v>0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</row>
        <row r="2250">
          <cell r="B2250" t="str">
            <v>706</v>
          </cell>
          <cell r="C2250" t="str">
            <v>0</v>
          </cell>
          <cell r="D2250" t="str">
            <v>0266</v>
          </cell>
          <cell r="F2250">
            <v>3</v>
          </cell>
          <cell r="G2250">
            <v>2.8499999999999996</v>
          </cell>
          <cell r="H2250" t="str">
            <v>Bergruimte</v>
          </cell>
          <cell r="I2250" t="str">
            <v>Opslag/magazijn</v>
          </cell>
          <cell r="J2250" t="str">
            <v>werkkast</v>
          </cell>
          <cell r="K2250">
            <v>0</v>
          </cell>
          <cell r="L2250" t="str">
            <v>nvt</v>
          </cell>
          <cell r="O2250">
            <v>0</v>
          </cell>
          <cell r="P2250">
            <v>0</v>
          </cell>
          <cell r="Q2250">
            <v>0</v>
          </cell>
          <cell r="R2250">
            <v>0</v>
          </cell>
          <cell r="S2250">
            <v>0</v>
          </cell>
          <cell r="T2250">
            <v>0</v>
          </cell>
        </row>
        <row r="2251">
          <cell r="B2251" t="str">
            <v>706</v>
          </cell>
          <cell r="C2251" t="str">
            <v>0</v>
          </cell>
          <cell r="D2251" t="str">
            <v>0267</v>
          </cell>
          <cell r="F2251">
            <v>18</v>
          </cell>
          <cell r="G2251">
            <v>17.099999999999998</v>
          </cell>
          <cell r="H2251" t="str">
            <v>Bergruimte</v>
          </cell>
          <cell r="I2251" t="str">
            <v>Opslag/magazijn</v>
          </cell>
          <cell r="J2251" t="str">
            <v>bergruimte</v>
          </cell>
          <cell r="K2251">
            <v>12</v>
          </cell>
          <cell r="L2251">
            <v>17012</v>
          </cell>
          <cell r="O2251">
            <v>0.03</v>
          </cell>
          <cell r="P2251">
            <v>0.54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</row>
        <row r="2252">
          <cell r="B2252" t="str">
            <v>706</v>
          </cell>
          <cell r="C2252" t="str">
            <v>0</v>
          </cell>
          <cell r="D2252" t="str">
            <v>0271</v>
          </cell>
          <cell r="F2252">
            <v>12</v>
          </cell>
          <cell r="G2252">
            <v>11.399999999999999</v>
          </cell>
          <cell r="H2252" t="str">
            <v>Sanitair</v>
          </cell>
          <cell r="I2252" t="str">
            <v>Sanitaire ruimte</v>
          </cell>
          <cell r="J2252" t="str">
            <v>sanitair</v>
          </cell>
          <cell r="K2252">
            <v>260</v>
          </cell>
          <cell r="L2252" t="str">
            <v>10.0</v>
          </cell>
          <cell r="O2252">
            <v>3.25</v>
          </cell>
          <cell r="P2252">
            <v>39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</row>
        <row r="2253">
          <cell r="B2253" t="str">
            <v>706</v>
          </cell>
          <cell r="C2253" t="str">
            <v>0</v>
          </cell>
          <cell r="D2253" t="str">
            <v>0273</v>
          </cell>
          <cell r="F2253">
            <v>6</v>
          </cell>
          <cell r="G2253">
            <v>5.6999999999999993</v>
          </cell>
          <cell r="H2253" t="str">
            <v>Sanitair</v>
          </cell>
          <cell r="I2253" t="str">
            <v>Sanitaire ruimte</v>
          </cell>
          <cell r="J2253" t="str">
            <v>sanitair</v>
          </cell>
          <cell r="K2253">
            <v>260</v>
          </cell>
          <cell r="L2253" t="str">
            <v>10.0</v>
          </cell>
          <cell r="O2253">
            <v>3.25</v>
          </cell>
          <cell r="P2253">
            <v>19.5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</row>
        <row r="2254">
          <cell r="B2254" t="str">
            <v>706</v>
          </cell>
          <cell r="C2254" t="str">
            <v>0</v>
          </cell>
          <cell r="D2254" t="str">
            <v>0275</v>
          </cell>
          <cell r="F2254">
            <v>14</v>
          </cell>
          <cell r="G2254">
            <v>13.299999999999999</v>
          </cell>
          <cell r="H2254" t="str">
            <v>Sanitair</v>
          </cell>
          <cell r="I2254" t="str">
            <v>Sanitaire ruimte</v>
          </cell>
          <cell r="J2254" t="str">
            <v>sanitair</v>
          </cell>
          <cell r="K2254">
            <v>260</v>
          </cell>
          <cell r="L2254" t="str">
            <v>10.0</v>
          </cell>
          <cell r="O2254">
            <v>3.25</v>
          </cell>
          <cell r="P2254">
            <v>45.5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</row>
        <row r="2255">
          <cell r="B2255" t="str">
            <v>706</v>
          </cell>
          <cell r="C2255" t="str">
            <v>0</v>
          </cell>
          <cell r="D2255" t="str">
            <v>0277</v>
          </cell>
          <cell r="F2255">
            <v>49</v>
          </cell>
          <cell r="G2255">
            <v>46.55</v>
          </cell>
          <cell r="H2255" t="str">
            <v>Bergruimte</v>
          </cell>
          <cell r="I2255" t="str">
            <v>Opslag/magazijn</v>
          </cell>
          <cell r="J2255" t="str">
            <v>Magazijn</v>
          </cell>
          <cell r="K2255">
            <v>12</v>
          </cell>
          <cell r="L2255">
            <v>17012</v>
          </cell>
          <cell r="O2255">
            <v>0.03</v>
          </cell>
          <cell r="P2255">
            <v>1.47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</row>
        <row r="2256">
          <cell r="B2256" t="str">
            <v>706</v>
          </cell>
          <cell r="C2256" t="str">
            <v>0</v>
          </cell>
          <cell r="D2256" t="str">
            <v>0277A</v>
          </cell>
          <cell r="F2256">
            <v>5</v>
          </cell>
          <cell r="G2256">
            <v>4.75</v>
          </cell>
          <cell r="H2256" t="str">
            <v>Horizontaal verkeer</v>
          </cell>
          <cell r="I2256" t="str">
            <v>Gangen/hallen</v>
          </cell>
          <cell r="J2256" t="str">
            <v>gang</v>
          </cell>
          <cell r="K2256">
            <v>52</v>
          </cell>
          <cell r="L2256" t="str">
            <v>06.01</v>
          </cell>
          <cell r="O2256">
            <v>0.21295238095238095</v>
          </cell>
          <cell r="P2256">
            <v>1.0647619047619048</v>
          </cell>
          <cell r="Q2256">
            <v>0</v>
          </cell>
          <cell r="R2256">
            <v>0</v>
          </cell>
          <cell r="S2256">
            <v>0</v>
          </cell>
          <cell r="T2256">
            <v>0</v>
          </cell>
        </row>
        <row r="2257">
          <cell r="B2257" t="str">
            <v>706</v>
          </cell>
          <cell r="C2257" t="str">
            <v>0</v>
          </cell>
          <cell r="D2257" t="str">
            <v>0278</v>
          </cell>
          <cell r="F2257">
            <v>20</v>
          </cell>
          <cell r="G2257">
            <v>19</v>
          </cell>
          <cell r="H2257" t="str">
            <v>Woonoppervlak</v>
          </cell>
          <cell r="I2257" t="str">
            <v>Administratieve ruimte</v>
          </cell>
          <cell r="J2257" t="str">
            <v>Kantoor</v>
          </cell>
          <cell r="K2257">
            <v>52</v>
          </cell>
          <cell r="L2257" t="str">
            <v>01.01</v>
          </cell>
          <cell r="O2257">
            <v>0.27949999999999997</v>
          </cell>
          <cell r="P2257">
            <v>5.59</v>
          </cell>
          <cell r="Q2257">
            <v>0</v>
          </cell>
          <cell r="R2257">
            <v>0</v>
          </cell>
          <cell r="S2257">
            <v>0</v>
          </cell>
          <cell r="T2257">
            <v>0</v>
          </cell>
        </row>
        <row r="2258">
          <cell r="B2258" t="str">
            <v>706</v>
          </cell>
          <cell r="C2258" t="str">
            <v>0</v>
          </cell>
          <cell r="D2258" t="str">
            <v>0278A</v>
          </cell>
          <cell r="E2258" t="str">
            <v>93907-AMS/AD-6660</v>
          </cell>
          <cell r="F2258">
            <v>30</v>
          </cell>
          <cell r="G2258">
            <v>28.5</v>
          </cell>
          <cell r="H2258" t="str">
            <v>Woonoppervlak</v>
          </cell>
          <cell r="I2258" t="str">
            <v>Administratieve ruimte</v>
          </cell>
          <cell r="J2258" t="str">
            <v>Kantoor</v>
          </cell>
          <cell r="K2258">
            <v>52</v>
          </cell>
          <cell r="L2258" t="str">
            <v>01.01</v>
          </cell>
          <cell r="O2258">
            <v>0.27949999999999997</v>
          </cell>
          <cell r="P2258">
            <v>8.3849999999999998</v>
          </cell>
          <cell r="Q2258">
            <v>0</v>
          </cell>
          <cell r="R2258">
            <v>0</v>
          </cell>
          <cell r="S2258">
            <v>0</v>
          </cell>
          <cell r="T2258">
            <v>0</v>
          </cell>
        </row>
        <row r="2259">
          <cell r="B2259" t="str">
            <v>706</v>
          </cell>
          <cell r="C2259" t="str">
            <v>0</v>
          </cell>
          <cell r="D2259" t="str">
            <v>0279</v>
          </cell>
          <cell r="F2259">
            <v>18</v>
          </cell>
          <cell r="G2259">
            <v>17.099999999999998</v>
          </cell>
          <cell r="H2259" t="str">
            <v>Woonoppervlak</v>
          </cell>
          <cell r="I2259" t="str">
            <v>Vergaderruimte</v>
          </cell>
          <cell r="J2259" t="str">
            <v>Vergaderruimte</v>
          </cell>
          <cell r="K2259">
            <v>260</v>
          </cell>
          <cell r="L2259" t="str">
            <v>02.0</v>
          </cell>
          <cell r="O2259">
            <v>0.65</v>
          </cell>
          <cell r="P2259">
            <v>11.700000000000001</v>
          </cell>
          <cell r="Q2259">
            <v>0</v>
          </cell>
          <cell r="R2259">
            <v>0</v>
          </cell>
          <cell r="S2259">
            <v>0</v>
          </cell>
          <cell r="T2259">
            <v>0</v>
          </cell>
        </row>
        <row r="2260">
          <cell r="B2260" t="str">
            <v>706</v>
          </cell>
          <cell r="C2260" t="str">
            <v>0</v>
          </cell>
          <cell r="D2260" t="str">
            <v>0280</v>
          </cell>
          <cell r="F2260">
            <v>20</v>
          </cell>
          <cell r="G2260">
            <v>19</v>
          </cell>
          <cell r="H2260" t="str">
            <v>Woonoppervlak</v>
          </cell>
          <cell r="I2260" t="str">
            <v>Administratieve ruimte</v>
          </cell>
          <cell r="J2260" t="str">
            <v>Kantoor</v>
          </cell>
          <cell r="K2260">
            <v>52</v>
          </cell>
          <cell r="L2260" t="str">
            <v>01.01</v>
          </cell>
          <cell r="O2260">
            <v>0.27949999999999997</v>
          </cell>
          <cell r="P2260">
            <v>5.59</v>
          </cell>
          <cell r="Q2260">
            <v>0</v>
          </cell>
          <cell r="R2260">
            <v>0</v>
          </cell>
          <cell r="S2260">
            <v>0</v>
          </cell>
          <cell r="T2260">
            <v>0</v>
          </cell>
        </row>
        <row r="2261">
          <cell r="B2261" t="str">
            <v>706</v>
          </cell>
          <cell r="C2261" t="str">
            <v>0</v>
          </cell>
          <cell r="D2261" t="str">
            <v>0281</v>
          </cell>
          <cell r="F2261">
            <v>13</v>
          </cell>
          <cell r="G2261">
            <v>12.35</v>
          </cell>
          <cell r="H2261" t="str">
            <v>Woonoppervlak</v>
          </cell>
          <cell r="I2261" t="str">
            <v>Administratieve ruimte</v>
          </cell>
          <cell r="J2261" t="str">
            <v>Kantoor</v>
          </cell>
          <cell r="K2261">
            <v>52</v>
          </cell>
          <cell r="L2261" t="str">
            <v>01.01</v>
          </cell>
          <cell r="O2261">
            <v>0.27949999999999997</v>
          </cell>
          <cell r="P2261">
            <v>3.6334999999999997</v>
          </cell>
          <cell r="Q2261">
            <v>0</v>
          </cell>
          <cell r="R2261">
            <v>0</v>
          </cell>
          <cell r="S2261">
            <v>0</v>
          </cell>
          <cell r="T2261">
            <v>0</v>
          </cell>
        </row>
        <row r="2262">
          <cell r="B2262" t="str">
            <v>706</v>
          </cell>
          <cell r="C2262" t="str">
            <v>0</v>
          </cell>
          <cell r="D2262" t="str">
            <v>0282</v>
          </cell>
          <cell r="E2262" t="str">
            <v>93907-AMS/AD-6660</v>
          </cell>
          <cell r="F2262">
            <v>63</v>
          </cell>
          <cell r="G2262">
            <v>59.849999999999994</v>
          </cell>
          <cell r="H2262" t="str">
            <v>Woonoppervlak</v>
          </cell>
          <cell r="I2262" t="str">
            <v>Administratieve ruimte</v>
          </cell>
          <cell r="J2262" t="str">
            <v>Kantoor</v>
          </cell>
          <cell r="K2262">
            <v>52</v>
          </cell>
          <cell r="L2262" t="str">
            <v>01.01</v>
          </cell>
          <cell r="O2262">
            <v>0.27949999999999997</v>
          </cell>
          <cell r="P2262">
            <v>17.608499999999999</v>
          </cell>
          <cell r="Q2262">
            <v>0</v>
          </cell>
          <cell r="R2262">
            <v>0</v>
          </cell>
          <cell r="S2262">
            <v>0</v>
          </cell>
          <cell r="T2262">
            <v>0</v>
          </cell>
        </row>
        <row r="2263">
          <cell r="B2263" t="str">
            <v>706</v>
          </cell>
          <cell r="C2263" t="str">
            <v>0</v>
          </cell>
          <cell r="D2263" t="str">
            <v>0282A</v>
          </cell>
          <cell r="E2263" t="str">
            <v>93907-AMS/AD-6660</v>
          </cell>
          <cell r="F2263">
            <v>9</v>
          </cell>
          <cell r="G2263">
            <v>8.5499999999999989</v>
          </cell>
          <cell r="H2263" t="str">
            <v>Bergruimte</v>
          </cell>
          <cell r="I2263" t="str">
            <v>Opslag/magazijn</v>
          </cell>
          <cell r="J2263" t="str">
            <v>bergruimte</v>
          </cell>
          <cell r="K2263">
            <v>12</v>
          </cell>
          <cell r="L2263">
            <v>17012</v>
          </cell>
          <cell r="O2263">
            <v>0.03</v>
          </cell>
          <cell r="P2263">
            <v>0.27</v>
          </cell>
          <cell r="Q2263">
            <v>0</v>
          </cell>
          <cell r="R2263">
            <v>0</v>
          </cell>
          <cell r="S2263">
            <v>0</v>
          </cell>
          <cell r="T2263">
            <v>0</v>
          </cell>
        </row>
        <row r="2264">
          <cell r="B2264" t="str">
            <v>706</v>
          </cell>
          <cell r="C2264" t="str">
            <v>0</v>
          </cell>
          <cell r="D2264" t="str">
            <v>0283</v>
          </cell>
          <cell r="F2264">
            <v>19</v>
          </cell>
          <cell r="G2264">
            <v>18.05</v>
          </cell>
          <cell r="H2264" t="str">
            <v>Woonoppervlak</v>
          </cell>
          <cell r="I2264" t="str">
            <v>Administratieve ruimte</v>
          </cell>
          <cell r="J2264" t="str">
            <v>Kantoor</v>
          </cell>
          <cell r="K2264">
            <v>52</v>
          </cell>
          <cell r="L2264" t="str">
            <v>01.01</v>
          </cell>
          <cell r="O2264">
            <v>0.27949999999999997</v>
          </cell>
          <cell r="P2264">
            <v>5.3104999999999993</v>
          </cell>
          <cell r="Q2264">
            <v>0</v>
          </cell>
          <cell r="R2264">
            <v>0</v>
          </cell>
          <cell r="S2264">
            <v>0</v>
          </cell>
          <cell r="T2264">
            <v>0</v>
          </cell>
        </row>
        <row r="2265">
          <cell r="B2265" t="str">
            <v>706</v>
          </cell>
          <cell r="C2265" t="str">
            <v>0</v>
          </cell>
          <cell r="D2265" t="str">
            <v>0284</v>
          </cell>
          <cell r="E2265" t="str">
            <v>93907-AMS/AD-6660</v>
          </cell>
          <cell r="F2265">
            <v>22</v>
          </cell>
          <cell r="G2265">
            <v>20.9</v>
          </cell>
          <cell r="H2265" t="str">
            <v>Woonoppervlak</v>
          </cell>
          <cell r="I2265" t="str">
            <v>Administratieve ruimte</v>
          </cell>
          <cell r="J2265" t="str">
            <v>Kantoor</v>
          </cell>
          <cell r="K2265">
            <v>52</v>
          </cell>
          <cell r="L2265" t="str">
            <v>01.01</v>
          </cell>
          <cell r="O2265">
            <v>0.27949999999999997</v>
          </cell>
          <cell r="P2265">
            <v>6.1489999999999991</v>
          </cell>
          <cell r="Q2265">
            <v>0</v>
          </cell>
          <cell r="R2265">
            <v>0</v>
          </cell>
          <cell r="S2265">
            <v>0</v>
          </cell>
          <cell r="T2265">
            <v>0</v>
          </cell>
        </row>
        <row r="2266">
          <cell r="B2266" t="str">
            <v>706</v>
          </cell>
          <cell r="C2266" t="str">
            <v>0</v>
          </cell>
          <cell r="D2266" t="str">
            <v>0285</v>
          </cell>
          <cell r="E2266" t="str">
            <v>93104-SPL/YQ-4422</v>
          </cell>
          <cell r="F2266">
            <v>25</v>
          </cell>
          <cell r="G2266">
            <v>23.75</v>
          </cell>
          <cell r="H2266" t="str">
            <v>Bergruimte</v>
          </cell>
          <cell r="I2266" t="str">
            <v>Opslag/magazijn</v>
          </cell>
          <cell r="J2266" t="str">
            <v>Opslag</v>
          </cell>
          <cell r="K2266">
            <v>0</v>
          </cell>
          <cell r="L2266" t="str">
            <v>nvt</v>
          </cell>
          <cell r="O2266">
            <v>0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</row>
        <row r="2267">
          <cell r="B2267" t="str">
            <v>706</v>
          </cell>
          <cell r="C2267" t="str">
            <v>0</v>
          </cell>
          <cell r="D2267" t="str">
            <v>0285A</v>
          </cell>
          <cell r="F2267">
            <v>2</v>
          </cell>
          <cell r="G2267">
            <v>1.9</v>
          </cell>
          <cell r="H2267" t="str">
            <v>Gebouwinstallaties</v>
          </cell>
          <cell r="I2267" t="str">
            <v>(-)</v>
          </cell>
          <cell r="J2267" t="str">
            <v>Groepenkast</v>
          </cell>
          <cell r="K2267">
            <v>0</v>
          </cell>
          <cell r="L2267" t="str">
            <v>nvt</v>
          </cell>
          <cell r="O2267">
            <v>0</v>
          </cell>
          <cell r="P2267">
            <v>0</v>
          </cell>
          <cell r="Q2267">
            <v>0</v>
          </cell>
          <cell r="R2267">
            <v>0</v>
          </cell>
          <cell r="S2267">
            <v>0</v>
          </cell>
          <cell r="T2267">
            <v>0</v>
          </cell>
        </row>
        <row r="2268">
          <cell r="B2268" t="str">
            <v>706</v>
          </cell>
          <cell r="C2268" t="str">
            <v>0</v>
          </cell>
          <cell r="D2268" t="str">
            <v>0286</v>
          </cell>
          <cell r="E2268" t="str">
            <v>93907-AMS/AD-6660</v>
          </cell>
          <cell r="F2268">
            <v>45</v>
          </cell>
          <cell r="G2268">
            <v>42.75</v>
          </cell>
          <cell r="H2268" t="str">
            <v>Woonoppervlak</v>
          </cell>
          <cell r="I2268" t="str">
            <v>Administratieve ruimte</v>
          </cell>
          <cell r="J2268" t="str">
            <v>Kantoor</v>
          </cell>
          <cell r="K2268">
            <v>52</v>
          </cell>
          <cell r="L2268" t="str">
            <v>01.01</v>
          </cell>
          <cell r="O2268">
            <v>0.27949999999999997</v>
          </cell>
          <cell r="P2268">
            <v>12.577499999999999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</row>
        <row r="2269">
          <cell r="B2269" t="str">
            <v>706</v>
          </cell>
          <cell r="C2269" t="str">
            <v>0</v>
          </cell>
          <cell r="D2269" t="str">
            <v>0286A</v>
          </cell>
          <cell r="E2269" t="str">
            <v>93907-AMS/AD-6660</v>
          </cell>
          <cell r="F2269">
            <v>21</v>
          </cell>
          <cell r="G2269">
            <v>19.95</v>
          </cell>
          <cell r="H2269" t="str">
            <v>Woonoppervlak</v>
          </cell>
          <cell r="I2269" t="str">
            <v>Administratieve ruimte</v>
          </cell>
          <cell r="J2269" t="str">
            <v>Kantoor</v>
          </cell>
          <cell r="K2269">
            <v>52</v>
          </cell>
          <cell r="L2269" t="str">
            <v>01.01</v>
          </cell>
          <cell r="O2269">
            <v>0.27949999999999997</v>
          </cell>
          <cell r="P2269">
            <v>5.8694999999999995</v>
          </cell>
          <cell r="Q2269">
            <v>0</v>
          </cell>
          <cell r="R2269">
            <v>0</v>
          </cell>
          <cell r="S2269">
            <v>0</v>
          </cell>
          <cell r="T2269">
            <v>0</v>
          </cell>
        </row>
        <row r="2270">
          <cell r="B2270" t="str">
            <v>706</v>
          </cell>
          <cell r="C2270" t="str">
            <v>0</v>
          </cell>
          <cell r="D2270" t="str">
            <v>0287</v>
          </cell>
          <cell r="E2270" t="str">
            <v>93907-AMS/AD-6660</v>
          </cell>
          <cell r="F2270">
            <v>4</v>
          </cell>
          <cell r="G2270">
            <v>3.8</v>
          </cell>
          <cell r="H2270" t="str">
            <v>Woonoppervlak</v>
          </cell>
          <cell r="I2270" t="str">
            <v>Pantry</v>
          </cell>
          <cell r="J2270" t="str">
            <v>Pantry</v>
          </cell>
          <cell r="K2270">
            <v>104</v>
          </cell>
          <cell r="L2270" t="str">
            <v>07.02</v>
          </cell>
          <cell r="O2270">
            <v>0.56254545454545457</v>
          </cell>
          <cell r="P2270">
            <v>2.2501818181818183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</row>
        <row r="2271">
          <cell r="B2271" t="str">
            <v>706</v>
          </cell>
          <cell r="C2271" t="str">
            <v>0</v>
          </cell>
          <cell r="D2271" t="str">
            <v>0288</v>
          </cell>
          <cell r="E2271" t="str">
            <v>93907-AMS/AD-6660</v>
          </cell>
          <cell r="F2271">
            <v>68</v>
          </cell>
          <cell r="G2271">
            <v>64.599999999999994</v>
          </cell>
          <cell r="H2271" t="str">
            <v>Woonoppervlak</v>
          </cell>
          <cell r="I2271" t="str">
            <v>Administratieve ruimte</v>
          </cell>
          <cell r="J2271" t="str">
            <v>Kantoor</v>
          </cell>
          <cell r="K2271">
            <v>52</v>
          </cell>
          <cell r="L2271" t="str">
            <v>01.01</v>
          </cell>
          <cell r="O2271">
            <v>0.27949999999999997</v>
          </cell>
          <cell r="P2271">
            <v>19.005999999999997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</row>
        <row r="2272">
          <cell r="B2272" t="str">
            <v>706</v>
          </cell>
          <cell r="C2272" t="str">
            <v>0</v>
          </cell>
          <cell r="D2272" t="str">
            <v>0289</v>
          </cell>
          <cell r="F2272">
            <v>7</v>
          </cell>
          <cell r="G2272">
            <v>6.6499999999999995</v>
          </cell>
          <cell r="H2272" t="str">
            <v>Gebouwinstallaties</v>
          </cell>
          <cell r="I2272" t="str">
            <v>(-)</v>
          </cell>
          <cell r="J2272" t="str">
            <v>Entreehal</v>
          </cell>
          <cell r="K2272">
            <v>0</v>
          </cell>
          <cell r="L2272" t="str">
            <v>nvt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</row>
        <row r="2273">
          <cell r="B2273" t="str">
            <v>706</v>
          </cell>
          <cell r="C2273" t="str">
            <v>0</v>
          </cell>
          <cell r="D2273" t="str">
            <v>0290</v>
          </cell>
          <cell r="E2273" t="str">
            <v>93907-AMS/AD-6660</v>
          </cell>
          <cell r="F2273">
            <v>36</v>
          </cell>
          <cell r="G2273">
            <v>34.199999999999996</v>
          </cell>
          <cell r="H2273" t="str">
            <v>Woonoppervlak</v>
          </cell>
          <cell r="I2273" t="str">
            <v>Administratieve ruimte</v>
          </cell>
          <cell r="J2273" t="str">
            <v>Kantoor</v>
          </cell>
          <cell r="K2273">
            <v>52</v>
          </cell>
          <cell r="L2273" t="str">
            <v>01.01</v>
          </cell>
          <cell r="O2273">
            <v>0.27949999999999997</v>
          </cell>
          <cell r="P2273">
            <v>10.061999999999999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</row>
        <row r="2274">
          <cell r="B2274" t="str">
            <v>706</v>
          </cell>
          <cell r="C2274" t="str">
            <v>0</v>
          </cell>
          <cell r="D2274" t="str">
            <v>0291</v>
          </cell>
          <cell r="E2274" t="str">
            <v>93907-AMS/AD-6660</v>
          </cell>
          <cell r="F2274">
            <v>108</v>
          </cell>
          <cell r="G2274">
            <v>102.6</v>
          </cell>
          <cell r="H2274" t="str">
            <v>Woonoppervlak</v>
          </cell>
          <cell r="I2274" t="str">
            <v>Leslokaal</v>
          </cell>
          <cell r="J2274" t="str">
            <v>Leslokaal</v>
          </cell>
          <cell r="K2274">
            <v>260</v>
          </cell>
          <cell r="L2274" t="str">
            <v>02.0</v>
          </cell>
          <cell r="O2274">
            <v>0.65</v>
          </cell>
          <cell r="P2274">
            <v>70.2</v>
          </cell>
          <cell r="Q2274">
            <v>0</v>
          </cell>
          <cell r="R2274">
            <v>0</v>
          </cell>
          <cell r="S2274">
            <v>0</v>
          </cell>
          <cell r="T2274">
            <v>0</v>
          </cell>
        </row>
        <row r="2275">
          <cell r="B2275" t="str">
            <v>706</v>
          </cell>
          <cell r="C2275" t="str">
            <v>0</v>
          </cell>
          <cell r="D2275" t="str">
            <v>0291A</v>
          </cell>
          <cell r="F2275">
            <v>6</v>
          </cell>
          <cell r="G2275">
            <v>5.6999999999999993</v>
          </cell>
          <cell r="H2275" t="str">
            <v>Vertikaal verkeer</v>
          </cell>
          <cell r="I2275" t="str">
            <v>Trappenhuis/bordes</v>
          </cell>
          <cell r="J2275" t="str">
            <v>Trap</v>
          </cell>
          <cell r="K2275">
            <v>52</v>
          </cell>
          <cell r="L2275" t="str">
            <v>05.01</v>
          </cell>
          <cell r="O2275">
            <v>0.26</v>
          </cell>
          <cell r="P2275">
            <v>1.56</v>
          </cell>
          <cell r="Q2275">
            <v>0</v>
          </cell>
          <cell r="R2275">
            <v>0</v>
          </cell>
          <cell r="S2275">
            <v>0</v>
          </cell>
          <cell r="T2275">
            <v>0</v>
          </cell>
        </row>
        <row r="2276">
          <cell r="B2276" t="str">
            <v>706</v>
          </cell>
          <cell r="C2276" t="str">
            <v>0</v>
          </cell>
          <cell r="D2276" t="str">
            <v>0300</v>
          </cell>
          <cell r="F2276">
            <v>230</v>
          </cell>
          <cell r="G2276">
            <v>223.1</v>
          </cell>
          <cell r="H2276" t="str">
            <v>Horizontaal verkeer</v>
          </cell>
          <cell r="I2276" t="str">
            <v>Gangen/hallen</v>
          </cell>
          <cell r="J2276" t="str">
            <v>gang</v>
          </cell>
          <cell r="K2276">
            <v>52</v>
          </cell>
          <cell r="L2276" t="str">
            <v>06.01</v>
          </cell>
          <cell r="O2276">
            <v>0.21295238095238095</v>
          </cell>
          <cell r="P2276">
            <v>48.97904761904762</v>
          </cell>
          <cell r="Q2276">
            <v>0</v>
          </cell>
          <cell r="R2276">
            <v>0</v>
          </cell>
          <cell r="S2276">
            <v>0</v>
          </cell>
          <cell r="T2276">
            <v>0</v>
          </cell>
        </row>
        <row r="2277">
          <cell r="B2277" t="str">
            <v>706</v>
          </cell>
          <cell r="C2277" t="str">
            <v>0</v>
          </cell>
          <cell r="D2277" t="str">
            <v>0300A</v>
          </cell>
          <cell r="F2277">
            <v>1</v>
          </cell>
          <cell r="G2277">
            <v>0.95</v>
          </cell>
          <cell r="H2277" t="str">
            <v>Gebouwinstallaties</v>
          </cell>
          <cell r="I2277" t="str">
            <v>(-)</v>
          </cell>
          <cell r="J2277" t="str">
            <v>Technischeruimte</v>
          </cell>
          <cell r="K2277">
            <v>0</v>
          </cell>
          <cell r="L2277" t="str">
            <v>nvt</v>
          </cell>
          <cell r="O2277">
            <v>0</v>
          </cell>
          <cell r="P2277">
            <v>0</v>
          </cell>
          <cell r="Q2277">
            <v>0</v>
          </cell>
          <cell r="R2277">
            <v>0</v>
          </cell>
          <cell r="S2277">
            <v>0</v>
          </cell>
          <cell r="T2277">
            <v>0</v>
          </cell>
        </row>
        <row r="2278">
          <cell r="B2278" t="str">
            <v>706</v>
          </cell>
          <cell r="C2278" t="str">
            <v>0</v>
          </cell>
          <cell r="D2278" t="str">
            <v>0300B</v>
          </cell>
          <cell r="F2278">
            <v>15</v>
          </cell>
          <cell r="G2278">
            <v>14.25</v>
          </cell>
          <cell r="H2278" t="str">
            <v>Vertikaal verkeer</v>
          </cell>
          <cell r="I2278" t="str">
            <v>Trappenhuis/bordes</v>
          </cell>
          <cell r="J2278" t="str">
            <v>Trappenhuis</v>
          </cell>
          <cell r="K2278">
            <v>52</v>
          </cell>
          <cell r="L2278" t="str">
            <v>05.01</v>
          </cell>
          <cell r="O2278">
            <v>0.26</v>
          </cell>
          <cell r="P2278">
            <v>3.9000000000000004</v>
          </cell>
          <cell r="Q2278">
            <v>0</v>
          </cell>
          <cell r="R2278">
            <v>0</v>
          </cell>
          <cell r="S2278">
            <v>0</v>
          </cell>
          <cell r="T2278">
            <v>0</v>
          </cell>
        </row>
        <row r="2279">
          <cell r="B2279" t="str">
            <v>706</v>
          </cell>
          <cell r="C2279" t="str">
            <v>0</v>
          </cell>
          <cell r="D2279" t="str">
            <v>0300E</v>
          </cell>
          <cell r="F2279">
            <v>1</v>
          </cell>
          <cell r="G2279">
            <v>0.95</v>
          </cell>
          <cell r="H2279" t="str">
            <v>Gebouwinstallaties</v>
          </cell>
          <cell r="I2279" t="str">
            <v>(-)</v>
          </cell>
          <cell r="J2279" t="str">
            <v>Technischeruimte</v>
          </cell>
          <cell r="K2279">
            <v>0</v>
          </cell>
          <cell r="L2279" t="str">
            <v>nvt</v>
          </cell>
          <cell r="O2279">
            <v>0</v>
          </cell>
          <cell r="P2279">
            <v>0</v>
          </cell>
          <cell r="Q2279">
            <v>0</v>
          </cell>
          <cell r="R2279">
            <v>0</v>
          </cell>
          <cell r="S2279">
            <v>0</v>
          </cell>
          <cell r="T2279">
            <v>0</v>
          </cell>
        </row>
        <row r="2280">
          <cell r="B2280" t="str">
            <v>706</v>
          </cell>
          <cell r="C2280" t="str">
            <v>0</v>
          </cell>
          <cell r="D2280" t="str">
            <v>0300F</v>
          </cell>
          <cell r="F2280">
            <v>0</v>
          </cell>
          <cell r="G2280">
            <v>0</v>
          </cell>
          <cell r="H2280" t="str">
            <v>Gebouwinstallaties</v>
          </cell>
          <cell r="I2280" t="str">
            <v>(-)</v>
          </cell>
          <cell r="J2280" t="str">
            <v>Technischeruimte</v>
          </cell>
          <cell r="K2280">
            <v>0</v>
          </cell>
          <cell r="L2280" t="str">
            <v>nvt</v>
          </cell>
          <cell r="O2280">
            <v>0</v>
          </cell>
          <cell r="P2280">
            <v>0</v>
          </cell>
          <cell r="Q2280">
            <v>0</v>
          </cell>
          <cell r="R2280">
            <v>0</v>
          </cell>
          <cell r="S2280">
            <v>0</v>
          </cell>
          <cell r="T2280">
            <v>0</v>
          </cell>
        </row>
        <row r="2281">
          <cell r="B2281" t="str">
            <v>706</v>
          </cell>
          <cell r="C2281" t="str">
            <v>0</v>
          </cell>
          <cell r="D2281" t="str">
            <v>0300G</v>
          </cell>
          <cell r="F2281">
            <v>1</v>
          </cell>
          <cell r="G2281">
            <v>0.95</v>
          </cell>
          <cell r="H2281" t="str">
            <v>Gebouwinstallaties</v>
          </cell>
          <cell r="I2281" t="str">
            <v>(-)</v>
          </cell>
          <cell r="J2281" t="str">
            <v>Technischeruimte</v>
          </cell>
          <cell r="K2281">
            <v>0</v>
          </cell>
          <cell r="L2281" t="str">
            <v>nvt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</row>
        <row r="2282">
          <cell r="B2282" t="str">
            <v>706</v>
          </cell>
          <cell r="C2282" t="str">
            <v>0</v>
          </cell>
          <cell r="D2282" t="str">
            <v>0302</v>
          </cell>
          <cell r="E2282" t="str">
            <v>93401-SPL/XW-0719</v>
          </cell>
          <cell r="F2282">
            <v>37</v>
          </cell>
          <cell r="G2282">
            <v>35.15</v>
          </cell>
          <cell r="H2282" t="str">
            <v>Woonoppervlak</v>
          </cell>
          <cell r="I2282" t="str">
            <v>Vergaderruimte</v>
          </cell>
          <cell r="J2282" t="str">
            <v>vergaderruimte</v>
          </cell>
          <cell r="K2282">
            <v>260</v>
          </cell>
          <cell r="L2282" t="str">
            <v>02.0</v>
          </cell>
          <cell r="O2282">
            <v>0.65</v>
          </cell>
          <cell r="P2282">
            <v>24.05</v>
          </cell>
          <cell r="Q2282">
            <v>0</v>
          </cell>
          <cell r="R2282">
            <v>0</v>
          </cell>
          <cell r="S2282">
            <v>0</v>
          </cell>
          <cell r="T2282">
            <v>0</v>
          </cell>
        </row>
        <row r="2283">
          <cell r="B2283" t="str">
            <v>706</v>
          </cell>
          <cell r="C2283" t="str">
            <v>0</v>
          </cell>
          <cell r="D2283" t="str">
            <v>0306</v>
          </cell>
          <cell r="E2283" t="str">
            <v>92708-AMS/GZ-7061</v>
          </cell>
          <cell r="F2283">
            <v>49</v>
          </cell>
          <cell r="G2283">
            <v>46.55</v>
          </cell>
          <cell r="H2283" t="str">
            <v>Woonoppervlak</v>
          </cell>
          <cell r="I2283" t="str">
            <v>Administratieve ruimte</v>
          </cell>
          <cell r="J2283" t="str">
            <v>kantoor</v>
          </cell>
          <cell r="K2283">
            <v>52</v>
          </cell>
          <cell r="L2283" t="str">
            <v>01.01</v>
          </cell>
          <cell r="O2283">
            <v>0.27949999999999997</v>
          </cell>
          <cell r="P2283">
            <v>13.695499999999999</v>
          </cell>
          <cell r="Q2283">
            <v>0</v>
          </cell>
          <cell r="R2283">
            <v>0</v>
          </cell>
          <cell r="S2283">
            <v>0</v>
          </cell>
          <cell r="T2283">
            <v>0</v>
          </cell>
        </row>
        <row r="2284">
          <cell r="B2284" t="str">
            <v>706</v>
          </cell>
          <cell r="C2284" t="str">
            <v>0</v>
          </cell>
          <cell r="D2284" t="str">
            <v>0308</v>
          </cell>
          <cell r="E2284" t="str">
            <v>92708-AMS/GZ-7061</v>
          </cell>
          <cell r="F2284">
            <v>19</v>
          </cell>
          <cell r="G2284">
            <v>18.05</v>
          </cell>
          <cell r="H2284" t="str">
            <v>Woonoppervlak</v>
          </cell>
          <cell r="I2284" t="str">
            <v>Administratieve ruimte</v>
          </cell>
          <cell r="J2284" t="str">
            <v>kantoor</v>
          </cell>
          <cell r="K2284">
            <v>52</v>
          </cell>
          <cell r="L2284" t="str">
            <v>01.01</v>
          </cell>
          <cell r="O2284">
            <v>0.27949999999999997</v>
          </cell>
          <cell r="P2284">
            <v>5.3104999999999993</v>
          </cell>
          <cell r="Q2284">
            <v>0</v>
          </cell>
          <cell r="R2284">
            <v>0</v>
          </cell>
          <cell r="S2284">
            <v>0</v>
          </cell>
          <cell r="T2284">
            <v>0</v>
          </cell>
        </row>
        <row r="2285">
          <cell r="B2285" t="str">
            <v>706</v>
          </cell>
          <cell r="C2285" t="str">
            <v>0</v>
          </cell>
          <cell r="D2285" t="str">
            <v>0310</v>
          </cell>
          <cell r="E2285" t="str">
            <v>92708-AMS/GJ-7013</v>
          </cell>
          <cell r="F2285">
            <v>39</v>
          </cell>
          <cell r="G2285">
            <v>37.049999999999997</v>
          </cell>
          <cell r="H2285" t="str">
            <v>Woonoppervlak</v>
          </cell>
          <cell r="I2285" t="str">
            <v>Administratieve ruimte</v>
          </cell>
          <cell r="J2285" t="str">
            <v>kantoor</v>
          </cell>
          <cell r="K2285">
            <v>52</v>
          </cell>
          <cell r="L2285" t="str">
            <v>01.01</v>
          </cell>
          <cell r="O2285">
            <v>0.27949999999999997</v>
          </cell>
          <cell r="P2285">
            <v>10.900499999999999</v>
          </cell>
          <cell r="Q2285">
            <v>0</v>
          </cell>
          <cell r="R2285">
            <v>0</v>
          </cell>
          <cell r="S2285">
            <v>0</v>
          </cell>
          <cell r="T2285">
            <v>0</v>
          </cell>
        </row>
        <row r="2286">
          <cell r="B2286" t="str">
            <v>706</v>
          </cell>
          <cell r="C2286" t="str">
            <v>0</v>
          </cell>
          <cell r="D2286" t="str">
            <v>0313</v>
          </cell>
          <cell r="E2286" t="str">
            <v>92708-AMS/GJ-7013</v>
          </cell>
          <cell r="F2286">
            <v>55</v>
          </cell>
          <cell r="G2286">
            <v>52.25</v>
          </cell>
          <cell r="H2286" t="str">
            <v>Woonoppervlak</v>
          </cell>
          <cell r="I2286" t="str">
            <v>Administratieve ruimte</v>
          </cell>
          <cell r="J2286" t="str">
            <v>kantoor</v>
          </cell>
          <cell r="K2286">
            <v>52</v>
          </cell>
          <cell r="L2286" t="str">
            <v>01.01</v>
          </cell>
          <cell r="O2286">
            <v>0.27949999999999997</v>
          </cell>
          <cell r="P2286">
            <v>15.372499999999999</v>
          </cell>
          <cell r="Q2286">
            <v>0</v>
          </cell>
          <cell r="R2286">
            <v>0</v>
          </cell>
          <cell r="S2286">
            <v>0</v>
          </cell>
          <cell r="T2286">
            <v>0</v>
          </cell>
        </row>
        <row r="2287">
          <cell r="B2287" t="str">
            <v>706</v>
          </cell>
          <cell r="C2287" t="str">
            <v>0</v>
          </cell>
          <cell r="D2287" t="str">
            <v>0314</v>
          </cell>
          <cell r="E2287" t="str">
            <v>92708-AMS/GJ-7013</v>
          </cell>
          <cell r="F2287">
            <v>18</v>
          </cell>
          <cell r="G2287">
            <v>17.099999999999998</v>
          </cell>
          <cell r="H2287" t="str">
            <v>Woonoppervlak</v>
          </cell>
          <cell r="I2287" t="str">
            <v>Administratieve ruimte</v>
          </cell>
          <cell r="J2287" t="str">
            <v>kantoor</v>
          </cell>
          <cell r="K2287">
            <v>52</v>
          </cell>
          <cell r="L2287" t="str">
            <v>01.01</v>
          </cell>
          <cell r="O2287">
            <v>0.27949999999999997</v>
          </cell>
          <cell r="P2287">
            <v>5.0309999999999997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</row>
        <row r="2288">
          <cell r="B2288" t="str">
            <v>706</v>
          </cell>
          <cell r="C2288" t="str">
            <v>0</v>
          </cell>
          <cell r="D2288" t="str">
            <v>0315</v>
          </cell>
          <cell r="E2288" t="str">
            <v>92708-AMS/GJ-7013</v>
          </cell>
          <cell r="F2288">
            <v>19</v>
          </cell>
          <cell r="G2288">
            <v>18.05</v>
          </cell>
          <cell r="H2288" t="str">
            <v>Woonoppervlak</v>
          </cell>
          <cell r="I2288" t="str">
            <v>Administratieve ruimte</v>
          </cell>
          <cell r="J2288" t="str">
            <v>kantoor</v>
          </cell>
          <cell r="K2288">
            <v>52</v>
          </cell>
          <cell r="L2288" t="str">
            <v>01.01</v>
          </cell>
          <cell r="O2288">
            <v>0.27949999999999997</v>
          </cell>
          <cell r="P2288">
            <v>5.3104999999999993</v>
          </cell>
          <cell r="Q2288">
            <v>0</v>
          </cell>
          <cell r="R2288">
            <v>0</v>
          </cell>
          <cell r="S2288">
            <v>0</v>
          </cell>
          <cell r="T2288">
            <v>0</v>
          </cell>
        </row>
        <row r="2289">
          <cell r="B2289" t="str">
            <v>706</v>
          </cell>
          <cell r="C2289" t="str">
            <v>0</v>
          </cell>
          <cell r="D2289" t="str">
            <v>0317</v>
          </cell>
          <cell r="E2289" t="str">
            <v>92708-AMS/GJ-7013</v>
          </cell>
          <cell r="F2289">
            <v>19</v>
          </cell>
          <cell r="G2289">
            <v>18.05</v>
          </cell>
          <cell r="H2289" t="str">
            <v>Woonoppervlak</v>
          </cell>
          <cell r="I2289" t="str">
            <v>Administratieve ruimte</v>
          </cell>
          <cell r="J2289" t="str">
            <v>kantoor</v>
          </cell>
          <cell r="K2289">
            <v>52</v>
          </cell>
          <cell r="L2289" t="str">
            <v>01.01</v>
          </cell>
          <cell r="O2289">
            <v>0.27949999999999997</v>
          </cell>
          <cell r="P2289">
            <v>5.3104999999999993</v>
          </cell>
          <cell r="Q2289">
            <v>0</v>
          </cell>
          <cell r="R2289">
            <v>0</v>
          </cell>
          <cell r="S2289">
            <v>0</v>
          </cell>
          <cell r="T2289">
            <v>0</v>
          </cell>
        </row>
        <row r="2290">
          <cell r="B2290" t="str">
            <v>706</v>
          </cell>
          <cell r="C2290" t="str">
            <v>0</v>
          </cell>
          <cell r="D2290" t="str">
            <v>0319</v>
          </cell>
          <cell r="E2290" t="str">
            <v>92708-AMS/GJ-7013</v>
          </cell>
          <cell r="F2290">
            <v>38</v>
          </cell>
          <cell r="G2290">
            <v>36.1</v>
          </cell>
          <cell r="H2290" t="str">
            <v>Woonoppervlak</v>
          </cell>
          <cell r="I2290" t="str">
            <v>Administratieve ruimte</v>
          </cell>
          <cell r="J2290" t="str">
            <v>kantoor</v>
          </cell>
          <cell r="K2290">
            <v>52</v>
          </cell>
          <cell r="L2290" t="str">
            <v>01.01</v>
          </cell>
          <cell r="O2290">
            <v>0.27949999999999997</v>
          </cell>
          <cell r="P2290">
            <v>10.620999999999999</v>
          </cell>
          <cell r="Q2290">
            <v>0</v>
          </cell>
          <cell r="R2290">
            <v>0</v>
          </cell>
          <cell r="S2290">
            <v>0</v>
          </cell>
          <cell r="T2290">
            <v>0</v>
          </cell>
        </row>
        <row r="2291">
          <cell r="B2291" t="str">
            <v>706</v>
          </cell>
          <cell r="C2291" t="str">
            <v>0</v>
          </cell>
          <cell r="D2291" t="str">
            <v>0322</v>
          </cell>
          <cell r="E2291" t="str">
            <v>92708-AMS/IO-7067</v>
          </cell>
          <cell r="F2291">
            <v>116</v>
          </cell>
          <cell r="G2291">
            <v>110.19999999999999</v>
          </cell>
          <cell r="H2291" t="str">
            <v>Woonoppervlak</v>
          </cell>
          <cell r="I2291" t="str">
            <v>Administratieve ruimte</v>
          </cell>
          <cell r="J2291" t="str">
            <v>kantoortuin</v>
          </cell>
          <cell r="K2291">
            <v>52</v>
          </cell>
          <cell r="L2291" t="str">
            <v>01.01</v>
          </cell>
          <cell r="O2291">
            <v>0.27949999999999997</v>
          </cell>
          <cell r="P2291">
            <v>32.421999999999997</v>
          </cell>
          <cell r="Q2291">
            <v>0</v>
          </cell>
          <cell r="R2291">
            <v>0</v>
          </cell>
          <cell r="S2291">
            <v>0</v>
          </cell>
          <cell r="T2291">
            <v>0</v>
          </cell>
        </row>
        <row r="2292">
          <cell r="B2292" t="str">
            <v>706</v>
          </cell>
          <cell r="C2292" t="str">
            <v>0</v>
          </cell>
          <cell r="D2292" t="str">
            <v>0323</v>
          </cell>
          <cell r="E2292" t="str">
            <v>92708-AMS/GJ-7013</v>
          </cell>
          <cell r="F2292">
            <v>38</v>
          </cell>
          <cell r="G2292">
            <v>36.1</v>
          </cell>
          <cell r="H2292" t="str">
            <v>Woonoppervlak</v>
          </cell>
          <cell r="I2292" t="str">
            <v>Administratieve ruimte</v>
          </cell>
          <cell r="J2292" t="str">
            <v>kantoor</v>
          </cell>
          <cell r="K2292">
            <v>52</v>
          </cell>
          <cell r="L2292" t="str">
            <v>01.01</v>
          </cell>
          <cell r="O2292">
            <v>0.27949999999999997</v>
          </cell>
          <cell r="P2292">
            <v>10.620999999999999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</row>
        <row r="2293">
          <cell r="B2293" t="str">
            <v>706</v>
          </cell>
          <cell r="C2293" t="str">
            <v>0</v>
          </cell>
          <cell r="D2293" t="str">
            <v>0327</v>
          </cell>
          <cell r="E2293" t="str">
            <v>92708-AMS/GJ-7013</v>
          </cell>
          <cell r="F2293">
            <v>9.5</v>
          </cell>
          <cell r="G2293">
            <v>9.0250000000000004</v>
          </cell>
          <cell r="H2293" t="str">
            <v>Woonoppervlak</v>
          </cell>
          <cell r="I2293" t="str">
            <v>Administratieve ruimte</v>
          </cell>
          <cell r="J2293" t="str">
            <v>kantoor</v>
          </cell>
          <cell r="K2293">
            <v>52</v>
          </cell>
          <cell r="L2293" t="str">
            <v>01.01</v>
          </cell>
          <cell r="O2293">
            <v>0.27949999999999997</v>
          </cell>
          <cell r="P2293">
            <v>2.6552499999999997</v>
          </cell>
          <cell r="Q2293">
            <v>0</v>
          </cell>
          <cell r="R2293">
            <v>0</v>
          </cell>
          <cell r="S2293">
            <v>0</v>
          </cell>
          <cell r="T2293">
            <v>0</v>
          </cell>
        </row>
        <row r="2294">
          <cell r="B2294" t="str">
            <v>706</v>
          </cell>
          <cell r="C2294" t="str">
            <v>0</v>
          </cell>
          <cell r="D2294" t="str">
            <v>0327</v>
          </cell>
          <cell r="E2294" t="str">
            <v>92708-AMS/GJ-7013</v>
          </cell>
          <cell r="F2294">
            <v>9.5</v>
          </cell>
          <cell r="G2294">
            <v>9.0250000000000004</v>
          </cell>
          <cell r="H2294" t="str">
            <v>Woonoppervlak</v>
          </cell>
          <cell r="I2294" t="str">
            <v>Administratieve ruimte</v>
          </cell>
          <cell r="J2294" t="str">
            <v>kantoor</v>
          </cell>
          <cell r="K2294">
            <v>52</v>
          </cell>
          <cell r="L2294" t="str">
            <v>01.01</v>
          </cell>
          <cell r="O2294">
            <v>0.27949999999999997</v>
          </cell>
          <cell r="P2294">
            <v>2.6552499999999997</v>
          </cell>
          <cell r="Q2294">
            <v>0</v>
          </cell>
          <cell r="R2294">
            <v>0</v>
          </cell>
          <cell r="S2294">
            <v>0</v>
          </cell>
          <cell r="T2294">
            <v>0</v>
          </cell>
        </row>
        <row r="2295">
          <cell r="B2295" t="str">
            <v>706</v>
          </cell>
          <cell r="C2295" t="str">
            <v>0</v>
          </cell>
          <cell r="D2295" t="str">
            <v>0328</v>
          </cell>
          <cell r="E2295" t="str">
            <v>92708-AMS/GJ-7013</v>
          </cell>
          <cell r="F2295">
            <v>19</v>
          </cell>
          <cell r="G2295">
            <v>18.05</v>
          </cell>
          <cell r="H2295" t="str">
            <v>Woonoppervlak</v>
          </cell>
          <cell r="I2295" t="str">
            <v>Administratieve ruimte</v>
          </cell>
          <cell r="J2295" t="str">
            <v>kantoor</v>
          </cell>
          <cell r="K2295">
            <v>52</v>
          </cell>
          <cell r="L2295" t="str">
            <v>01.01</v>
          </cell>
          <cell r="O2295">
            <v>0.27949999999999997</v>
          </cell>
          <cell r="P2295">
            <v>5.3104999999999993</v>
          </cell>
          <cell r="Q2295">
            <v>0</v>
          </cell>
          <cell r="R2295">
            <v>0</v>
          </cell>
          <cell r="S2295">
            <v>0</v>
          </cell>
          <cell r="T2295">
            <v>0</v>
          </cell>
        </row>
        <row r="2296">
          <cell r="B2296" t="str">
            <v>706</v>
          </cell>
          <cell r="C2296" t="str">
            <v>0</v>
          </cell>
          <cell r="D2296" t="str">
            <v>0329</v>
          </cell>
          <cell r="E2296" t="str">
            <v>92708-AMS/GJ-7013</v>
          </cell>
          <cell r="F2296">
            <v>19</v>
          </cell>
          <cell r="G2296">
            <v>18.05</v>
          </cell>
          <cell r="H2296" t="str">
            <v>Woonoppervlak</v>
          </cell>
          <cell r="I2296" t="str">
            <v>Administratieve ruimte</v>
          </cell>
          <cell r="J2296" t="str">
            <v>kantoor</v>
          </cell>
          <cell r="K2296">
            <v>52</v>
          </cell>
          <cell r="L2296" t="str">
            <v>01.01</v>
          </cell>
          <cell r="O2296">
            <v>0.27949999999999997</v>
          </cell>
          <cell r="P2296">
            <v>5.3104999999999993</v>
          </cell>
          <cell r="Q2296">
            <v>0</v>
          </cell>
          <cell r="R2296">
            <v>0</v>
          </cell>
          <cell r="S2296">
            <v>0</v>
          </cell>
          <cell r="T2296">
            <v>0</v>
          </cell>
        </row>
        <row r="2297">
          <cell r="B2297" t="str">
            <v>706</v>
          </cell>
          <cell r="C2297" t="str">
            <v>0</v>
          </cell>
          <cell r="D2297" t="str">
            <v>0330</v>
          </cell>
          <cell r="E2297" t="str">
            <v>92708-AMS/IO-7067</v>
          </cell>
          <cell r="F2297">
            <v>19</v>
          </cell>
          <cell r="G2297">
            <v>18.05</v>
          </cell>
          <cell r="H2297" t="str">
            <v>Woonoppervlak</v>
          </cell>
          <cell r="I2297" t="str">
            <v>Administratieve ruimte</v>
          </cell>
          <cell r="J2297" t="str">
            <v>kantoor</v>
          </cell>
          <cell r="K2297">
            <v>52</v>
          </cell>
          <cell r="L2297" t="str">
            <v>01.01</v>
          </cell>
          <cell r="O2297">
            <v>0.27949999999999997</v>
          </cell>
          <cell r="P2297">
            <v>5.3104999999999993</v>
          </cell>
          <cell r="Q2297">
            <v>0</v>
          </cell>
          <cell r="R2297">
            <v>0</v>
          </cell>
          <cell r="S2297">
            <v>0</v>
          </cell>
          <cell r="T2297">
            <v>0</v>
          </cell>
        </row>
        <row r="2298">
          <cell r="B2298" t="str">
            <v>706</v>
          </cell>
          <cell r="C2298" t="str">
            <v>0</v>
          </cell>
          <cell r="D2298" t="str">
            <v>0331</v>
          </cell>
          <cell r="E2298" t="str">
            <v>92708-AMS/GJ-7013</v>
          </cell>
          <cell r="F2298">
            <v>19</v>
          </cell>
          <cell r="G2298">
            <v>18.05</v>
          </cell>
          <cell r="H2298" t="str">
            <v>Woonoppervlak</v>
          </cell>
          <cell r="I2298" t="str">
            <v>Administratieve ruimte</v>
          </cell>
          <cell r="J2298" t="str">
            <v>kantoor</v>
          </cell>
          <cell r="K2298">
            <v>52</v>
          </cell>
          <cell r="L2298" t="str">
            <v>01.01</v>
          </cell>
          <cell r="O2298">
            <v>0.27949999999999997</v>
          </cell>
          <cell r="P2298">
            <v>5.3104999999999993</v>
          </cell>
          <cell r="Q2298">
            <v>0</v>
          </cell>
          <cell r="R2298">
            <v>0</v>
          </cell>
          <cell r="S2298">
            <v>0</v>
          </cell>
          <cell r="T2298">
            <v>0</v>
          </cell>
        </row>
        <row r="2299">
          <cell r="B2299" t="str">
            <v>706</v>
          </cell>
          <cell r="C2299" t="str">
            <v>0</v>
          </cell>
          <cell r="D2299" t="str">
            <v>0332</v>
          </cell>
          <cell r="F2299">
            <v>19</v>
          </cell>
          <cell r="G2299">
            <v>18.05</v>
          </cell>
          <cell r="H2299" t="str">
            <v>Woonoppervlak</v>
          </cell>
          <cell r="I2299" t="str">
            <v>Administratieve ruimte</v>
          </cell>
          <cell r="J2299" t="str">
            <v>kantoor</v>
          </cell>
          <cell r="K2299">
            <v>52</v>
          </cell>
          <cell r="L2299" t="str">
            <v>01.01</v>
          </cell>
          <cell r="O2299">
            <v>0.27949999999999997</v>
          </cell>
          <cell r="P2299">
            <v>5.3104999999999993</v>
          </cell>
          <cell r="Q2299">
            <v>0</v>
          </cell>
          <cell r="R2299">
            <v>0</v>
          </cell>
          <cell r="S2299">
            <v>0</v>
          </cell>
          <cell r="T2299">
            <v>0</v>
          </cell>
        </row>
        <row r="2300">
          <cell r="B2300" t="str">
            <v>706</v>
          </cell>
          <cell r="C2300" t="str">
            <v>0</v>
          </cell>
          <cell r="D2300" t="str">
            <v>0334</v>
          </cell>
          <cell r="E2300" t="str">
            <v>92708-AMS/IO-7067</v>
          </cell>
          <cell r="F2300">
            <v>19</v>
          </cell>
          <cell r="G2300">
            <v>18.05</v>
          </cell>
          <cell r="H2300" t="str">
            <v>Woonoppervlak</v>
          </cell>
          <cell r="I2300" t="str">
            <v>Administratieve ruimte</v>
          </cell>
          <cell r="J2300" t="str">
            <v>kantoor</v>
          </cell>
          <cell r="K2300">
            <v>52</v>
          </cell>
          <cell r="L2300" t="str">
            <v>01.01</v>
          </cell>
          <cell r="O2300">
            <v>0.27949999999999997</v>
          </cell>
          <cell r="P2300">
            <v>5.3104999999999993</v>
          </cell>
          <cell r="Q2300">
            <v>0</v>
          </cell>
          <cell r="R2300">
            <v>0</v>
          </cell>
          <cell r="S2300">
            <v>0</v>
          </cell>
          <cell r="T2300">
            <v>0</v>
          </cell>
        </row>
        <row r="2301">
          <cell r="B2301" t="str">
            <v>706</v>
          </cell>
          <cell r="C2301" t="str">
            <v>0</v>
          </cell>
          <cell r="D2301" t="str">
            <v>0335</v>
          </cell>
          <cell r="E2301" t="str">
            <v>92708-AMS/IO-7067</v>
          </cell>
          <cell r="F2301">
            <v>70</v>
          </cell>
          <cell r="G2301">
            <v>66.5</v>
          </cell>
          <cell r="H2301" t="str">
            <v>Woonoppervlak</v>
          </cell>
          <cell r="I2301" t="str">
            <v>Administratieve ruimte</v>
          </cell>
          <cell r="J2301" t="str">
            <v>Kantoor</v>
          </cell>
          <cell r="K2301">
            <v>52</v>
          </cell>
          <cell r="L2301" t="str">
            <v>01.01</v>
          </cell>
          <cell r="O2301">
            <v>0.27949999999999997</v>
          </cell>
          <cell r="P2301">
            <v>19.564999999999998</v>
          </cell>
          <cell r="Q2301">
            <v>0</v>
          </cell>
          <cell r="R2301">
            <v>0</v>
          </cell>
          <cell r="S2301">
            <v>0</v>
          </cell>
          <cell r="T2301">
            <v>0</v>
          </cell>
        </row>
        <row r="2302">
          <cell r="B2302" t="str">
            <v>706</v>
          </cell>
          <cell r="C2302" t="str">
            <v>0</v>
          </cell>
          <cell r="D2302" t="str">
            <v>0336</v>
          </cell>
          <cell r="E2302" t="str">
            <v>92708-AMS/GJ-7013</v>
          </cell>
          <cell r="F2302">
            <v>19</v>
          </cell>
          <cell r="G2302">
            <v>18.05</v>
          </cell>
          <cell r="H2302" t="str">
            <v>Woonoppervlak</v>
          </cell>
          <cell r="I2302" t="str">
            <v>Administratieve ruimte</v>
          </cell>
          <cell r="J2302" t="str">
            <v>kantoor</v>
          </cell>
          <cell r="K2302">
            <v>52</v>
          </cell>
          <cell r="L2302" t="str">
            <v>01.01</v>
          </cell>
          <cell r="O2302">
            <v>0.27949999999999997</v>
          </cell>
          <cell r="P2302">
            <v>5.3104999999999993</v>
          </cell>
          <cell r="Q2302">
            <v>0</v>
          </cell>
          <cell r="R2302">
            <v>0</v>
          </cell>
          <cell r="S2302">
            <v>0</v>
          </cell>
          <cell r="T2302">
            <v>0</v>
          </cell>
        </row>
        <row r="2303">
          <cell r="B2303" t="str">
            <v>706</v>
          </cell>
          <cell r="C2303" t="str">
            <v>0</v>
          </cell>
          <cell r="D2303" t="str">
            <v>0337</v>
          </cell>
          <cell r="E2303" t="str">
            <v>92708-AMS/GJ-7013</v>
          </cell>
          <cell r="F2303">
            <v>10</v>
          </cell>
          <cell r="G2303">
            <v>9.5</v>
          </cell>
          <cell r="H2303" t="str">
            <v>Woonoppervlak</v>
          </cell>
          <cell r="I2303" t="str">
            <v>Administratieve ruimte</v>
          </cell>
          <cell r="J2303" t="str">
            <v>kantoor</v>
          </cell>
          <cell r="K2303">
            <v>52</v>
          </cell>
          <cell r="L2303" t="str">
            <v>01.01</v>
          </cell>
          <cell r="O2303">
            <v>0.27949999999999997</v>
          </cell>
          <cell r="P2303">
            <v>2.7949999999999999</v>
          </cell>
          <cell r="Q2303">
            <v>0</v>
          </cell>
          <cell r="R2303">
            <v>0</v>
          </cell>
          <cell r="S2303">
            <v>0</v>
          </cell>
          <cell r="T2303">
            <v>0</v>
          </cell>
        </row>
        <row r="2304">
          <cell r="B2304" t="str">
            <v>706</v>
          </cell>
          <cell r="C2304" t="str">
            <v>0</v>
          </cell>
          <cell r="D2304" t="str">
            <v>0338</v>
          </cell>
          <cell r="E2304" t="str">
            <v>92708-AMS/IO-7067</v>
          </cell>
          <cell r="F2304">
            <v>29</v>
          </cell>
          <cell r="G2304">
            <v>27.549999999999997</v>
          </cell>
          <cell r="H2304" t="str">
            <v>Woonoppervlak</v>
          </cell>
          <cell r="I2304" t="str">
            <v>Administratieve ruimte</v>
          </cell>
          <cell r="J2304" t="str">
            <v>kantoor</v>
          </cell>
          <cell r="K2304">
            <v>52</v>
          </cell>
          <cell r="L2304" t="str">
            <v>01.01</v>
          </cell>
          <cell r="O2304">
            <v>0.27949999999999997</v>
          </cell>
          <cell r="P2304">
            <v>8.1054999999999993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</row>
        <row r="2305">
          <cell r="B2305" t="str">
            <v>706</v>
          </cell>
          <cell r="C2305" t="str">
            <v>0</v>
          </cell>
          <cell r="D2305" t="str">
            <v>0340</v>
          </cell>
          <cell r="E2305" t="str">
            <v>92708-AMS/IO-7067</v>
          </cell>
          <cell r="F2305">
            <v>15.5</v>
          </cell>
          <cell r="G2305">
            <v>14.725</v>
          </cell>
          <cell r="H2305" t="str">
            <v>Woonoppervlak</v>
          </cell>
          <cell r="I2305" t="str">
            <v>Administratieve ruimte</v>
          </cell>
          <cell r="J2305" t="str">
            <v>kantoor</v>
          </cell>
          <cell r="K2305">
            <v>52</v>
          </cell>
          <cell r="L2305" t="str">
            <v>01.01</v>
          </cell>
          <cell r="O2305">
            <v>0.27949999999999997</v>
          </cell>
          <cell r="P2305">
            <v>4.3322499999999993</v>
          </cell>
          <cell r="Q2305">
            <v>0</v>
          </cell>
          <cell r="R2305">
            <v>0</v>
          </cell>
          <cell r="S2305">
            <v>0</v>
          </cell>
          <cell r="T2305">
            <v>0</v>
          </cell>
        </row>
        <row r="2306">
          <cell r="B2306" t="str">
            <v>706</v>
          </cell>
          <cell r="C2306" t="str">
            <v>0</v>
          </cell>
          <cell r="D2306" t="str">
            <v>0340</v>
          </cell>
          <cell r="E2306" t="str">
            <v>92708-AMS/GJ-7013</v>
          </cell>
          <cell r="F2306">
            <v>15.5</v>
          </cell>
          <cell r="G2306">
            <v>14.725</v>
          </cell>
          <cell r="H2306" t="str">
            <v>Woonoppervlak</v>
          </cell>
          <cell r="I2306" t="str">
            <v>Administratieve ruimte</v>
          </cell>
          <cell r="J2306" t="str">
            <v>kantoor</v>
          </cell>
          <cell r="K2306">
            <v>52</v>
          </cell>
          <cell r="L2306" t="str">
            <v>01.01</v>
          </cell>
          <cell r="O2306">
            <v>0.27949999999999997</v>
          </cell>
          <cell r="P2306">
            <v>4.3322499999999993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</row>
        <row r="2307">
          <cell r="B2307" t="str">
            <v>706</v>
          </cell>
          <cell r="C2307" t="str">
            <v>0</v>
          </cell>
          <cell r="D2307" t="str">
            <v>0341</v>
          </cell>
          <cell r="E2307" t="str">
            <v>92708-AMS/IO-7067</v>
          </cell>
          <cell r="F2307">
            <v>31</v>
          </cell>
          <cell r="G2307">
            <v>29.45</v>
          </cell>
          <cell r="H2307" t="str">
            <v>Woonoppervlak</v>
          </cell>
          <cell r="I2307" t="str">
            <v>Administratieve ruimte</v>
          </cell>
          <cell r="J2307" t="str">
            <v>kantoor</v>
          </cell>
          <cell r="K2307">
            <v>52</v>
          </cell>
          <cell r="L2307" t="str">
            <v>01.01</v>
          </cell>
          <cell r="O2307">
            <v>0.27949999999999997</v>
          </cell>
          <cell r="P2307">
            <v>8.6644999999999985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</row>
        <row r="2308">
          <cell r="B2308" t="str">
            <v>706</v>
          </cell>
          <cell r="C2308" t="str">
            <v>0</v>
          </cell>
          <cell r="D2308" t="str">
            <v>0343</v>
          </cell>
          <cell r="E2308" t="str">
            <v>92708-AMS/GJ-7013</v>
          </cell>
          <cell r="F2308">
            <v>29</v>
          </cell>
          <cell r="G2308">
            <v>27.549999999999997</v>
          </cell>
          <cell r="H2308" t="str">
            <v>Woonoppervlak</v>
          </cell>
          <cell r="I2308" t="str">
            <v>Administratieve ruimte</v>
          </cell>
          <cell r="J2308" t="str">
            <v>kantoor</v>
          </cell>
          <cell r="K2308">
            <v>52</v>
          </cell>
          <cell r="L2308" t="str">
            <v>01.01</v>
          </cell>
          <cell r="O2308">
            <v>0.27949999999999997</v>
          </cell>
          <cell r="P2308">
            <v>8.1054999999999993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</row>
        <row r="2309">
          <cell r="B2309" t="str">
            <v>706</v>
          </cell>
          <cell r="C2309" t="str">
            <v>0</v>
          </cell>
          <cell r="D2309" t="str">
            <v>0344</v>
          </cell>
          <cell r="E2309" t="str">
            <v>92708-AMS/GJ-7013</v>
          </cell>
          <cell r="F2309">
            <v>29</v>
          </cell>
          <cell r="G2309">
            <v>27.549999999999997</v>
          </cell>
          <cell r="H2309" t="str">
            <v>Woonoppervlak</v>
          </cell>
          <cell r="I2309" t="str">
            <v>Administratieve ruimte</v>
          </cell>
          <cell r="J2309" t="str">
            <v>kantoor</v>
          </cell>
          <cell r="K2309">
            <v>52</v>
          </cell>
          <cell r="L2309" t="str">
            <v>01.01</v>
          </cell>
          <cell r="O2309">
            <v>0.27949999999999997</v>
          </cell>
          <cell r="P2309">
            <v>8.1054999999999993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</row>
        <row r="2310">
          <cell r="B2310" t="str">
            <v>706</v>
          </cell>
          <cell r="C2310" t="str">
            <v>0</v>
          </cell>
          <cell r="D2310" t="str">
            <v>0345</v>
          </cell>
          <cell r="E2310" t="str">
            <v>92708-AMS/GJ-7013</v>
          </cell>
          <cell r="F2310">
            <v>19</v>
          </cell>
          <cell r="G2310">
            <v>18.05</v>
          </cell>
          <cell r="H2310" t="str">
            <v>Woonoppervlak</v>
          </cell>
          <cell r="I2310" t="str">
            <v>Administratieve ruimte</v>
          </cell>
          <cell r="J2310" t="str">
            <v>kantoor</v>
          </cell>
          <cell r="K2310">
            <v>52</v>
          </cell>
          <cell r="L2310" t="str">
            <v>01.01</v>
          </cell>
          <cell r="O2310">
            <v>0.27949999999999997</v>
          </cell>
          <cell r="P2310">
            <v>5.3104999999999993</v>
          </cell>
          <cell r="Q2310">
            <v>0</v>
          </cell>
          <cell r="R2310">
            <v>0</v>
          </cell>
          <cell r="S2310">
            <v>0</v>
          </cell>
          <cell r="T2310">
            <v>0</v>
          </cell>
        </row>
        <row r="2311">
          <cell r="B2311" t="str">
            <v>706</v>
          </cell>
          <cell r="C2311" t="str">
            <v>0</v>
          </cell>
          <cell r="D2311" t="str">
            <v>0346</v>
          </cell>
          <cell r="E2311" t="str">
            <v>92708-AMS/GJ-7013</v>
          </cell>
          <cell r="F2311">
            <v>19</v>
          </cell>
          <cell r="G2311">
            <v>18.05</v>
          </cell>
          <cell r="H2311" t="str">
            <v>Woonoppervlak</v>
          </cell>
          <cell r="I2311" t="str">
            <v>Administratieve ruimte</v>
          </cell>
          <cell r="J2311" t="str">
            <v>kantoor</v>
          </cell>
          <cell r="K2311">
            <v>52</v>
          </cell>
          <cell r="L2311" t="str">
            <v>01.01</v>
          </cell>
          <cell r="O2311">
            <v>0.27949999999999997</v>
          </cell>
          <cell r="P2311">
            <v>5.3104999999999993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</row>
        <row r="2312">
          <cell r="B2312" t="str">
            <v>706</v>
          </cell>
          <cell r="C2312" t="str">
            <v>0</v>
          </cell>
          <cell r="D2312" t="str">
            <v>0347</v>
          </cell>
          <cell r="E2312" t="str">
            <v>92708-AMS/GJ-7013</v>
          </cell>
          <cell r="F2312">
            <v>34</v>
          </cell>
          <cell r="G2312">
            <v>32.299999999999997</v>
          </cell>
          <cell r="H2312" t="str">
            <v>Woonoppervlak</v>
          </cell>
          <cell r="I2312" t="str">
            <v>Vergaderruimte</v>
          </cell>
          <cell r="J2312" t="str">
            <v>vergaderruimte</v>
          </cell>
          <cell r="K2312">
            <v>260</v>
          </cell>
          <cell r="L2312" t="str">
            <v>02.0</v>
          </cell>
          <cell r="O2312">
            <v>0.65</v>
          </cell>
          <cell r="P2312">
            <v>22.1</v>
          </cell>
          <cell r="Q2312">
            <v>0</v>
          </cell>
          <cell r="R2312">
            <v>0</v>
          </cell>
          <cell r="S2312">
            <v>0</v>
          </cell>
          <cell r="T2312">
            <v>0</v>
          </cell>
        </row>
        <row r="2313">
          <cell r="B2313" t="str">
            <v>706</v>
          </cell>
          <cell r="C2313" t="str">
            <v>0</v>
          </cell>
          <cell r="D2313" t="str">
            <v>0348</v>
          </cell>
          <cell r="E2313" t="str">
            <v>92708-AMS/GJ-7013</v>
          </cell>
          <cell r="F2313">
            <v>31</v>
          </cell>
          <cell r="G2313">
            <v>29.45</v>
          </cell>
          <cell r="H2313" t="str">
            <v>Woonoppervlak</v>
          </cell>
          <cell r="I2313" t="str">
            <v>Administratieve ruimte</v>
          </cell>
          <cell r="J2313" t="str">
            <v>kantoor</v>
          </cell>
          <cell r="K2313">
            <v>52</v>
          </cell>
          <cell r="L2313" t="str">
            <v>01.01</v>
          </cell>
          <cell r="O2313">
            <v>0.27949999999999997</v>
          </cell>
          <cell r="P2313">
            <v>8.6644999999999985</v>
          </cell>
          <cell r="Q2313">
            <v>0</v>
          </cell>
          <cell r="R2313">
            <v>0</v>
          </cell>
          <cell r="S2313">
            <v>0</v>
          </cell>
          <cell r="T2313">
            <v>0</v>
          </cell>
        </row>
        <row r="2314">
          <cell r="B2314" t="str">
            <v>706</v>
          </cell>
          <cell r="C2314" t="str">
            <v>0</v>
          </cell>
          <cell r="D2314" t="str">
            <v>0350</v>
          </cell>
          <cell r="E2314" t="str">
            <v>92708-AMS/GJ-7013</v>
          </cell>
          <cell r="F2314">
            <v>30</v>
          </cell>
          <cell r="G2314">
            <v>28.5</v>
          </cell>
          <cell r="H2314" t="str">
            <v>Woonoppervlak</v>
          </cell>
          <cell r="I2314" t="str">
            <v>Administratieve ruimte</v>
          </cell>
          <cell r="J2314" t="str">
            <v>kantoor</v>
          </cell>
          <cell r="K2314">
            <v>52</v>
          </cell>
          <cell r="L2314" t="str">
            <v>01.01</v>
          </cell>
          <cell r="O2314">
            <v>0.27949999999999997</v>
          </cell>
          <cell r="P2314">
            <v>8.3849999999999998</v>
          </cell>
          <cell r="Q2314">
            <v>0</v>
          </cell>
          <cell r="R2314">
            <v>0</v>
          </cell>
          <cell r="S2314">
            <v>0</v>
          </cell>
          <cell r="T2314">
            <v>0</v>
          </cell>
        </row>
        <row r="2315">
          <cell r="B2315" t="str">
            <v>706</v>
          </cell>
          <cell r="C2315" t="str">
            <v>0</v>
          </cell>
          <cell r="D2315" t="str">
            <v>0351</v>
          </cell>
          <cell r="E2315" t="str">
            <v>92708-AMS/GJ-7013</v>
          </cell>
          <cell r="F2315">
            <v>19</v>
          </cell>
          <cell r="G2315">
            <v>18.05</v>
          </cell>
          <cell r="H2315" t="str">
            <v>Woonoppervlak</v>
          </cell>
          <cell r="I2315" t="str">
            <v>Administratieve ruimte</v>
          </cell>
          <cell r="J2315" t="str">
            <v>kantoor</v>
          </cell>
          <cell r="K2315">
            <v>52</v>
          </cell>
          <cell r="L2315" t="str">
            <v>01.01</v>
          </cell>
          <cell r="O2315">
            <v>0.27949999999999997</v>
          </cell>
          <cell r="P2315">
            <v>5.3104999999999993</v>
          </cell>
          <cell r="Q2315">
            <v>0</v>
          </cell>
          <cell r="R2315">
            <v>0</v>
          </cell>
          <cell r="S2315">
            <v>0</v>
          </cell>
          <cell r="T2315">
            <v>0</v>
          </cell>
        </row>
        <row r="2316">
          <cell r="B2316" t="str">
            <v>706</v>
          </cell>
          <cell r="C2316" t="str">
            <v>0</v>
          </cell>
          <cell r="D2316" t="str">
            <v>0352</v>
          </cell>
          <cell r="E2316" t="str">
            <v>92708-AMS/GJ-7013</v>
          </cell>
          <cell r="F2316">
            <v>19</v>
          </cell>
          <cell r="G2316">
            <v>18.05</v>
          </cell>
          <cell r="H2316" t="str">
            <v>Woonoppervlak</v>
          </cell>
          <cell r="I2316" t="str">
            <v>Administratieve ruimte</v>
          </cell>
          <cell r="J2316" t="str">
            <v>kantoor</v>
          </cell>
          <cell r="K2316">
            <v>52</v>
          </cell>
          <cell r="L2316" t="str">
            <v>01.01</v>
          </cell>
          <cell r="O2316">
            <v>0.27949999999999997</v>
          </cell>
          <cell r="P2316">
            <v>5.3104999999999993</v>
          </cell>
          <cell r="Q2316">
            <v>0</v>
          </cell>
          <cell r="R2316">
            <v>0</v>
          </cell>
          <cell r="S2316">
            <v>0</v>
          </cell>
          <cell r="T2316">
            <v>0</v>
          </cell>
        </row>
        <row r="2317">
          <cell r="B2317" t="str">
            <v>706</v>
          </cell>
          <cell r="C2317" t="str">
            <v>0</v>
          </cell>
          <cell r="D2317" t="str">
            <v>0353</v>
          </cell>
          <cell r="E2317" t="str">
            <v>92708-AMS/GJ-7013</v>
          </cell>
          <cell r="F2317">
            <v>22</v>
          </cell>
          <cell r="G2317">
            <v>20.9</v>
          </cell>
          <cell r="H2317" t="str">
            <v>Woonoppervlak</v>
          </cell>
          <cell r="I2317" t="str">
            <v>Administratieve ruimte</v>
          </cell>
          <cell r="J2317" t="str">
            <v>kantoor</v>
          </cell>
          <cell r="K2317">
            <v>52</v>
          </cell>
          <cell r="L2317" t="str">
            <v>01.01</v>
          </cell>
          <cell r="O2317">
            <v>0.27949999999999997</v>
          </cell>
          <cell r="P2317">
            <v>6.1489999999999991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</row>
        <row r="2318">
          <cell r="B2318" t="str">
            <v>706</v>
          </cell>
          <cell r="C2318" t="str">
            <v>0</v>
          </cell>
          <cell r="D2318" t="str">
            <v>0354</v>
          </cell>
          <cell r="E2318" t="str">
            <v>92708-AMS/GJ-7013</v>
          </cell>
          <cell r="F2318">
            <v>20</v>
          </cell>
          <cell r="G2318">
            <v>19</v>
          </cell>
          <cell r="H2318" t="str">
            <v>Woonoppervlak</v>
          </cell>
          <cell r="I2318" t="str">
            <v>Administratieve ruimte</v>
          </cell>
          <cell r="J2318" t="str">
            <v>kantoor</v>
          </cell>
          <cell r="K2318">
            <v>52</v>
          </cell>
          <cell r="L2318" t="str">
            <v>01.01</v>
          </cell>
          <cell r="O2318">
            <v>0.27949999999999997</v>
          </cell>
          <cell r="P2318">
            <v>5.59</v>
          </cell>
          <cell r="Q2318">
            <v>0</v>
          </cell>
          <cell r="R2318">
            <v>0</v>
          </cell>
          <cell r="S2318">
            <v>0</v>
          </cell>
          <cell r="T2318">
            <v>0</v>
          </cell>
        </row>
        <row r="2319">
          <cell r="B2319" t="str">
            <v>706</v>
          </cell>
          <cell r="C2319" t="str">
            <v>0</v>
          </cell>
          <cell r="D2319" t="str">
            <v>0355</v>
          </cell>
          <cell r="E2319" t="str">
            <v>92708-AMS/GJ-7013</v>
          </cell>
          <cell r="F2319">
            <v>19</v>
          </cell>
          <cell r="G2319">
            <v>18.05</v>
          </cell>
          <cell r="H2319" t="str">
            <v>Woonoppervlak</v>
          </cell>
          <cell r="I2319" t="str">
            <v>Administratieve ruimte</v>
          </cell>
          <cell r="J2319" t="str">
            <v>kantoor</v>
          </cell>
          <cell r="K2319">
            <v>52</v>
          </cell>
          <cell r="L2319" t="str">
            <v>01.01</v>
          </cell>
          <cell r="O2319">
            <v>0.27949999999999997</v>
          </cell>
          <cell r="P2319">
            <v>5.3104999999999993</v>
          </cell>
          <cell r="Q2319">
            <v>0</v>
          </cell>
          <cell r="R2319">
            <v>0</v>
          </cell>
          <cell r="S2319">
            <v>0</v>
          </cell>
          <cell r="T2319">
            <v>0</v>
          </cell>
        </row>
        <row r="2320">
          <cell r="B2320" t="str">
            <v>706</v>
          </cell>
          <cell r="C2320" t="str">
            <v>0</v>
          </cell>
          <cell r="D2320" t="str">
            <v>0356</v>
          </cell>
          <cell r="E2320" t="str">
            <v>92708-AMS/GJ-7013</v>
          </cell>
          <cell r="F2320">
            <v>19</v>
          </cell>
          <cell r="G2320">
            <v>18.05</v>
          </cell>
          <cell r="H2320" t="str">
            <v>Woonoppervlak</v>
          </cell>
          <cell r="I2320" t="str">
            <v>Administratieve ruimte</v>
          </cell>
          <cell r="J2320" t="str">
            <v>kantoor</v>
          </cell>
          <cell r="K2320">
            <v>52</v>
          </cell>
          <cell r="L2320" t="str">
            <v>01.01</v>
          </cell>
          <cell r="O2320">
            <v>0.27949999999999997</v>
          </cell>
          <cell r="P2320">
            <v>5.3104999999999993</v>
          </cell>
          <cell r="Q2320">
            <v>0</v>
          </cell>
          <cell r="R2320">
            <v>0</v>
          </cell>
          <cell r="S2320">
            <v>0</v>
          </cell>
          <cell r="T2320">
            <v>0</v>
          </cell>
        </row>
        <row r="2321">
          <cell r="B2321" t="str">
            <v>706</v>
          </cell>
          <cell r="C2321" t="str">
            <v>0</v>
          </cell>
          <cell r="D2321" t="str">
            <v>0357</v>
          </cell>
          <cell r="E2321" t="str">
            <v>92708-AMS/GJ-7013</v>
          </cell>
          <cell r="F2321">
            <v>19</v>
          </cell>
          <cell r="G2321">
            <v>18.05</v>
          </cell>
          <cell r="H2321" t="str">
            <v>Woonoppervlak</v>
          </cell>
          <cell r="I2321" t="str">
            <v>Administratieve ruimte</v>
          </cell>
          <cell r="J2321" t="str">
            <v>Kantoor</v>
          </cell>
          <cell r="K2321">
            <v>52</v>
          </cell>
          <cell r="L2321" t="str">
            <v>01.01</v>
          </cell>
          <cell r="O2321">
            <v>0.27949999999999997</v>
          </cell>
          <cell r="P2321">
            <v>5.3104999999999993</v>
          </cell>
          <cell r="Q2321">
            <v>0</v>
          </cell>
          <cell r="R2321">
            <v>0</v>
          </cell>
          <cell r="S2321">
            <v>0</v>
          </cell>
          <cell r="T2321">
            <v>0</v>
          </cell>
        </row>
        <row r="2322">
          <cell r="B2322" t="str">
            <v>706</v>
          </cell>
          <cell r="C2322" t="str">
            <v>0</v>
          </cell>
          <cell r="D2322" t="str">
            <v>0362</v>
          </cell>
          <cell r="F2322">
            <v>8</v>
          </cell>
          <cell r="G2322">
            <v>7.6</v>
          </cell>
          <cell r="H2322" t="str">
            <v>Gebouwinstallaties</v>
          </cell>
          <cell r="I2322" t="str">
            <v>(-)</v>
          </cell>
          <cell r="J2322" t="str">
            <v>Technischeruimte</v>
          </cell>
          <cell r="K2322">
            <v>0</v>
          </cell>
          <cell r="L2322" t="str">
            <v>nvt</v>
          </cell>
          <cell r="O2322">
            <v>0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  <cell r="T2322">
            <v>0</v>
          </cell>
        </row>
        <row r="2323">
          <cell r="B2323" t="str">
            <v>706</v>
          </cell>
          <cell r="C2323" t="str">
            <v>0</v>
          </cell>
          <cell r="D2323" t="str">
            <v>0363</v>
          </cell>
          <cell r="F2323">
            <v>11</v>
          </cell>
          <cell r="G2323">
            <v>10.45</v>
          </cell>
          <cell r="H2323" t="str">
            <v>Sanitair</v>
          </cell>
          <cell r="I2323" t="str">
            <v>Sanitaire ruimte</v>
          </cell>
          <cell r="J2323" t="str">
            <v>sanitair</v>
          </cell>
          <cell r="K2323">
            <v>260</v>
          </cell>
          <cell r="L2323" t="str">
            <v>10.0</v>
          </cell>
          <cell r="O2323">
            <v>3.25</v>
          </cell>
          <cell r="P2323">
            <v>35.75</v>
          </cell>
          <cell r="Q2323">
            <v>0</v>
          </cell>
          <cell r="R2323">
            <v>0</v>
          </cell>
          <cell r="S2323">
            <v>0</v>
          </cell>
          <cell r="T2323">
            <v>0</v>
          </cell>
        </row>
        <row r="2324">
          <cell r="B2324" t="str">
            <v>706</v>
          </cell>
          <cell r="C2324" t="str">
            <v>0</v>
          </cell>
          <cell r="D2324" t="str">
            <v>0364</v>
          </cell>
          <cell r="F2324">
            <v>13</v>
          </cell>
          <cell r="G2324">
            <v>12.35</v>
          </cell>
          <cell r="H2324" t="str">
            <v>Sanitair</v>
          </cell>
          <cell r="I2324" t="str">
            <v>Sanitaire ruimte</v>
          </cell>
          <cell r="J2324" t="str">
            <v>sanitair</v>
          </cell>
          <cell r="K2324">
            <v>260</v>
          </cell>
          <cell r="L2324" t="str">
            <v>10.0</v>
          </cell>
          <cell r="O2324">
            <v>3.25</v>
          </cell>
          <cell r="P2324">
            <v>42.25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</row>
        <row r="2325">
          <cell r="B2325" t="str">
            <v>706</v>
          </cell>
          <cell r="C2325" t="str">
            <v>0</v>
          </cell>
          <cell r="D2325" t="str">
            <v>0365</v>
          </cell>
          <cell r="E2325" t="str">
            <v>93401-SPL/XW-0719</v>
          </cell>
          <cell r="F2325">
            <v>10</v>
          </cell>
          <cell r="G2325">
            <v>9.5</v>
          </cell>
          <cell r="H2325" t="str">
            <v>Woonoppervlak</v>
          </cell>
          <cell r="I2325" t="str">
            <v>Computerruimte</v>
          </cell>
          <cell r="J2325" t="str">
            <v>computerruimte</v>
          </cell>
          <cell r="K2325">
            <v>0</v>
          </cell>
          <cell r="L2325" t="str">
            <v>nvt</v>
          </cell>
          <cell r="O2325">
            <v>0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</row>
        <row r="2326">
          <cell r="B2326" t="str">
            <v>706</v>
          </cell>
          <cell r="C2326" t="str">
            <v>0</v>
          </cell>
          <cell r="D2326" t="str">
            <v>0366</v>
          </cell>
          <cell r="E2326" t="str">
            <v>92708-AMS/IO-7067</v>
          </cell>
          <cell r="F2326">
            <v>5</v>
          </cell>
          <cell r="G2326">
            <v>4.75</v>
          </cell>
          <cell r="H2326" t="str">
            <v>Woonoppervlak</v>
          </cell>
          <cell r="I2326" t="str">
            <v>Pantry</v>
          </cell>
          <cell r="J2326" t="str">
            <v>pantry</v>
          </cell>
          <cell r="K2326">
            <v>104</v>
          </cell>
          <cell r="L2326" t="str">
            <v>07.02</v>
          </cell>
          <cell r="O2326">
            <v>0.56254545454545457</v>
          </cell>
          <cell r="P2326">
            <v>2.812727272727273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</row>
        <row r="2327">
          <cell r="B2327" t="str">
            <v>706</v>
          </cell>
          <cell r="C2327" t="str">
            <v>0</v>
          </cell>
          <cell r="D2327" t="str">
            <v>P0001</v>
          </cell>
          <cell r="F2327">
            <v>228</v>
          </cell>
          <cell r="G2327">
            <v>221.16</v>
          </cell>
          <cell r="H2327" t="str">
            <v>Parkeerplaats</v>
          </cell>
          <cell r="I2327" t="str">
            <v>Parkeerplaats</v>
          </cell>
          <cell r="J2327" t="str">
            <v>228 parkeerplaatsen (geen tarief !)</v>
          </cell>
          <cell r="K2327">
            <v>0</v>
          </cell>
          <cell r="L2327" t="str">
            <v>nvt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</row>
        <row r="2328">
          <cell r="B2328" t="str">
            <v>706</v>
          </cell>
          <cell r="C2328" t="str">
            <v>1</v>
          </cell>
          <cell r="D2328" t="str">
            <v>1100</v>
          </cell>
          <cell r="F2328">
            <v>236</v>
          </cell>
          <cell r="G2328">
            <v>228.92</v>
          </cell>
          <cell r="H2328" t="str">
            <v>Horizontaal verkeer</v>
          </cell>
          <cell r="I2328" t="str">
            <v>Gangen/hallen</v>
          </cell>
          <cell r="J2328" t="str">
            <v>gang</v>
          </cell>
          <cell r="K2328">
            <v>52</v>
          </cell>
          <cell r="L2328" t="str">
            <v>06.01</v>
          </cell>
          <cell r="O2328">
            <v>0.21295238095238095</v>
          </cell>
          <cell r="P2328">
            <v>50.256761904761902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</row>
        <row r="2329">
          <cell r="B2329" t="str">
            <v>706</v>
          </cell>
          <cell r="C2329" t="str">
            <v>1</v>
          </cell>
          <cell r="D2329" t="str">
            <v>1100A</v>
          </cell>
          <cell r="F2329">
            <v>3</v>
          </cell>
          <cell r="G2329">
            <v>2.8499999999999996</v>
          </cell>
          <cell r="H2329" t="str">
            <v>Gebouwinstallaties</v>
          </cell>
          <cell r="I2329" t="str">
            <v>Gangen/hallen</v>
          </cell>
          <cell r="J2329" t="str">
            <v>gang</v>
          </cell>
          <cell r="K2329">
            <v>52</v>
          </cell>
          <cell r="L2329" t="str">
            <v>06.01</v>
          </cell>
          <cell r="O2329">
            <v>0.21295238095238095</v>
          </cell>
          <cell r="P2329">
            <v>0.63885714285714279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</row>
        <row r="2330">
          <cell r="B2330" t="str">
            <v>706</v>
          </cell>
          <cell r="C2330" t="str">
            <v>1</v>
          </cell>
          <cell r="D2330" t="str">
            <v>1100B</v>
          </cell>
          <cell r="F2330">
            <v>33</v>
          </cell>
          <cell r="G2330">
            <v>31.349999999999998</v>
          </cell>
          <cell r="H2330" t="str">
            <v>Vertikaal verkeer</v>
          </cell>
          <cell r="I2330" t="str">
            <v>Trappenhuis/bordes</v>
          </cell>
          <cell r="J2330" t="str">
            <v>Trap</v>
          </cell>
          <cell r="K2330">
            <v>52</v>
          </cell>
          <cell r="L2330" t="str">
            <v>05.01</v>
          </cell>
          <cell r="O2330">
            <v>0.26</v>
          </cell>
          <cell r="P2330">
            <v>8.58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</row>
        <row r="2331">
          <cell r="B2331" t="str">
            <v>706</v>
          </cell>
          <cell r="C2331" t="str">
            <v>1</v>
          </cell>
          <cell r="D2331" t="str">
            <v>1100C</v>
          </cell>
          <cell r="F2331">
            <v>5</v>
          </cell>
          <cell r="G2331">
            <v>4.75</v>
          </cell>
          <cell r="H2331" t="str">
            <v>Vertikaal verkeer</v>
          </cell>
          <cell r="I2331" t="str">
            <v>Lift</v>
          </cell>
          <cell r="J2331" t="str">
            <v>Lift</v>
          </cell>
          <cell r="K2331">
            <v>0</v>
          </cell>
          <cell r="L2331" t="str">
            <v>nvt</v>
          </cell>
          <cell r="O2331">
            <v>0</v>
          </cell>
          <cell r="P2331">
            <v>0</v>
          </cell>
          <cell r="Q2331">
            <v>0</v>
          </cell>
          <cell r="R2331">
            <v>0</v>
          </cell>
          <cell r="S2331">
            <v>0</v>
          </cell>
          <cell r="T2331">
            <v>0</v>
          </cell>
        </row>
        <row r="2332">
          <cell r="B2332" t="str">
            <v>706</v>
          </cell>
          <cell r="C2332" t="str">
            <v>1</v>
          </cell>
          <cell r="D2332" t="str">
            <v>1100D</v>
          </cell>
          <cell r="F2332">
            <v>5</v>
          </cell>
          <cell r="G2332">
            <v>4.75</v>
          </cell>
          <cell r="H2332" t="str">
            <v>Vertikaal verkeer</v>
          </cell>
          <cell r="I2332" t="str">
            <v>Lift</v>
          </cell>
          <cell r="J2332" t="str">
            <v>Lift</v>
          </cell>
          <cell r="K2332">
            <v>0</v>
          </cell>
          <cell r="L2332" t="str">
            <v>nvt</v>
          </cell>
          <cell r="O2332">
            <v>0</v>
          </cell>
          <cell r="P2332">
            <v>0</v>
          </cell>
          <cell r="Q2332">
            <v>0</v>
          </cell>
          <cell r="R2332">
            <v>0</v>
          </cell>
          <cell r="S2332">
            <v>0</v>
          </cell>
          <cell r="T2332">
            <v>0</v>
          </cell>
        </row>
        <row r="2333">
          <cell r="B2333" t="str">
            <v>706</v>
          </cell>
          <cell r="C2333" t="str">
            <v>1</v>
          </cell>
          <cell r="D2333" t="str">
            <v>1100E</v>
          </cell>
          <cell r="F2333">
            <v>1</v>
          </cell>
          <cell r="G2333">
            <v>0.95</v>
          </cell>
          <cell r="H2333" t="str">
            <v>Gebouwinstallaties</v>
          </cell>
          <cell r="I2333" t="str">
            <v>(-)</v>
          </cell>
          <cell r="J2333" t="str">
            <v>Kast</v>
          </cell>
          <cell r="K2333">
            <v>0</v>
          </cell>
          <cell r="L2333" t="str">
            <v>nvt</v>
          </cell>
          <cell r="O2333">
            <v>0</v>
          </cell>
          <cell r="P2333">
            <v>0</v>
          </cell>
          <cell r="Q2333">
            <v>0</v>
          </cell>
          <cell r="R2333">
            <v>0</v>
          </cell>
          <cell r="S2333">
            <v>0</v>
          </cell>
          <cell r="T2333">
            <v>0</v>
          </cell>
        </row>
        <row r="2334">
          <cell r="B2334" t="str">
            <v>706</v>
          </cell>
          <cell r="C2334" t="str">
            <v>1</v>
          </cell>
          <cell r="D2334" t="str">
            <v>1102</v>
          </cell>
          <cell r="E2334" t="str">
            <v>93401-SPL/XW-0719</v>
          </cell>
          <cell r="F2334">
            <v>19</v>
          </cell>
          <cell r="G2334">
            <v>18.05</v>
          </cell>
          <cell r="H2334" t="str">
            <v>Woonoppervlak</v>
          </cell>
          <cell r="I2334" t="str">
            <v>Administratieve ruimte</v>
          </cell>
          <cell r="J2334" t="str">
            <v>kantoor</v>
          </cell>
          <cell r="K2334">
            <v>52</v>
          </cell>
          <cell r="L2334" t="str">
            <v>01.01</v>
          </cell>
          <cell r="O2334">
            <v>0.27949999999999997</v>
          </cell>
          <cell r="P2334">
            <v>5.3104999999999993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</row>
        <row r="2335">
          <cell r="B2335" t="str">
            <v>706</v>
          </cell>
          <cell r="C2335" t="str">
            <v>1</v>
          </cell>
          <cell r="D2335" t="str">
            <v>1103</v>
          </cell>
          <cell r="E2335" t="str">
            <v>93401-SPL/XW-0719</v>
          </cell>
          <cell r="F2335">
            <v>19</v>
          </cell>
          <cell r="G2335">
            <v>18.05</v>
          </cell>
          <cell r="H2335" t="str">
            <v>Woonoppervlak</v>
          </cell>
          <cell r="I2335" t="str">
            <v>Administratieve ruimte</v>
          </cell>
          <cell r="J2335" t="str">
            <v>kantoor</v>
          </cell>
          <cell r="K2335">
            <v>52</v>
          </cell>
          <cell r="L2335" t="str">
            <v>01.01</v>
          </cell>
          <cell r="O2335">
            <v>0.27949999999999997</v>
          </cell>
          <cell r="P2335">
            <v>5.3104999999999993</v>
          </cell>
          <cell r="Q2335">
            <v>0</v>
          </cell>
          <cell r="R2335">
            <v>0</v>
          </cell>
          <cell r="S2335">
            <v>0</v>
          </cell>
          <cell r="T2335">
            <v>0</v>
          </cell>
        </row>
        <row r="2336">
          <cell r="B2336" t="str">
            <v>706</v>
          </cell>
          <cell r="C2336" t="str">
            <v>1</v>
          </cell>
          <cell r="D2336" t="str">
            <v>1104</v>
          </cell>
          <cell r="E2336" t="str">
            <v>93401-SPL/XW-0719</v>
          </cell>
          <cell r="F2336">
            <v>34</v>
          </cell>
          <cell r="G2336">
            <v>32.299999999999997</v>
          </cell>
          <cell r="H2336" t="str">
            <v>Woonoppervlak</v>
          </cell>
          <cell r="I2336" t="str">
            <v>Vergaderruimte</v>
          </cell>
          <cell r="J2336" t="str">
            <v>vergaderruimte</v>
          </cell>
          <cell r="K2336">
            <v>260</v>
          </cell>
          <cell r="L2336" t="str">
            <v>02.0</v>
          </cell>
          <cell r="O2336">
            <v>0.65</v>
          </cell>
          <cell r="P2336">
            <v>22.1</v>
          </cell>
          <cell r="Q2336">
            <v>0</v>
          </cell>
          <cell r="R2336">
            <v>0</v>
          </cell>
          <cell r="S2336">
            <v>0</v>
          </cell>
          <cell r="T2336">
            <v>0</v>
          </cell>
        </row>
        <row r="2337">
          <cell r="B2337" t="str">
            <v>706</v>
          </cell>
          <cell r="C2337" t="str">
            <v>1</v>
          </cell>
          <cell r="D2337" t="str">
            <v>1105</v>
          </cell>
          <cell r="E2337" t="str">
            <v>93401-SPL/XW-0719</v>
          </cell>
          <cell r="F2337">
            <v>19</v>
          </cell>
          <cell r="G2337">
            <v>18.05</v>
          </cell>
          <cell r="H2337" t="str">
            <v>Woonoppervlak</v>
          </cell>
          <cell r="I2337" t="str">
            <v>Administratieve ruimte</v>
          </cell>
          <cell r="J2337" t="str">
            <v>kantoor</v>
          </cell>
          <cell r="K2337">
            <v>52</v>
          </cell>
          <cell r="L2337" t="str">
            <v>01.01</v>
          </cell>
          <cell r="O2337">
            <v>0.27949999999999997</v>
          </cell>
          <cell r="P2337">
            <v>5.3104999999999993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</row>
        <row r="2338">
          <cell r="B2338" t="str">
            <v>706</v>
          </cell>
          <cell r="C2338" t="str">
            <v>1</v>
          </cell>
          <cell r="D2338" t="str">
            <v>1106</v>
          </cell>
          <cell r="E2338" t="str">
            <v>93401-SPL/XW-0719</v>
          </cell>
          <cell r="F2338">
            <v>19</v>
          </cell>
          <cell r="G2338">
            <v>18.05</v>
          </cell>
          <cell r="H2338" t="str">
            <v>Woonoppervlak</v>
          </cell>
          <cell r="I2338" t="str">
            <v>Administratieve ruimte</v>
          </cell>
          <cell r="J2338" t="str">
            <v>kantoor</v>
          </cell>
          <cell r="K2338">
            <v>52</v>
          </cell>
          <cell r="L2338" t="str">
            <v>01.01</v>
          </cell>
          <cell r="O2338">
            <v>0.27949999999999997</v>
          </cell>
          <cell r="P2338">
            <v>5.3104999999999993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</row>
        <row r="2339">
          <cell r="B2339" t="str">
            <v>706</v>
          </cell>
          <cell r="C2339" t="str">
            <v>1</v>
          </cell>
          <cell r="D2339" t="str">
            <v>1107</v>
          </cell>
          <cell r="E2339" t="str">
            <v>93401-SPL/XW-0719</v>
          </cell>
          <cell r="F2339">
            <v>20</v>
          </cell>
          <cell r="G2339">
            <v>19</v>
          </cell>
          <cell r="H2339" t="str">
            <v>Woonoppervlak</v>
          </cell>
          <cell r="I2339" t="str">
            <v>Administratieve ruimte</v>
          </cell>
          <cell r="J2339" t="str">
            <v>kantoor</v>
          </cell>
          <cell r="K2339">
            <v>52</v>
          </cell>
          <cell r="L2339" t="str">
            <v>01.01</v>
          </cell>
          <cell r="O2339">
            <v>0.27949999999999997</v>
          </cell>
          <cell r="P2339">
            <v>5.59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</row>
        <row r="2340">
          <cell r="B2340" t="str">
            <v>706</v>
          </cell>
          <cell r="C2340" t="str">
            <v>1</v>
          </cell>
          <cell r="D2340" t="str">
            <v>1108</v>
          </cell>
          <cell r="E2340" t="str">
            <v>93401-SPL/XW-0719</v>
          </cell>
          <cell r="F2340">
            <v>22</v>
          </cell>
          <cell r="G2340">
            <v>20.9</v>
          </cell>
          <cell r="H2340" t="str">
            <v>Woonoppervlak</v>
          </cell>
          <cell r="I2340" t="str">
            <v>Administratieve ruimte</v>
          </cell>
          <cell r="J2340" t="str">
            <v>kantoor</v>
          </cell>
          <cell r="K2340">
            <v>52</v>
          </cell>
          <cell r="L2340" t="str">
            <v>01.01</v>
          </cell>
          <cell r="O2340">
            <v>0.27949999999999997</v>
          </cell>
          <cell r="P2340">
            <v>6.1489999999999991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</row>
        <row r="2341">
          <cell r="B2341" t="str">
            <v>706</v>
          </cell>
          <cell r="C2341" t="str">
            <v>1</v>
          </cell>
          <cell r="D2341" t="str">
            <v>1109</v>
          </cell>
          <cell r="E2341" t="str">
            <v>93401-SPL/XW-0719</v>
          </cell>
          <cell r="F2341">
            <v>19</v>
          </cell>
          <cell r="G2341">
            <v>18.05</v>
          </cell>
          <cell r="H2341" t="str">
            <v>Woonoppervlak</v>
          </cell>
          <cell r="I2341" t="str">
            <v>Administratieve ruimte</v>
          </cell>
          <cell r="J2341" t="str">
            <v>kantoor</v>
          </cell>
          <cell r="K2341">
            <v>52</v>
          </cell>
          <cell r="L2341" t="str">
            <v>01.01</v>
          </cell>
          <cell r="O2341">
            <v>0.27949999999999997</v>
          </cell>
          <cell r="P2341">
            <v>5.3104999999999993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</row>
        <row r="2342">
          <cell r="B2342" t="str">
            <v>706</v>
          </cell>
          <cell r="C2342" t="str">
            <v>1</v>
          </cell>
          <cell r="D2342" t="str">
            <v>1110</v>
          </cell>
          <cell r="E2342" t="str">
            <v>93401-SPL/XW-0719</v>
          </cell>
          <cell r="F2342">
            <v>19</v>
          </cell>
          <cell r="G2342">
            <v>18.05</v>
          </cell>
          <cell r="H2342" t="str">
            <v>Woonoppervlak</v>
          </cell>
          <cell r="I2342" t="str">
            <v>Administratieve ruimte</v>
          </cell>
          <cell r="J2342" t="str">
            <v>kantoor</v>
          </cell>
          <cell r="K2342">
            <v>52</v>
          </cell>
          <cell r="L2342" t="str">
            <v>01.01</v>
          </cell>
          <cell r="O2342">
            <v>0.27949999999999997</v>
          </cell>
          <cell r="P2342">
            <v>5.3104999999999993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</row>
        <row r="2343">
          <cell r="B2343" t="str">
            <v>706</v>
          </cell>
          <cell r="C2343" t="str">
            <v>1</v>
          </cell>
          <cell r="D2343" t="str">
            <v>1111</v>
          </cell>
          <cell r="E2343" t="str">
            <v>93401-SPL/XW-0719</v>
          </cell>
          <cell r="F2343">
            <v>22</v>
          </cell>
          <cell r="G2343">
            <v>20.9</v>
          </cell>
          <cell r="H2343" t="str">
            <v>Woonoppervlak</v>
          </cell>
          <cell r="I2343" t="str">
            <v>Administratieve ruimte</v>
          </cell>
          <cell r="J2343" t="str">
            <v>kantoor</v>
          </cell>
          <cell r="K2343">
            <v>52</v>
          </cell>
          <cell r="L2343" t="str">
            <v>01.01</v>
          </cell>
          <cell r="O2343">
            <v>0.27949999999999997</v>
          </cell>
          <cell r="P2343">
            <v>6.1489999999999991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</row>
        <row r="2344">
          <cell r="B2344" t="str">
            <v>706</v>
          </cell>
          <cell r="C2344" t="str">
            <v>1</v>
          </cell>
          <cell r="D2344" t="str">
            <v>1112</v>
          </cell>
          <cell r="E2344" t="str">
            <v>93401-SPL/XW-0719</v>
          </cell>
          <cell r="F2344">
            <v>20</v>
          </cell>
          <cell r="G2344">
            <v>19</v>
          </cell>
          <cell r="H2344" t="str">
            <v>Woonoppervlak</v>
          </cell>
          <cell r="I2344" t="str">
            <v>Administratieve ruimte</v>
          </cell>
          <cell r="J2344" t="str">
            <v>kantoor</v>
          </cell>
          <cell r="K2344">
            <v>52</v>
          </cell>
          <cell r="L2344" t="str">
            <v>01.01</v>
          </cell>
          <cell r="O2344">
            <v>0.27949999999999997</v>
          </cell>
          <cell r="P2344">
            <v>5.59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</row>
        <row r="2345">
          <cell r="B2345" t="str">
            <v>706</v>
          </cell>
          <cell r="C2345" t="str">
            <v>1</v>
          </cell>
          <cell r="D2345" t="str">
            <v>1113</v>
          </cell>
          <cell r="E2345" t="str">
            <v>93401-SPL/XW-0719</v>
          </cell>
          <cell r="F2345">
            <v>19</v>
          </cell>
          <cell r="G2345">
            <v>18.05</v>
          </cell>
          <cell r="H2345" t="str">
            <v>Woonoppervlak</v>
          </cell>
          <cell r="I2345" t="str">
            <v>Administratieve ruimte</v>
          </cell>
          <cell r="J2345" t="str">
            <v>kantoor</v>
          </cell>
          <cell r="K2345">
            <v>52</v>
          </cell>
          <cell r="L2345" t="str">
            <v>01.01</v>
          </cell>
          <cell r="O2345">
            <v>0.27949999999999997</v>
          </cell>
          <cell r="P2345">
            <v>5.3104999999999993</v>
          </cell>
          <cell r="Q2345">
            <v>0</v>
          </cell>
          <cell r="R2345">
            <v>0</v>
          </cell>
          <cell r="S2345">
            <v>0</v>
          </cell>
          <cell r="T2345">
            <v>0</v>
          </cell>
        </row>
        <row r="2346">
          <cell r="B2346" t="str">
            <v>706</v>
          </cell>
          <cell r="C2346" t="str">
            <v>1</v>
          </cell>
          <cell r="D2346" t="str">
            <v>1114</v>
          </cell>
          <cell r="E2346" t="str">
            <v>93401-SPL/XW-0719</v>
          </cell>
          <cell r="F2346">
            <v>19</v>
          </cell>
          <cell r="G2346">
            <v>18.05</v>
          </cell>
          <cell r="H2346" t="str">
            <v>Woonoppervlak</v>
          </cell>
          <cell r="I2346" t="str">
            <v>Administratieve ruimte</v>
          </cell>
          <cell r="J2346" t="str">
            <v>kantoor</v>
          </cell>
          <cell r="K2346">
            <v>52</v>
          </cell>
          <cell r="L2346" t="str">
            <v>01.01</v>
          </cell>
          <cell r="O2346">
            <v>0.27949999999999997</v>
          </cell>
          <cell r="P2346">
            <v>5.3104999999999993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</row>
        <row r="2347">
          <cell r="B2347" t="str">
            <v>706</v>
          </cell>
          <cell r="C2347" t="str">
            <v>1</v>
          </cell>
          <cell r="D2347" t="str">
            <v>1115</v>
          </cell>
          <cell r="E2347" t="str">
            <v>93401-SPL/XW-0719</v>
          </cell>
          <cell r="F2347">
            <v>19</v>
          </cell>
          <cell r="G2347">
            <v>18.05</v>
          </cell>
          <cell r="H2347" t="str">
            <v>Woonoppervlak</v>
          </cell>
          <cell r="I2347" t="str">
            <v>Administratieve ruimte</v>
          </cell>
          <cell r="J2347" t="str">
            <v>kantoor</v>
          </cell>
          <cell r="K2347">
            <v>52</v>
          </cell>
          <cell r="L2347" t="str">
            <v>01.01</v>
          </cell>
          <cell r="O2347">
            <v>0.27949999999999997</v>
          </cell>
          <cell r="P2347">
            <v>5.3104999999999993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</row>
        <row r="2348">
          <cell r="B2348" t="str">
            <v>706</v>
          </cell>
          <cell r="C2348" t="str">
            <v>1</v>
          </cell>
          <cell r="D2348" t="str">
            <v>1116</v>
          </cell>
          <cell r="E2348" t="str">
            <v>93401-SPL/XW-0719</v>
          </cell>
          <cell r="F2348">
            <v>19</v>
          </cell>
          <cell r="G2348">
            <v>18.05</v>
          </cell>
          <cell r="H2348" t="str">
            <v>Woonoppervlak</v>
          </cell>
          <cell r="I2348" t="str">
            <v>Administratieve ruimte</v>
          </cell>
          <cell r="J2348" t="str">
            <v>kantoor</v>
          </cell>
          <cell r="K2348">
            <v>52</v>
          </cell>
          <cell r="L2348" t="str">
            <v>01.01</v>
          </cell>
          <cell r="O2348">
            <v>0.27949999999999997</v>
          </cell>
          <cell r="P2348">
            <v>5.3104999999999993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</row>
        <row r="2349">
          <cell r="B2349" t="str">
            <v>706</v>
          </cell>
          <cell r="C2349" t="str">
            <v>1</v>
          </cell>
          <cell r="D2349" t="str">
            <v>1117</v>
          </cell>
          <cell r="E2349" t="str">
            <v>93401-SPL/XW-0719</v>
          </cell>
          <cell r="F2349">
            <v>19</v>
          </cell>
          <cell r="G2349">
            <v>18.05</v>
          </cell>
          <cell r="H2349" t="str">
            <v>Woonoppervlak</v>
          </cell>
          <cell r="I2349" t="str">
            <v>Administratieve ruimte</v>
          </cell>
          <cell r="J2349" t="str">
            <v>kantoor</v>
          </cell>
          <cell r="K2349">
            <v>52</v>
          </cell>
          <cell r="L2349" t="str">
            <v>01.01</v>
          </cell>
          <cell r="O2349">
            <v>0.27949999999999997</v>
          </cell>
          <cell r="P2349">
            <v>5.3104999999999993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</row>
        <row r="2350">
          <cell r="B2350" t="str">
            <v>706</v>
          </cell>
          <cell r="C2350" t="str">
            <v>1</v>
          </cell>
          <cell r="D2350" t="str">
            <v>1118</v>
          </cell>
          <cell r="E2350" t="str">
            <v>93401-SPL/XW-0719</v>
          </cell>
          <cell r="F2350">
            <v>19</v>
          </cell>
          <cell r="G2350">
            <v>18.05</v>
          </cell>
          <cell r="H2350" t="str">
            <v>Woonoppervlak</v>
          </cell>
          <cell r="I2350" t="str">
            <v>Administratieve ruimte</v>
          </cell>
          <cell r="J2350" t="str">
            <v>kantoor</v>
          </cell>
          <cell r="K2350">
            <v>52</v>
          </cell>
          <cell r="L2350" t="str">
            <v>01.01</v>
          </cell>
          <cell r="O2350">
            <v>0.27949999999999997</v>
          </cell>
          <cell r="P2350">
            <v>5.3104999999999993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</row>
        <row r="2351">
          <cell r="B2351" t="str">
            <v>706</v>
          </cell>
          <cell r="C2351" t="str">
            <v>1</v>
          </cell>
          <cell r="D2351" t="str">
            <v>1119</v>
          </cell>
          <cell r="E2351" t="str">
            <v>93401-SPL/XW-0719</v>
          </cell>
          <cell r="F2351">
            <v>47</v>
          </cell>
          <cell r="G2351">
            <v>44.65</v>
          </cell>
          <cell r="H2351" t="str">
            <v>Woonoppervlak</v>
          </cell>
          <cell r="I2351" t="str">
            <v>Administratieve ruimte</v>
          </cell>
          <cell r="J2351" t="str">
            <v>kantoor</v>
          </cell>
          <cell r="K2351">
            <v>52</v>
          </cell>
          <cell r="L2351" t="str">
            <v>01.01</v>
          </cell>
          <cell r="O2351">
            <v>0.27949999999999997</v>
          </cell>
          <cell r="P2351">
            <v>13.136499999999998</v>
          </cell>
          <cell r="Q2351">
            <v>0</v>
          </cell>
          <cell r="R2351">
            <v>0</v>
          </cell>
          <cell r="S2351">
            <v>0</v>
          </cell>
          <cell r="T2351">
            <v>0</v>
          </cell>
        </row>
        <row r="2352">
          <cell r="B2352" t="str">
            <v>706</v>
          </cell>
          <cell r="C2352" t="str">
            <v>1</v>
          </cell>
          <cell r="D2352" t="str">
            <v>1133</v>
          </cell>
          <cell r="E2352" t="str">
            <v>93401-SPL/XW-0719</v>
          </cell>
          <cell r="F2352">
            <v>24</v>
          </cell>
          <cell r="G2352">
            <v>22.799999999999997</v>
          </cell>
          <cell r="H2352" t="str">
            <v>Woonoppervlak</v>
          </cell>
          <cell r="I2352" t="str">
            <v>Administratieve ruimte</v>
          </cell>
          <cell r="J2352" t="str">
            <v>kantoor</v>
          </cell>
          <cell r="K2352">
            <v>52</v>
          </cell>
          <cell r="L2352" t="str">
            <v>01.01</v>
          </cell>
          <cell r="O2352">
            <v>0.27949999999999997</v>
          </cell>
          <cell r="P2352">
            <v>6.7079999999999993</v>
          </cell>
          <cell r="Q2352">
            <v>0</v>
          </cell>
          <cell r="R2352">
            <v>0</v>
          </cell>
          <cell r="S2352">
            <v>0</v>
          </cell>
          <cell r="T2352">
            <v>0</v>
          </cell>
        </row>
        <row r="2353">
          <cell r="B2353" t="str">
            <v>706</v>
          </cell>
          <cell r="C2353" t="str">
            <v>1</v>
          </cell>
          <cell r="D2353" t="str">
            <v>1134</v>
          </cell>
          <cell r="E2353" t="str">
            <v>93401-SPL/XW-0719</v>
          </cell>
          <cell r="F2353">
            <v>19</v>
          </cell>
          <cell r="G2353">
            <v>18.05</v>
          </cell>
          <cell r="H2353" t="str">
            <v>Woonoppervlak</v>
          </cell>
          <cell r="I2353" t="str">
            <v>Administratieve ruimte</v>
          </cell>
          <cell r="J2353" t="str">
            <v>kantoor</v>
          </cell>
          <cell r="K2353">
            <v>52</v>
          </cell>
          <cell r="L2353" t="str">
            <v>01.01</v>
          </cell>
          <cell r="O2353">
            <v>0.27949999999999997</v>
          </cell>
          <cell r="P2353">
            <v>5.3104999999999993</v>
          </cell>
          <cell r="Q2353">
            <v>0</v>
          </cell>
          <cell r="R2353">
            <v>0</v>
          </cell>
          <cell r="S2353">
            <v>0</v>
          </cell>
          <cell r="T2353">
            <v>0</v>
          </cell>
        </row>
        <row r="2354">
          <cell r="B2354" t="str">
            <v>706</v>
          </cell>
          <cell r="C2354" t="str">
            <v>1</v>
          </cell>
          <cell r="D2354" t="str">
            <v>1160</v>
          </cell>
          <cell r="F2354">
            <v>4</v>
          </cell>
          <cell r="G2354">
            <v>3.8</v>
          </cell>
          <cell r="H2354" t="str">
            <v>Gebouwinstallaties</v>
          </cell>
          <cell r="I2354" t="str">
            <v>(-)</v>
          </cell>
          <cell r="J2354" t="str">
            <v>Technischeruimte</v>
          </cell>
          <cell r="K2354">
            <v>0</v>
          </cell>
          <cell r="L2354" t="str">
            <v>nvt</v>
          </cell>
          <cell r="O2354">
            <v>0</v>
          </cell>
          <cell r="P2354">
            <v>0</v>
          </cell>
          <cell r="Q2354">
            <v>0</v>
          </cell>
          <cell r="R2354">
            <v>0</v>
          </cell>
          <cell r="S2354">
            <v>0</v>
          </cell>
          <cell r="T2354">
            <v>0</v>
          </cell>
        </row>
        <row r="2355">
          <cell r="B2355" t="str">
            <v>706</v>
          </cell>
          <cell r="C2355" t="str">
            <v>1</v>
          </cell>
          <cell r="D2355" t="str">
            <v>1161</v>
          </cell>
          <cell r="F2355">
            <v>8</v>
          </cell>
          <cell r="G2355">
            <v>7.6</v>
          </cell>
          <cell r="H2355" t="str">
            <v>Gebouwinstallaties</v>
          </cell>
          <cell r="I2355" t="str">
            <v>(-)</v>
          </cell>
          <cell r="J2355" t="str">
            <v>Schacht</v>
          </cell>
          <cell r="K2355">
            <v>0</v>
          </cell>
          <cell r="L2355" t="str">
            <v>nvt</v>
          </cell>
          <cell r="O2355">
            <v>0</v>
          </cell>
          <cell r="P2355">
            <v>0</v>
          </cell>
          <cell r="Q2355">
            <v>0</v>
          </cell>
          <cell r="R2355">
            <v>0</v>
          </cell>
          <cell r="S2355">
            <v>0</v>
          </cell>
          <cell r="T2355">
            <v>0</v>
          </cell>
        </row>
        <row r="2356">
          <cell r="B2356" t="str">
            <v>706</v>
          </cell>
          <cell r="C2356" t="str">
            <v>1</v>
          </cell>
          <cell r="D2356" t="str">
            <v>1162</v>
          </cell>
          <cell r="E2356" t="str">
            <v>93401-SPL/XW-0719</v>
          </cell>
          <cell r="F2356">
            <v>3</v>
          </cell>
          <cell r="G2356">
            <v>2.8499999999999996</v>
          </cell>
          <cell r="H2356" t="str">
            <v>Bergruimte</v>
          </cell>
          <cell r="I2356" t="str">
            <v>Opslag/magazijn</v>
          </cell>
          <cell r="J2356" t="str">
            <v>werkkast</v>
          </cell>
          <cell r="K2356">
            <v>0</v>
          </cell>
          <cell r="L2356" t="str">
            <v>nvt</v>
          </cell>
          <cell r="O2356">
            <v>0</v>
          </cell>
          <cell r="P2356">
            <v>0</v>
          </cell>
          <cell r="Q2356">
            <v>0</v>
          </cell>
          <cell r="R2356">
            <v>0</v>
          </cell>
          <cell r="S2356">
            <v>0</v>
          </cell>
          <cell r="T2356">
            <v>0</v>
          </cell>
        </row>
        <row r="2357">
          <cell r="B2357" t="str">
            <v>706</v>
          </cell>
          <cell r="C2357" t="str">
            <v>1</v>
          </cell>
          <cell r="D2357" t="str">
            <v>1163</v>
          </cell>
          <cell r="F2357">
            <v>18</v>
          </cell>
          <cell r="G2357">
            <v>17.099999999999998</v>
          </cell>
          <cell r="H2357" t="str">
            <v>Sanitair</v>
          </cell>
          <cell r="I2357" t="str">
            <v>Sanitaire ruimte</v>
          </cell>
          <cell r="J2357" t="str">
            <v>sanitair</v>
          </cell>
          <cell r="K2357">
            <v>260</v>
          </cell>
          <cell r="L2357" t="str">
            <v>10.0</v>
          </cell>
          <cell r="O2357">
            <v>3.25</v>
          </cell>
          <cell r="P2357">
            <v>58.5</v>
          </cell>
          <cell r="Q2357">
            <v>0</v>
          </cell>
          <cell r="R2357">
            <v>0</v>
          </cell>
          <cell r="S2357">
            <v>0</v>
          </cell>
          <cell r="T2357">
            <v>0</v>
          </cell>
        </row>
        <row r="2358">
          <cell r="B2358" t="str">
            <v>706</v>
          </cell>
          <cell r="C2358" t="str">
            <v>1</v>
          </cell>
          <cell r="D2358" t="str">
            <v>1164</v>
          </cell>
          <cell r="F2358">
            <v>15</v>
          </cell>
          <cell r="G2358">
            <v>14.25</v>
          </cell>
          <cell r="H2358" t="str">
            <v>Sanitair</v>
          </cell>
          <cell r="I2358" t="str">
            <v>Sanitaire ruimte</v>
          </cell>
          <cell r="J2358" t="str">
            <v>sanitair</v>
          </cell>
          <cell r="K2358">
            <v>260</v>
          </cell>
          <cell r="L2358" t="str">
            <v>10.0</v>
          </cell>
          <cell r="O2358">
            <v>3.25</v>
          </cell>
          <cell r="P2358">
            <v>48.75</v>
          </cell>
          <cell r="Q2358">
            <v>0</v>
          </cell>
          <cell r="R2358">
            <v>0</v>
          </cell>
          <cell r="S2358">
            <v>0</v>
          </cell>
          <cell r="T2358">
            <v>0</v>
          </cell>
        </row>
        <row r="2359">
          <cell r="B2359" t="str">
            <v>706</v>
          </cell>
          <cell r="C2359" t="str">
            <v>1</v>
          </cell>
          <cell r="D2359" t="str">
            <v>1165</v>
          </cell>
          <cell r="E2359" t="str">
            <v>CSUTC</v>
          </cell>
          <cell r="F2359">
            <v>3</v>
          </cell>
          <cell r="G2359">
            <v>2.8499999999999996</v>
          </cell>
          <cell r="H2359" t="str">
            <v>Bergruimte</v>
          </cell>
          <cell r="I2359" t="str">
            <v>Opslag/magazijn</v>
          </cell>
          <cell r="J2359" t="str">
            <v>Bergruimte</v>
          </cell>
          <cell r="K2359">
            <v>0</v>
          </cell>
          <cell r="L2359" t="str">
            <v>nvt</v>
          </cell>
          <cell r="O2359">
            <v>0</v>
          </cell>
          <cell r="P2359">
            <v>0</v>
          </cell>
          <cell r="Q2359">
            <v>0</v>
          </cell>
          <cell r="R2359">
            <v>0</v>
          </cell>
          <cell r="S2359">
            <v>0</v>
          </cell>
          <cell r="T2359">
            <v>0</v>
          </cell>
        </row>
        <row r="2360">
          <cell r="B2360" t="str">
            <v>706</v>
          </cell>
          <cell r="C2360" t="str">
            <v>1</v>
          </cell>
          <cell r="D2360" t="str">
            <v>1166</v>
          </cell>
          <cell r="F2360">
            <v>6</v>
          </cell>
          <cell r="G2360">
            <v>5.6999999999999993</v>
          </cell>
          <cell r="H2360" t="str">
            <v>Sanitair</v>
          </cell>
          <cell r="I2360" t="str">
            <v>Sanitaire ruimte</v>
          </cell>
          <cell r="J2360" t="str">
            <v>Invalidetoilet</v>
          </cell>
          <cell r="K2360">
            <v>260</v>
          </cell>
          <cell r="L2360" t="str">
            <v>10.0</v>
          </cell>
          <cell r="O2360">
            <v>3.25</v>
          </cell>
          <cell r="P2360">
            <v>19.5</v>
          </cell>
          <cell r="Q2360">
            <v>0</v>
          </cell>
          <cell r="R2360">
            <v>0</v>
          </cell>
          <cell r="S2360">
            <v>0</v>
          </cell>
          <cell r="T2360">
            <v>0</v>
          </cell>
        </row>
        <row r="2361">
          <cell r="B2361" t="str">
            <v>706</v>
          </cell>
          <cell r="C2361" t="str">
            <v>1</v>
          </cell>
          <cell r="D2361" t="str">
            <v>1167</v>
          </cell>
          <cell r="E2361" t="str">
            <v>93401-SPL/XW-0719</v>
          </cell>
          <cell r="F2361">
            <v>10</v>
          </cell>
          <cell r="G2361">
            <v>9.5</v>
          </cell>
          <cell r="H2361" t="str">
            <v>Woonoppervlak</v>
          </cell>
          <cell r="I2361" t="str">
            <v>Computerruimte</v>
          </cell>
          <cell r="J2361" t="str">
            <v>computerruimte</v>
          </cell>
          <cell r="K2361">
            <v>0</v>
          </cell>
          <cell r="L2361" t="str">
            <v>nvt</v>
          </cell>
          <cell r="O2361">
            <v>0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</row>
        <row r="2362">
          <cell r="B2362" t="str">
            <v>706</v>
          </cell>
          <cell r="C2362" t="str">
            <v>1</v>
          </cell>
          <cell r="D2362" t="str">
            <v>1169</v>
          </cell>
          <cell r="E2362" t="str">
            <v>CSUTC</v>
          </cell>
          <cell r="F2362">
            <v>4</v>
          </cell>
          <cell r="G2362">
            <v>3.8</v>
          </cell>
          <cell r="H2362" t="str">
            <v>Bergruimte</v>
          </cell>
          <cell r="I2362" t="str">
            <v>Opslag/magazijn</v>
          </cell>
          <cell r="J2362" t="str">
            <v>werkkast</v>
          </cell>
          <cell r="K2362">
            <v>0</v>
          </cell>
          <cell r="L2362" t="str">
            <v>nvt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</row>
        <row r="2363">
          <cell r="B2363" t="str">
            <v>706</v>
          </cell>
          <cell r="C2363" t="str">
            <v>1</v>
          </cell>
          <cell r="D2363" t="str">
            <v>1200</v>
          </cell>
          <cell r="F2363">
            <v>190</v>
          </cell>
          <cell r="G2363">
            <v>180.5</v>
          </cell>
          <cell r="H2363" t="str">
            <v>Horizontaal verkeer</v>
          </cell>
          <cell r="I2363" t="str">
            <v>Gangen/hallen</v>
          </cell>
          <cell r="J2363" t="str">
            <v>gang</v>
          </cell>
          <cell r="K2363">
            <v>52</v>
          </cell>
          <cell r="L2363" t="str">
            <v>06.01</v>
          </cell>
          <cell r="O2363">
            <v>0.21295238095238095</v>
          </cell>
          <cell r="P2363">
            <v>40.460952380952378</v>
          </cell>
          <cell r="Q2363">
            <v>0</v>
          </cell>
          <cell r="R2363">
            <v>0</v>
          </cell>
          <cell r="S2363">
            <v>0</v>
          </cell>
          <cell r="T2363">
            <v>0</v>
          </cell>
        </row>
        <row r="2364">
          <cell r="B2364" t="str">
            <v>706</v>
          </cell>
          <cell r="C2364" t="str">
            <v>1</v>
          </cell>
          <cell r="D2364" t="str">
            <v>1200A</v>
          </cell>
          <cell r="F2364">
            <v>2</v>
          </cell>
          <cell r="G2364">
            <v>1.9</v>
          </cell>
          <cell r="H2364" t="str">
            <v>Gebouwinstallaties</v>
          </cell>
          <cell r="I2364" t="str">
            <v>(-)</v>
          </cell>
          <cell r="J2364" t="str">
            <v>Technischeruimte</v>
          </cell>
          <cell r="K2364">
            <v>0</v>
          </cell>
          <cell r="L2364" t="str">
            <v>nvt</v>
          </cell>
          <cell r="O2364">
            <v>0</v>
          </cell>
          <cell r="P2364">
            <v>0</v>
          </cell>
          <cell r="Q2364">
            <v>0</v>
          </cell>
          <cell r="R2364">
            <v>0</v>
          </cell>
          <cell r="S2364">
            <v>0</v>
          </cell>
          <cell r="T2364">
            <v>0</v>
          </cell>
        </row>
        <row r="2365">
          <cell r="B2365" t="str">
            <v>706</v>
          </cell>
          <cell r="C2365" t="str">
            <v>1</v>
          </cell>
          <cell r="D2365" t="str">
            <v>1200B</v>
          </cell>
          <cell r="F2365">
            <v>15</v>
          </cell>
          <cell r="G2365">
            <v>14.25</v>
          </cell>
          <cell r="H2365" t="str">
            <v>Vertikaal verkeer</v>
          </cell>
          <cell r="I2365" t="str">
            <v>Trappenhuis/bordes</v>
          </cell>
          <cell r="J2365" t="str">
            <v>Trappenhuis</v>
          </cell>
          <cell r="K2365">
            <v>52</v>
          </cell>
          <cell r="L2365" t="str">
            <v>05.01</v>
          </cell>
          <cell r="O2365">
            <v>0.26</v>
          </cell>
          <cell r="P2365">
            <v>3.9000000000000004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</row>
        <row r="2366">
          <cell r="B2366" t="str">
            <v>706</v>
          </cell>
          <cell r="C2366" t="str">
            <v>1</v>
          </cell>
          <cell r="D2366" t="str">
            <v>1200D</v>
          </cell>
          <cell r="F2366">
            <v>2</v>
          </cell>
          <cell r="G2366">
            <v>1.9</v>
          </cell>
          <cell r="H2366" t="str">
            <v>Gebouwinstallaties</v>
          </cell>
          <cell r="I2366" t="str">
            <v>(-)</v>
          </cell>
          <cell r="J2366" t="str">
            <v>Technischeruimte</v>
          </cell>
          <cell r="K2366">
            <v>0</v>
          </cell>
          <cell r="L2366" t="str">
            <v>nvt</v>
          </cell>
          <cell r="O2366">
            <v>0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</row>
        <row r="2367">
          <cell r="B2367" t="str">
            <v>706</v>
          </cell>
          <cell r="C2367" t="str">
            <v>1</v>
          </cell>
          <cell r="D2367" t="str">
            <v>1200E</v>
          </cell>
          <cell r="F2367">
            <v>0</v>
          </cell>
          <cell r="G2367">
            <v>0</v>
          </cell>
          <cell r="H2367" t="str">
            <v>Gebouwinstallaties</v>
          </cell>
          <cell r="I2367" t="str">
            <v>(-)</v>
          </cell>
          <cell r="J2367" t="str">
            <v>Technischeruimte</v>
          </cell>
          <cell r="K2367">
            <v>0</v>
          </cell>
          <cell r="L2367" t="str">
            <v>nvt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</row>
        <row r="2368">
          <cell r="B2368" t="str">
            <v>706</v>
          </cell>
          <cell r="C2368" t="str">
            <v>1</v>
          </cell>
          <cell r="D2368" t="str">
            <v>1201</v>
          </cell>
          <cell r="E2368" t="str">
            <v>93401-SPL/XW-0719</v>
          </cell>
          <cell r="F2368">
            <v>18</v>
          </cell>
          <cell r="G2368">
            <v>17.099999999999998</v>
          </cell>
          <cell r="H2368" t="str">
            <v>Woonoppervlak</v>
          </cell>
          <cell r="I2368" t="str">
            <v>Administratieve ruimte</v>
          </cell>
          <cell r="J2368" t="str">
            <v>kantoor</v>
          </cell>
          <cell r="K2368">
            <v>52</v>
          </cell>
          <cell r="L2368" t="str">
            <v>01.01</v>
          </cell>
          <cell r="O2368">
            <v>0.27949999999999997</v>
          </cell>
          <cell r="P2368">
            <v>5.0309999999999997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</row>
        <row r="2369">
          <cell r="B2369" t="str">
            <v>706</v>
          </cell>
          <cell r="C2369" t="str">
            <v>1</v>
          </cell>
          <cell r="D2369" t="str">
            <v>1202</v>
          </cell>
          <cell r="E2369" t="str">
            <v>93401-SPL/XW-0719</v>
          </cell>
          <cell r="F2369">
            <v>24</v>
          </cell>
          <cell r="G2369">
            <v>22.799999999999997</v>
          </cell>
          <cell r="H2369" t="str">
            <v>Woonoppervlak</v>
          </cell>
          <cell r="I2369" t="str">
            <v>Administratieve ruimte</v>
          </cell>
          <cell r="J2369" t="str">
            <v>kantoor</v>
          </cell>
          <cell r="K2369">
            <v>52</v>
          </cell>
          <cell r="L2369" t="str">
            <v>01.01</v>
          </cell>
          <cell r="O2369">
            <v>0.27949999999999997</v>
          </cell>
          <cell r="P2369">
            <v>6.7079999999999993</v>
          </cell>
          <cell r="Q2369">
            <v>0</v>
          </cell>
          <cell r="R2369">
            <v>0</v>
          </cell>
          <cell r="S2369">
            <v>0</v>
          </cell>
          <cell r="T2369">
            <v>0</v>
          </cell>
        </row>
        <row r="2370">
          <cell r="B2370" t="str">
            <v>706</v>
          </cell>
          <cell r="C2370" t="str">
            <v>1</v>
          </cell>
          <cell r="D2370" t="str">
            <v>1203</v>
          </cell>
          <cell r="E2370" t="str">
            <v>93401-SPL/XW-0719</v>
          </cell>
          <cell r="F2370">
            <v>18</v>
          </cell>
          <cell r="G2370">
            <v>17.099999999999998</v>
          </cell>
          <cell r="H2370" t="str">
            <v>Woonoppervlak</v>
          </cell>
          <cell r="I2370" t="str">
            <v>Administratieve ruimte</v>
          </cell>
          <cell r="J2370" t="str">
            <v>kantoor</v>
          </cell>
          <cell r="K2370">
            <v>52</v>
          </cell>
          <cell r="L2370" t="str">
            <v>01.01</v>
          </cell>
          <cell r="O2370">
            <v>0.27949999999999997</v>
          </cell>
          <cell r="P2370">
            <v>5.0309999999999997</v>
          </cell>
          <cell r="Q2370">
            <v>0</v>
          </cell>
          <cell r="R2370">
            <v>0</v>
          </cell>
          <cell r="S2370">
            <v>0</v>
          </cell>
          <cell r="T2370">
            <v>0</v>
          </cell>
        </row>
        <row r="2371">
          <cell r="B2371" t="str">
            <v>706</v>
          </cell>
          <cell r="C2371" t="str">
            <v>1</v>
          </cell>
          <cell r="D2371" t="str">
            <v>1204</v>
          </cell>
          <cell r="E2371" t="str">
            <v>93401-SPL/XW-0719</v>
          </cell>
          <cell r="F2371">
            <v>19</v>
          </cell>
          <cell r="G2371">
            <v>18.05</v>
          </cell>
          <cell r="H2371" t="str">
            <v>Woonoppervlak</v>
          </cell>
          <cell r="I2371" t="str">
            <v>Administratieve ruimte</v>
          </cell>
          <cell r="J2371" t="str">
            <v>kantoor</v>
          </cell>
          <cell r="K2371">
            <v>52</v>
          </cell>
          <cell r="L2371" t="str">
            <v>01.01</v>
          </cell>
          <cell r="O2371">
            <v>0.27949999999999997</v>
          </cell>
          <cell r="P2371">
            <v>5.3104999999999993</v>
          </cell>
          <cell r="Q2371">
            <v>0</v>
          </cell>
          <cell r="R2371">
            <v>0</v>
          </cell>
          <cell r="S2371">
            <v>0</v>
          </cell>
          <cell r="T2371">
            <v>0</v>
          </cell>
        </row>
        <row r="2372">
          <cell r="B2372" t="str">
            <v>706</v>
          </cell>
          <cell r="C2372" t="str">
            <v>1</v>
          </cell>
          <cell r="D2372" t="str">
            <v>1205</v>
          </cell>
          <cell r="F2372">
            <v>19</v>
          </cell>
          <cell r="G2372">
            <v>18.05</v>
          </cell>
          <cell r="H2372" t="str">
            <v>Woonoppervlak</v>
          </cell>
          <cell r="I2372" t="str">
            <v>Administratieve ruimte</v>
          </cell>
          <cell r="J2372" t="str">
            <v>kantoor</v>
          </cell>
          <cell r="K2372">
            <v>52</v>
          </cell>
          <cell r="L2372" t="str">
            <v>01.01</v>
          </cell>
          <cell r="O2372">
            <v>0.27949999999999997</v>
          </cell>
          <cell r="P2372">
            <v>5.3104999999999993</v>
          </cell>
          <cell r="Q2372">
            <v>0</v>
          </cell>
          <cell r="R2372">
            <v>0</v>
          </cell>
          <cell r="S2372">
            <v>0</v>
          </cell>
          <cell r="T2372">
            <v>0</v>
          </cell>
        </row>
        <row r="2373">
          <cell r="B2373" t="str">
            <v>706</v>
          </cell>
          <cell r="C2373" t="str">
            <v>1</v>
          </cell>
          <cell r="D2373" t="str">
            <v>1206</v>
          </cell>
          <cell r="F2373">
            <v>19</v>
          </cell>
          <cell r="G2373">
            <v>18.05</v>
          </cell>
          <cell r="H2373" t="str">
            <v>Woonoppervlak</v>
          </cell>
          <cell r="I2373" t="str">
            <v>Administratieve ruimte</v>
          </cell>
          <cell r="J2373" t="str">
            <v>kantoor</v>
          </cell>
          <cell r="K2373">
            <v>52</v>
          </cell>
          <cell r="L2373" t="str">
            <v>01.01</v>
          </cell>
          <cell r="O2373">
            <v>0.27949999999999997</v>
          </cell>
          <cell r="P2373">
            <v>5.3104999999999993</v>
          </cell>
          <cell r="Q2373">
            <v>0</v>
          </cell>
          <cell r="R2373">
            <v>0</v>
          </cell>
          <cell r="S2373">
            <v>0</v>
          </cell>
          <cell r="T2373">
            <v>0</v>
          </cell>
        </row>
        <row r="2374">
          <cell r="B2374" t="str">
            <v>706</v>
          </cell>
          <cell r="C2374" t="str">
            <v>1</v>
          </cell>
          <cell r="D2374" t="str">
            <v>1207</v>
          </cell>
          <cell r="F2374">
            <v>58</v>
          </cell>
          <cell r="G2374">
            <v>55.099999999999994</v>
          </cell>
          <cell r="H2374" t="str">
            <v>Woonoppervlak</v>
          </cell>
          <cell r="I2374" t="str">
            <v>Administratieve ruimte</v>
          </cell>
          <cell r="J2374" t="str">
            <v>kantoor</v>
          </cell>
          <cell r="K2374">
            <v>52</v>
          </cell>
          <cell r="L2374" t="str">
            <v>01.01</v>
          </cell>
          <cell r="O2374">
            <v>0.27949999999999997</v>
          </cell>
          <cell r="P2374">
            <v>16.210999999999999</v>
          </cell>
          <cell r="Q2374">
            <v>0</v>
          </cell>
          <cell r="R2374">
            <v>0</v>
          </cell>
          <cell r="S2374">
            <v>0</v>
          </cell>
          <cell r="T2374">
            <v>0</v>
          </cell>
        </row>
        <row r="2375">
          <cell r="B2375" t="str">
            <v>706</v>
          </cell>
          <cell r="C2375" t="str">
            <v>1</v>
          </cell>
          <cell r="D2375" t="str">
            <v>1208</v>
          </cell>
          <cell r="F2375">
            <v>19</v>
          </cell>
          <cell r="G2375">
            <v>18.05</v>
          </cell>
          <cell r="H2375" t="str">
            <v>Woonoppervlak</v>
          </cell>
          <cell r="I2375" t="str">
            <v>Administratieve ruimte</v>
          </cell>
          <cell r="J2375" t="str">
            <v>kantoor</v>
          </cell>
          <cell r="K2375">
            <v>52</v>
          </cell>
          <cell r="L2375" t="str">
            <v>01.01</v>
          </cell>
          <cell r="O2375">
            <v>0.27949999999999997</v>
          </cell>
          <cell r="P2375">
            <v>5.3104999999999993</v>
          </cell>
          <cell r="Q2375">
            <v>0</v>
          </cell>
          <cell r="R2375">
            <v>0</v>
          </cell>
          <cell r="S2375">
            <v>0</v>
          </cell>
          <cell r="T2375">
            <v>0</v>
          </cell>
        </row>
        <row r="2376">
          <cell r="B2376" t="str">
            <v>706</v>
          </cell>
          <cell r="C2376" t="str">
            <v>1</v>
          </cell>
          <cell r="D2376" t="str">
            <v>1210</v>
          </cell>
          <cell r="F2376">
            <v>19</v>
          </cell>
          <cell r="G2376">
            <v>18.05</v>
          </cell>
          <cell r="H2376" t="str">
            <v>Woonoppervlak</v>
          </cell>
          <cell r="I2376" t="str">
            <v>Administratieve ruimte</v>
          </cell>
          <cell r="J2376" t="str">
            <v>kantoor</v>
          </cell>
          <cell r="K2376">
            <v>52</v>
          </cell>
          <cell r="L2376" t="str">
            <v>01.01</v>
          </cell>
          <cell r="O2376">
            <v>0.27949999999999997</v>
          </cell>
          <cell r="P2376">
            <v>5.3104999999999993</v>
          </cell>
          <cell r="Q2376">
            <v>0</v>
          </cell>
          <cell r="R2376">
            <v>0</v>
          </cell>
          <cell r="S2376">
            <v>0</v>
          </cell>
          <cell r="T2376">
            <v>0</v>
          </cell>
        </row>
        <row r="2377">
          <cell r="B2377" t="str">
            <v>706</v>
          </cell>
          <cell r="C2377" t="str">
            <v>1</v>
          </cell>
          <cell r="D2377" t="str">
            <v>1212</v>
          </cell>
          <cell r="F2377">
            <v>19</v>
          </cell>
          <cell r="G2377">
            <v>18.05</v>
          </cell>
          <cell r="H2377" t="str">
            <v>Woonoppervlak</v>
          </cell>
          <cell r="I2377" t="str">
            <v>Administratieve ruimte</v>
          </cell>
          <cell r="J2377" t="str">
            <v>kantoor</v>
          </cell>
          <cell r="K2377">
            <v>52</v>
          </cell>
          <cell r="L2377" t="str">
            <v>01.01</v>
          </cell>
          <cell r="O2377">
            <v>0.27949999999999997</v>
          </cell>
          <cell r="P2377">
            <v>5.3104999999999993</v>
          </cell>
          <cell r="Q2377">
            <v>0</v>
          </cell>
          <cell r="R2377">
            <v>0</v>
          </cell>
          <cell r="S2377">
            <v>0</v>
          </cell>
          <cell r="T2377">
            <v>0</v>
          </cell>
        </row>
        <row r="2378">
          <cell r="B2378" t="str">
            <v>706</v>
          </cell>
          <cell r="C2378" t="str">
            <v>1</v>
          </cell>
          <cell r="D2378" t="str">
            <v>1213</v>
          </cell>
          <cell r="F2378">
            <v>19</v>
          </cell>
          <cell r="G2378">
            <v>18.05</v>
          </cell>
          <cell r="H2378" t="str">
            <v>Woonoppervlak</v>
          </cell>
          <cell r="I2378" t="str">
            <v>Administratieve ruimte</v>
          </cell>
          <cell r="J2378" t="str">
            <v>kantoor</v>
          </cell>
          <cell r="K2378">
            <v>52</v>
          </cell>
          <cell r="L2378" t="str">
            <v>01.01</v>
          </cell>
          <cell r="O2378">
            <v>0.27949999999999997</v>
          </cell>
          <cell r="P2378">
            <v>5.3104999999999993</v>
          </cell>
          <cell r="Q2378">
            <v>0</v>
          </cell>
          <cell r="R2378">
            <v>0</v>
          </cell>
          <cell r="S2378">
            <v>0</v>
          </cell>
          <cell r="T2378">
            <v>0</v>
          </cell>
        </row>
        <row r="2379">
          <cell r="B2379" t="str">
            <v>706</v>
          </cell>
          <cell r="C2379" t="str">
            <v>1</v>
          </cell>
          <cell r="D2379" t="str">
            <v>1214</v>
          </cell>
          <cell r="F2379">
            <v>19</v>
          </cell>
          <cell r="G2379">
            <v>18.05</v>
          </cell>
          <cell r="H2379" t="str">
            <v>Woonoppervlak</v>
          </cell>
          <cell r="I2379" t="str">
            <v>Administratieve ruimte</v>
          </cell>
          <cell r="J2379" t="str">
            <v>kantoor</v>
          </cell>
          <cell r="K2379">
            <v>52</v>
          </cell>
          <cell r="L2379" t="str">
            <v>01.01</v>
          </cell>
          <cell r="O2379">
            <v>0.27949999999999997</v>
          </cell>
          <cell r="P2379">
            <v>5.3104999999999993</v>
          </cell>
          <cell r="Q2379">
            <v>0</v>
          </cell>
          <cell r="R2379">
            <v>0</v>
          </cell>
          <cell r="S2379">
            <v>0</v>
          </cell>
          <cell r="T2379">
            <v>0</v>
          </cell>
        </row>
        <row r="2380">
          <cell r="B2380" t="str">
            <v>706</v>
          </cell>
          <cell r="C2380" t="str">
            <v>1</v>
          </cell>
          <cell r="D2380" t="str">
            <v>1215</v>
          </cell>
          <cell r="E2380" t="str">
            <v>93401-SPL/XW-0719</v>
          </cell>
          <cell r="F2380">
            <v>19</v>
          </cell>
          <cell r="G2380">
            <v>18.05</v>
          </cell>
          <cell r="H2380" t="str">
            <v>Woonoppervlak</v>
          </cell>
          <cell r="I2380" t="str">
            <v>Administratieve ruimte</v>
          </cell>
          <cell r="J2380" t="str">
            <v>kantoor</v>
          </cell>
          <cell r="K2380">
            <v>52</v>
          </cell>
          <cell r="L2380" t="str">
            <v>01.01</v>
          </cell>
          <cell r="O2380">
            <v>0.27949999999999997</v>
          </cell>
          <cell r="P2380">
            <v>5.3104999999999993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</row>
        <row r="2381">
          <cell r="B2381" t="str">
            <v>706</v>
          </cell>
          <cell r="C2381" t="str">
            <v>1</v>
          </cell>
          <cell r="D2381" t="str">
            <v>1216</v>
          </cell>
          <cell r="E2381" t="str">
            <v>93401-SPL/XW-0719</v>
          </cell>
          <cell r="F2381">
            <v>25</v>
          </cell>
          <cell r="G2381">
            <v>23.75</v>
          </cell>
          <cell r="H2381" t="str">
            <v>Woonoppervlak</v>
          </cell>
          <cell r="I2381" t="str">
            <v>Computerruimte</v>
          </cell>
          <cell r="J2381" t="str">
            <v>testruimte</v>
          </cell>
          <cell r="K2381">
            <v>0</v>
          </cell>
          <cell r="L2381" t="str">
            <v>nvt</v>
          </cell>
          <cell r="O2381">
            <v>0</v>
          </cell>
          <cell r="P2381">
            <v>0</v>
          </cell>
          <cell r="Q2381">
            <v>0</v>
          </cell>
          <cell r="R2381">
            <v>0</v>
          </cell>
          <cell r="S2381">
            <v>0</v>
          </cell>
          <cell r="T2381">
            <v>0</v>
          </cell>
        </row>
        <row r="2382">
          <cell r="B2382" t="str">
            <v>706</v>
          </cell>
          <cell r="C2382" t="str">
            <v>1</v>
          </cell>
          <cell r="D2382" t="str">
            <v>1217</v>
          </cell>
          <cell r="E2382" t="str">
            <v>93401-SPL/XW-0719</v>
          </cell>
          <cell r="F2382">
            <v>19</v>
          </cell>
          <cell r="G2382">
            <v>18.05</v>
          </cell>
          <cell r="H2382" t="str">
            <v>Woonoppervlak</v>
          </cell>
          <cell r="I2382" t="str">
            <v>Administratieve ruimte</v>
          </cell>
          <cell r="J2382" t="str">
            <v>kantoor</v>
          </cell>
          <cell r="K2382">
            <v>52</v>
          </cell>
          <cell r="L2382" t="str">
            <v>01.01</v>
          </cell>
          <cell r="O2382">
            <v>0.27949999999999997</v>
          </cell>
          <cell r="P2382">
            <v>5.3104999999999993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</row>
        <row r="2383">
          <cell r="B2383" t="str">
            <v>706</v>
          </cell>
          <cell r="C2383" t="str">
            <v>1</v>
          </cell>
          <cell r="D2383" t="str">
            <v>1220</v>
          </cell>
          <cell r="E2383" t="str">
            <v>93401-SPL/XW-0719</v>
          </cell>
          <cell r="F2383">
            <v>102</v>
          </cell>
          <cell r="G2383">
            <v>96.899999999999991</v>
          </cell>
          <cell r="H2383" t="str">
            <v>Woonoppervlak</v>
          </cell>
          <cell r="I2383" t="str">
            <v>Administratieve ruimte</v>
          </cell>
          <cell r="J2383" t="str">
            <v>kantoortuin</v>
          </cell>
          <cell r="K2383">
            <v>52</v>
          </cell>
          <cell r="L2383" t="str">
            <v>01.01</v>
          </cell>
          <cell r="O2383">
            <v>0.27949999999999997</v>
          </cell>
          <cell r="P2383">
            <v>28.508999999999997</v>
          </cell>
          <cell r="Q2383">
            <v>0</v>
          </cell>
          <cell r="R2383">
            <v>0</v>
          </cell>
          <cell r="S2383">
            <v>0</v>
          </cell>
          <cell r="T2383">
            <v>0</v>
          </cell>
        </row>
        <row r="2384">
          <cell r="B2384" t="str">
            <v>706</v>
          </cell>
          <cell r="C2384" t="str">
            <v>1</v>
          </cell>
          <cell r="D2384" t="str">
            <v>1223</v>
          </cell>
          <cell r="E2384" t="str">
            <v>93401-SPL/XW-0719</v>
          </cell>
          <cell r="F2384">
            <v>19</v>
          </cell>
          <cell r="G2384">
            <v>18.05</v>
          </cell>
          <cell r="H2384" t="str">
            <v>Woonoppervlak</v>
          </cell>
          <cell r="I2384" t="str">
            <v>Administratieve ruimte</v>
          </cell>
          <cell r="J2384" t="str">
            <v>kantoor</v>
          </cell>
          <cell r="K2384">
            <v>52</v>
          </cell>
          <cell r="L2384" t="str">
            <v>01.01</v>
          </cell>
          <cell r="O2384">
            <v>0.27949999999999997</v>
          </cell>
          <cell r="P2384">
            <v>5.3104999999999993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</row>
        <row r="2385">
          <cell r="B2385" t="str">
            <v>706</v>
          </cell>
          <cell r="C2385" t="str">
            <v>1</v>
          </cell>
          <cell r="D2385" t="str">
            <v>1224</v>
          </cell>
          <cell r="E2385" t="str">
            <v>93401-SPL/XW-0719</v>
          </cell>
          <cell r="F2385">
            <v>19</v>
          </cell>
          <cell r="G2385">
            <v>18.05</v>
          </cell>
          <cell r="H2385" t="str">
            <v>Woonoppervlak</v>
          </cell>
          <cell r="I2385" t="str">
            <v>Administratieve ruimte</v>
          </cell>
          <cell r="J2385" t="str">
            <v>kantoor</v>
          </cell>
          <cell r="K2385">
            <v>52</v>
          </cell>
          <cell r="L2385" t="str">
            <v>01.01</v>
          </cell>
          <cell r="O2385">
            <v>0.27949999999999997</v>
          </cell>
          <cell r="P2385">
            <v>5.3104999999999993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</row>
        <row r="2386">
          <cell r="B2386" t="str">
            <v>706</v>
          </cell>
          <cell r="C2386" t="str">
            <v>1</v>
          </cell>
          <cell r="D2386" t="str">
            <v>1225</v>
          </cell>
          <cell r="E2386" t="str">
            <v>93401-SPL/XW-0719</v>
          </cell>
          <cell r="F2386">
            <v>39</v>
          </cell>
          <cell r="G2386">
            <v>37.049999999999997</v>
          </cell>
          <cell r="H2386" t="str">
            <v>Woonoppervlak</v>
          </cell>
          <cell r="I2386" t="str">
            <v>Administratieve ruimte</v>
          </cell>
          <cell r="J2386" t="str">
            <v>kantoor</v>
          </cell>
          <cell r="K2386">
            <v>52</v>
          </cell>
          <cell r="L2386" t="str">
            <v>01.01</v>
          </cell>
          <cell r="O2386">
            <v>0.27949999999999997</v>
          </cell>
          <cell r="P2386">
            <v>10.900499999999999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</row>
        <row r="2387">
          <cell r="B2387" t="str">
            <v>706</v>
          </cell>
          <cell r="C2387" t="str">
            <v>1</v>
          </cell>
          <cell r="D2387" t="str">
            <v>1227</v>
          </cell>
          <cell r="E2387" t="str">
            <v>93401-SPL/XW-0719</v>
          </cell>
          <cell r="F2387">
            <v>19</v>
          </cell>
          <cell r="G2387">
            <v>18.05</v>
          </cell>
          <cell r="H2387" t="str">
            <v>Woonoppervlak</v>
          </cell>
          <cell r="I2387" t="str">
            <v>Administratieve ruimte</v>
          </cell>
          <cell r="J2387" t="str">
            <v>kantoor</v>
          </cell>
          <cell r="K2387">
            <v>52</v>
          </cell>
          <cell r="L2387" t="str">
            <v>01.01</v>
          </cell>
          <cell r="O2387">
            <v>0.27949999999999997</v>
          </cell>
          <cell r="P2387">
            <v>5.3104999999999993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</row>
        <row r="2388">
          <cell r="B2388" t="str">
            <v>706</v>
          </cell>
          <cell r="C2388" t="str">
            <v>1</v>
          </cell>
          <cell r="D2388" t="str">
            <v>1228</v>
          </cell>
          <cell r="E2388" t="str">
            <v>93401-SPL/XW-0719</v>
          </cell>
          <cell r="F2388">
            <v>42</v>
          </cell>
          <cell r="G2388">
            <v>39.9</v>
          </cell>
          <cell r="H2388" t="str">
            <v>Woonoppervlak</v>
          </cell>
          <cell r="I2388" t="str">
            <v>Administratieve ruimte</v>
          </cell>
          <cell r="J2388" t="str">
            <v>kantoor</v>
          </cell>
          <cell r="K2388">
            <v>52</v>
          </cell>
          <cell r="L2388" t="str">
            <v>01.01</v>
          </cell>
          <cell r="O2388">
            <v>0.27949999999999997</v>
          </cell>
          <cell r="P2388">
            <v>11.738999999999999</v>
          </cell>
          <cell r="Q2388">
            <v>0</v>
          </cell>
          <cell r="R2388">
            <v>0</v>
          </cell>
          <cell r="S2388">
            <v>0</v>
          </cell>
          <cell r="T2388">
            <v>0</v>
          </cell>
        </row>
        <row r="2389">
          <cell r="B2389" t="str">
            <v>706</v>
          </cell>
          <cell r="C2389" t="str">
            <v>1</v>
          </cell>
          <cell r="D2389" t="str">
            <v>1230</v>
          </cell>
          <cell r="E2389" t="str">
            <v>93401-SPL/XW-0719</v>
          </cell>
          <cell r="F2389">
            <v>19</v>
          </cell>
          <cell r="G2389">
            <v>18.05</v>
          </cell>
          <cell r="H2389" t="str">
            <v>Woonoppervlak</v>
          </cell>
          <cell r="I2389" t="str">
            <v>Administratieve ruimte</v>
          </cell>
          <cell r="J2389" t="str">
            <v>kantoor</v>
          </cell>
          <cell r="K2389">
            <v>52</v>
          </cell>
          <cell r="L2389" t="str">
            <v>01.01</v>
          </cell>
          <cell r="O2389">
            <v>0.27949999999999997</v>
          </cell>
          <cell r="P2389">
            <v>5.3104999999999993</v>
          </cell>
          <cell r="Q2389">
            <v>0</v>
          </cell>
          <cell r="R2389">
            <v>0</v>
          </cell>
          <cell r="S2389">
            <v>0</v>
          </cell>
          <cell r="T2389">
            <v>0</v>
          </cell>
        </row>
        <row r="2390">
          <cell r="B2390" t="str">
            <v>706</v>
          </cell>
          <cell r="C2390" t="str">
            <v>1</v>
          </cell>
          <cell r="D2390" t="str">
            <v>1231</v>
          </cell>
          <cell r="E2390" t="str">
            <v>93401-SPL/XW-0719</v>
          </cell>
          <cell r="F2390">
            <v>19</v>
          </cell>
          <cell r="G2390">
            <v>18.05</v>
          </cell>
          <cell r="H2390" t="str">
            <v>Woonoppervlak</v>
          </cell>
          <cell r="I2390" t="str">
            <v>Administratieve ruimte</v>
          </cell>
          <cell r="J2390" t="str">
            <v>kantoor</v>
          </cell>
          <cell r="K2390">
            <v>52</v>
          </cell>
          <cell r="L2390" t="str">
            <v>01.01</v>
          </cell>
          <cell r="O2390">
            <v>0.27949999999999997</v>
          </cell>
          <cell r="P2390">
            <v>5.3104999999999993</v>
          </cell>
          <cell r="Q2390">
            <v>0</v>
          </cell>
          <cell r="R2390">
            <v>0</v>
          </cell>
          <cell r="S2390">
            <v>0</v>
          </cell>
          <cell r="T2390">
            <v>0</v>
          </cell>
        </row>
        <row r="2391">
          <cell r="B2391" t="str">
            <v>706</v>
          </cell>
          <cell r="C2391" t="str">
            <v>1</v>
          </cell>
          <cell r="D2391" t="str">
            <v>1232</v>
          </cell>
          <cell r="E2391" t="str">
            <v>93401-SPL/XW-0719</v>
          </cell>
          <cell r="F2391">
            <v>22</v>
          </cell>
          <cell r="G2391">
            <v>20.9</v>
          </cell>
          <cell r="H2391" t="str">
            <v>Woonoppervlak</v>
          </cell>
          <cell r="I2391" t="str">
            <v>Administratieve ruimte</v>
          </cell>
          <cell r="J2391" t="str">
            <v>kantoor</v>
          </cell>
          <cell r="K2391">
            <v>52</v>
          </cell>
          <cell r="L2391" t="str">
            <v>01.01</v>
          </cell>
          <cell r="O2391">
            <v>0.27949999999999997</v>
          </cell>
          <cell r="P2391">
            <v>6.1489999999999991</v>
          </cell>
          <cell r="Q2391">
            <v>0</v>
          </cell>
          <cell r="R2391">
            <v>0</v>
          </cell>
          <cell r="S2391">
            <v>0</v>
          </cell>
          <cell r="T2391">
            <v>0</v>
          </cell>
        </row>
        <row r="2392">
          <cell r="B2392" t="str">
            <v>706</v>
          </cell>
          <cell r="C2392" t="str">
            <v>1</v>
          </cell>
          <cell r="D2392" t="str">
            <v>1233</v>
          </cell>
          <cell r="E2392" t="str">
            <v>93401-SPL/XW-0719</v>
          </cell>
          <cell r="F2392">
            <v>20</v>
          </cell>
          <cell r="G2392">
            <v>19</v>
          </cell>
          <cell r="H2392" t="str">
            <v>Woonoppervlak</v>
          </cell>
          <cell r="I2392" t="str">
            <v>Administratieve ruimte</v>
          </cell>
          <cell r="J2392" t="str">
            <v>kantoor</v>
          </cell>
          <cell r="K2392">
            <v>52</v>
          </cell>
          <cell r="L2392" t="str">
            <v>01.01</v>
          </cell>
          <cell r="O2392">
            <v>0.27949999999999997</v>
          </cell>
          <cell r="P2392">
            <v>5.59</v>
          </cell>
          <cell r="Q2392">
            <v>0</v>
          </cell>
          <cell r="R2392">
            <v>0</v>
          </cell>
          <cell r="S2392">
            <v>0</v>
          </cell>
          <cell r="T2392">
            <v>0</v>
          </cell>
        </row>
        <row r="2393">
          <cell r="B2393" t="str">
            <v>706</v>
          </cell>
          <cell r="C2393" t="str">
            <v>1</v>
          </cell>
          <cell r="D2393" t="str">
            <v>1234</v>
          </cell>
          <cell r="E2393" t="str">
            <v>93401-SPL/XW-0719</v>
          </cell>
          <cell r="F2393">
            <v>19</v>
          </cell>
          <cell r="G2393">
            <v>18.05</v>
          </cell>
          <cell r="H2393" t="str">
            <v>Woonoppervlak</v>
          </cell>
          <cell r="I2393" t="str">
            <v>Administratieve ruimte</v>
          </cell>
          <cell r="J2393" t="str">
            <v>kantoor</v>
          </cell>
          <cell r="K2393">
            <v>52</v>
          </cell>
          <cell r="L2393" t="str">
            <v>01.01</v>
          </cell>
          <cell r="O2393">
            <v>0.27949999999999997</v>
          </cell>
          <cell r="P2393">
            <v>5.3104999999999993</v>
          </cell>
          <cell r="Q2393">
            <v>0</v>
          </cell>
          <cell r="R2393">
            <v>0</v>
          </cell>
          <cell r="S2393">
            <v>0</v>
          </cell>
          <cell r="T2393">
            <v>0</v>
          </cell>
        </row>
        <row r="2394">
          <cell r="B2394" t="str">
            <v>706</v>
          </cell>
          <cell r="C2394" t="str">
            <v>1</v>
          </cell>
          <cell r="D2394" t="str">
            <v>1235</v>
          </cell>
          <cell r="E2394" t="str">
            <v>93401-SPL/XW-0719</v>
          </cell>
          <cell r="F2394">
            <v>19</v>
          </cell>
          <cell r="G2394">
            <v>18.05</v>
          </cell>
          <cell r="H2394" t="str">
            <v>Woonoppervlak</v>
          </cell>
          <cell r="I2394" t="str">
            <v>Administratieve ruimte</v>
          </cell>
          <cell r="J2394" t="str">
            <v>kantoor</v>
          </cell>
          <cell r="K2394">
            <v>52</v>
          </cell>
          <cell r="L2394" t="str">
            <v>01.01</v>
          </cell>
          <cell r="O2394">
            <v>0.27949999999999997</v>
          </cell>
          <cell r="P2394">
            <v>5.3104999999999993</v>
          </cell>
          <cell r="Q2394">
            <v>0</v>
          </cell>
          <cell r="R2394">
            <v>0</v>
          </cell>
          <cell r="S2394">
            <v>0</v>
          </cell>
          <cell r="T2394">
            <v>0</v>
          </cell>
        </row>
        <row r="2395">
          <cell r="B2395" t="str">
            <v>706</v>
          </cell>
          <cell r="C2395" t="str">
            <v>1</v>
          </cell>
          <cell r="D2395" t="str">
            <v>1236</v>
          </cell>
          <cell r="E2395" t="str">
            <v>93401-SPL/XW-0719</v>
          </cell>
          <cell r="F2395">
            <v>34</v>
          </cell>
          <cell r="G2395">
            <v>32.299999999999997</v>
          </cell>
          <cell r="H2395" t="str">
            <v>Woonoppervlak</v>
          </cell>
          <cell r="I2395" t="str">
            <v>Vergaderruimte</v>
          </cell>
          <cell r="J2395" t="str">
            <v>vergaderruimte</v>
          </cell>
          <cell r="K2395">
            <v>260</v>
          </cell>
          <cell r="L2395" t="str">
            <v>02.0</v>
          </cell>
          <cell r="O2395">
            <v>0.65</v>
          </cell>
          <cell r="P2395">
            <v>22.1</v>
          </cell>
          <cell r="Q2395">
            <v>0</v>
          </cell>
          <cell r="R2395">
            <v>0</v>
          </cell>
          <cell r="S2395">
            <v>0</v>
          </cell>
          <cell r="T2395">
            <v>0</v>
          </cell>
        </row>
        <row r="2396">
          <cell r="B2396" t="str">
            <v>706</v>
          </cell>
          <cell r="C2396" t="str">
            <v>1</v>
          </cell>
          <cell r="D2396" t="str">
            <v>1237</v>
          </cell>
          <cell r="E2396" t="str">
            <v>93401-SPL/XW-0719</v>
          </cell>
          <cell r="F2396">
            <v>19</v>
          </cell>
          <cell r="G2396">
            <v>18.05</v>
          </cell>
          <cell r="H2396" t="str">
            <v>Woonoppervlak</v>
          </cell>
          <cell r="I2396" t="str">
            <v>Administratieve ruimte</v>
          </cell>
          <cell r="J2396" t="str">
            <v>kantoor</v>
          </cell>
          <cell r="K2396">
            <v>52</v>
          </cell>
          <cell r="L2396" t="str">
            <v>01.01</v>
          </cell>
          <cell r="O2396">
            <v>0.27949999999999997</v>
          </cell>
          <cell r="P2396">
            <v>5.3104999999999993</v>
          </cell>
          <cell r="Q2396">
            <v>0</v>
          </cell>
          <cell r="R2396">
            <v>0</v>
          </cell>
          <cell r="S2396">
            <v>0</v>
          </cell>
          <cell r="T2396">
            <v>0</v>
          </cell>
        </row>
        <row r="2397">
          <cell r="B2397" t="str">
            <v>706</v>
          </cell>
          <cell r="C2397" t="str">
            <v>1</v>
          </cell>
          <cell r="D2397" t="str">
            <v>1238</v>
          </cell>
          <cell r="E2397" t="str">
            <v>93401-SPL/XW-0719</v>
          </cell>
          <cell r="F2397">
            <v>25</v>
          </cell>
          <cell r="G2397">
            <v>23.75</v>
          </cell>
          <cell r="H2397" t="str">
            <v>Woonoppervlak</v>
          </cell>
          <cell r="I2397" t="str">
            <v>Administratieve ruimte</v>
          </cell>
          <cell r="J2397" t="str">
            <v>kantoor</v>
          </cell>
          <cell r="K2397">
            <v>52</v>
          </cell>
          <cell r="L2397" t="str">
            <v>01.01</v>
          </cell>
          <cell r="O2397">
            <v>0.27949999999999997</v>
          </cell>
          <cell r="P2397">
            <v>6.9874999999999989</v>
          </cell>
          <cell r="Q2397">
            <v>0</v>
          </cell>
          <cell r="R2397">
            <v>0</v>
          </cell>
          <cell r="S2397">
            <v>0</v>
          </cell>
          <cell r="T2397">
            <v>0</v>
          </cell>
        </row>
        <row r="2398">
          <cell r="B2398" t="str">
            <v>706</v>
          </cell>
          <cell r="C2398" t="str">
            <v>1</v>
          </cell>
          <cell r="D2398" t="str">
            <v>1262</v>
          </cell>
          <cell r="F2398">
            <v>8</v>
          </cell>
          <cell r="G2398">
            <v>7.6</v>
          </cell>
          <cell r="H2398" t="str">
            <v>Gebouwinstallaties</v>
          </cell>
          <cell r="I2398" t="str">
            <v>(-)</v>
          </cell>
          <cell r="J2398" t="str">
            <v>Technischeruimte</v>
          </cell>
          <cell r="K2398">
            <v>0</v>
          </cell>
          <cell r="L2398" t="str">
            <v>nvt</v>
          </cell>
          <cell r="O2398">
            <v>0</v>
          </cell>
          <cell r="P2398">
            <v>0</v>
          </cell>
          <cell r="Q2398">
            <v>0</v>
          </cell>
          <cell r="R2398">
            <v>0</v>
          </cell>
          <cell r="S2398">
            <v>0</v>
          </cell>
          <cell r="T2398">
            <v>0</v>
          </cell>
        </row>
        <row r="2399">
          <cell r="B2399" t="str">
            <v>706</v>
          </cell>
          <cell r="C2399" t="str">
            <v>1</v>
          </cell>
          <cell r="D2399" t="str">
            <v>1263</v>
          </cell>
          <cell r="F2399">
            <v>11</v>
          </cell>
          <cell r="G2399">
            <v>10.45</v>
          </cell>
          <cell r="H2399" t="str">
            <v>Sanitair</v>
          </cell>
          <cell r="I2399" t="str">
            <v>Sanitaire ruimte</v>
          </cell>
          <cell r="J2399" t="str">
            <v>sanitair</v>
          </cell>
          <cell r="K2399">
            <v>260</v>
          </cell>
          <cell r="L2399" t="str">
            <v>10.0</v>
          </cell>
          <cell r="O2399">
            <v>3.25</v>
          </cell>
          <cell r="P2399">
            <v>35.75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</row>
        <row r="2400">
          <cell r="B2400" t="str">
            <v>706</v>
          </cell>
          <cell r="C2400" t="str">
            <v>1</v>
          </cell>
          <cell r="D2400" t="str">
            <v>1264</v>
          </cell>
          <cell r="F2400">
            <v>13</v>
          </cell>
          <cell r="G2400">
            <v>12.35</v>
          </cell>
          <cell r="H2400" t="str">
            <v>Sanitair</v>
          </cell>
          <cell r="I2400" t="str">
            <v>Sanitaire ruimte</v>
          </cell>
          <cell r="J2400" t="str">
            <v>sanitair</v>
          </cell>
          <cell r="K2400">
            <v>260</v>
          </cell>
          <cell r="L2400" t="str">
            <v>10.0</v>
          </cell>
          <cell r="O2400">
            <v>3.25</v>
          </cell>
          <cell r="P2400">
            <v>42.25</v>
          </cell>
          <cell r="Q2400">
            <v>0</v>
          </cell>
          <cell r="R2400">
            <v>0</v>
          </cell>
          <cell r="S2400">
            <v>0</v>
          </cell>
          <cell r="T2400">
            <v>0</v>
          </cell>
        </row>
        <row r="2401">
          <cell r="B2401" t="str">
            <v>706</v>
          </cell>
          <cell r="C2401" t="str">
            <v>1</v>
          </cell>
          <cell r="D2401" t="str">
            <v>1265</v>
          </cell>
          <cell r="E2401" t="str">
            <v>93401-SPL/XW-0719</v>
          </cell>
          <cell r="F2401">
            <v>12</v>
          </cell>
          <cell r="G2401">
            <v>11.399999999999999</v>
          </cell>
          <cell r="H2401" t="str">
            <v>Woonoppervlak</v>
          </cell>
          <cell r="I2401" t="str">
            <v>Computerruimte</v>
          </cell>
          <cell r="J2401" t="str">
            <v>computerruimte</v>
          </cell>
          <cell r="K2401">
            <v>0</v>
          </cell>
          <cell r="L2401" t="str">
            <v>nvt</v>
          </cell>
          <cell r="O2401">
            <v>0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</row>
        <row r="2402">
          <cell r="B2402" t="str">
            <v>706</v>
          </cell>
          <cell r="C2402" t="str">
            <v>1</v>
          </cell>
          <cell r="D2402" t="str">
            <v>1266</v>
          </cell>
          <cell r="F2402">
            <v>3</v>
          </cell>
          <cell r="G2402">
            <v>2.8499999999999996</v>
          </cell>
          <cell r="H2402" t="str">
            <v>Bergruimte</v>
          </cell>
          <cell r="I2402" t="str">
            <v>Opslag/magazijn</v>
          </cell>
          <cell r="J2402" t="str">
            <v>Bergrimte</v>
          </cell>
          <cell r="K2402">
            <v>0</v>
          </cell>
          <cell r="L2402" t="str">
            <v>nvt</v>
          </cell>
          <cell r="O2402">
            <v>0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  <cell r="T2402">
            <v>0</v>
          </cell>
        </row>
        <row r="2403">
          <cell r="B2403" t="str">
            <v>706</v>
          </cell>
          <cell r="C2403" t="str">
            <v>1</v>
          </cell>
          <cell r="D2403" t="str">
            <v>1291</v>
          </cell>
          <cell r="F2403">
            <v>71</v>
          </cell>
          <cell r="G2403">
            <v>67.45</v>
          </cell>
          <cell r="H2403" t="str">
            <v>Gebouwinstallaties</v>
          </cell>
          <cell r="I2403" t="str">
            <v>(-)</v>
          </cell>
          <cell r="J2403" t="str">
            <v>Technischeruimte</v>
          </cell>
          <cell r="K2403">
            <v>0</v>
          </cell>
          <cell r="L2403" t="str">
            <v>nvt</v>
          </cell>
          <cell r="O2403">
            <v>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</row>
        <row r="2404">
          <cell r="B2404" t="str">
            <v>706</v>
          </cell>
          <cell r="C2404" t="str">
            <v>1</v>
          </cell>
          <cell r="D2404" t="str">
            <v>1291A</v>
          </cell>
          <cell r="F2404">
            <v>7</v>
          </cell>
          <cell r="G2404">
            <v>6.6499999999999995</v>
          </cell>
          <cell r="H2404" t="str">
            <v>Vertikaal verkeer</v>
          </cell>
          <cell r="I2404" t="str">
            <v>Trappenhuis/bordes</v>
          </cell>
          <cell r="J2404" t="str">
            <v>trappenhuis</v>
          </cell>
          <cell r="K2404">
            <v>52</v>
          </cell>
          <cell r="L2404" t="str">
            <v>05.01</v>
          </cell>
          <cell r="O2404">
            <v>0.26</v>
          </cell>
          <cell r="P2404">
            <v>1.82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</row>
        <row r="2405">
          <cell r="B2405" t="str">
            <v>706</v>
          </cell>
          <cell r="C2405" t="str">
            <v>1</v>
          </cell>
          <cell r="D2405" t="str">
            <v>1300</v>
          </cell>
          <cell r="F2405">
            <v>230</v>
          </cell>
          <cell r="G2405">
            <v>223.1</v>
          </cell>
          <cell r="H2405" t="str">
            <v>Horizontaal verkeer</v>
          </cell>
          <cell r="I2405" t="str">
            <v>Gangen/hallen</v>
          </cell>
          <cell r="J2405" t="str">
            <v>gang</v>
          </cell>
          <cell r="K2405">
            <v>52</v>
          </cell>
          <cell r="L2405" t="str">
            <v>06.01</v>
          </cell>
          <cell r="O2405">
            <v>0.21295238095238095</v>
          </cell>
          <cell r="P2405">
            <v>48.97904761904762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</row>
        <row r="2406">
          <cell r="B2406" t="str">
            <v>706</v>
          </cell>
          <cell r="C2406" t="str">
            <v>1</v>
          </cell>
          <cell r="D2406" t="str">
            <v>1300A</v>
          </cell>
          <cell r="F2406">
            <v>2</v>
          </cell>
          <cell r="G2406">
            <v>1.9</v>
          </cell>
          <cell r="H2406" t="str">
            <v>Gebouwinstallaties</v>
          </cell>
          <cell r="I2406" t="str">
            <v>(-)</v>
          </cell>
          <cell r="J2406" t="str">
            <v>Technischeruimte</v>
          </cell>
          <cell r="K2406">
            <v>0</v>
          </cell>
          <cell r="L2406" t="str">
            <v>nvt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</row>
        <row r="2407">
          <cell r="B2407" t="str">
            <v>706</v>
          </cell>
          <cell r="C2407" t="str">
            <v>1</v>
          </cell>
          <cell r="D2407" t="str">
            <v>1300B</v>
          </cell>
          <cell r="F2407">
            <v>15</v>
          </cell>
          <cell r="G2407">
            <v>14.25</v>
          </cell>
          <cell r="H2407" t="str">
            <v>Vertikaal verkeer</v>
          </cell>
          <cell r="I2407" t="str">
            <v>Trappenhuis/bordes</v>
          </cell>
          <cell r="J2407" t="str">
            <v>Trappenhuis</v>
          </cell>
          <cell r="K2407">
            <v>52</v>
          </cell>
          <cell r="L2407" t="str">
            <v>05.01</v>
          </cell>
          <cell r="O2407">
            <v>0.26</v>
          </cell>
          <cell r="P2407">
            <v>3.9000000000000004</v>
          </cell>
          <cell r="Q2407">
            <v>0</v>
          </cell>
          <cell r="R2407">
            <v>0</v>
          </cell>
          <cell r="S2407">
            <v>0</v>
          </cell>
          <cell r="T2407">
            <v>0</v>
          </cell>
        </row>
        <row r="2408">
          <cell r="B2408" t="str">
            <v>706</v>
          </cell>
          <cell r="C2408" t="str">
            <v>1</v>
          </cell>
          <cell r="D2408" t="str">
            <v>1300C</v>
          </cell>
          <cell r="F2408">
            <v>8</v>
          </cell>
          <cell r="G2408">
            <v>7.6</v>
          </cell>
          <cell r="H2408" t="str">
            <v>Gebouwinstallaties</v>
          </cell>
          <cell r="I2408" t="str">
            <v>(-)</v>
          </cell>
          <cell r="J2408" t="str">
            <v>Technischeruimte</v>
          </cell>
          <cell r="K2408">
            <v>0</v>
          </cell>
          <cell r="L2408" t="str">
            <v>nvt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  <cell r="T2408">
            <v>0</v>
          </cell>
        </row>
        <row r="2409">
          <cell r="B2409" t="str">
            <v>706</v>
          </cell>
          <cell r="C2409" t="str">
            <v>1</v>
          </cell>
          <cell r="D2409" t="str">
            <v>1300D</v>
          </cell>
          <cell r="F2409">
            <v>2</v>
          </cell>
          <cell r="G2409">
            <v>1.9</v>
          </cell>
          <cell r="H2409" t="str">
            <v>Gebouwinstallaties</v>
          </cell>
          <cell r="I2409" t="str">
            <v>(-)</v>
          </cell>
          <cell r="J2409" t="str">
            <v>Technischeruimte</v>
          </cell>
          <cell r="K2409">
            <v>0</v>
          </cell>
          <cell r="L2409" t="str">
            <v>nvt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</row>
        <row r="2410">
          <cell r="B2410" t="str">
            <v>706</v>
          </cell>
          <cell r="C2410" t="str">
            <v>1</v>
          </cell>
          <cell r="D2410" t="str">
            <v>1300E</v>
          </cell>
          <cell r="F2410">
            <v>0</v>
          </cell>
          <cell r="G2410">
            <v>0</v>
          </cell>
          <cell r="H2410" t="str">
            <v>Gebouwinstallaties</v>
          </cell>
          <cell r="I2410" t="str">
            <v>(-)</v>
          </cell>
          <cell r="J2410" t="str">
            <v>Technischeruimte</v>
          </cell>
          <cell r="K2410">
            <v>0</v>
          </cell>
          <cell r="L2410" t="str">
            <v>nvt</v>
          </cell>
          <cell r="O2410">
            <v>0</v>
          </cell>
          <cell r="P2410">
            <v>0</v>
          </cell>
          <cell r="Q2410">
            <v>0</v>
          </cell>
          <cell r="R2410">
            <v>0</v>
          </cell>
          <cell r="S2410">
            <v>0</v>
          </cell>
          <cell r="T2410">
            <v>0</v>
          </cell>
        </row>
        <row r="2411">
          <cell r="B2411" t="str">
            <v>706</v>
          </cell>
          <cell r="C2411" t="str">
            <v>1</v>
          </cell>
          <cell r="D2411" t="str">
            <v>1302</v>
          </cell>
          <cell r="E2411" t="str">
            <v>93401-SPL/XW-0719</v>
          </cell>
          <cell r="F2411">
            <v>27</v>
          </cell>
          <cell r="G2411">
            <v>25.65</v>
          </cell>
          <cell r="H2411" t="str">
            <v>Woonoppervlak</v>
          </cell>
          <cell r="I2411" t="str">
            <v>Administratieve ruimte</v>
          </cell>
          <cell r="J2411" t="str">
            <v>kantoor</v>
          </cell>
          <cell r="K2411">
            <v>52</v>
          </cell>
          <cell r="L2411" t="str">
            <v>01.01</v>
          </cell>
          <cell r="O2411">
            <v>0.27949999999999997</v>
          </cell>
          <cell r="P2411">
            <v>7.5464999999999991</v>
          </cell>
          <cell r="Q2411">
            <v>0</v>
          </cell>
          <cell r="R2411">
            <v>0</v>
          </cell>
          <cell r="S2411">
            <v>0</v>
          </cell>
          <cell r="T2411">
            <v>0</v>
          </cell>
        </row>
        <row r="2412">
          <cell r="B2412" t="str">
            <v>706</v>
          </cell>
          <cell r="C2412" t="str">
            <v>1</v>
          </cell>
          <cell r="D2412" t="str">
            <v>1304</v>
          </cell>
          <cell r="E2412" t="str">
            <v>93401-SPL/XW-0719</v>
          </cell>
          <cell r="F2412">
            <v>31</v>
          </cell>
          <cell r="G2412">
            <v>29.45</v>
          </cell>
          <cell r="H2412" t="str">
            <v>Woonoppervlak</v>
          </cell>
          <cell r="I2412" t="str">
            <v>Administratieve ruimte</v>
          </cell>
          <cell r="J2412" t="str">
            <v>kantoor</v>
          </cell>
          <cell r="K2412">
            <v>52</v>
          </cell>
          <cell r="L2412" t="str">
            <v>01.01</v>
          </cell>
          <cell r="O2412">
            <v>0.27949999999999997</v>
          </cell>
          <cell r="P2412">
            <v>8.6644999999999985</v>
          </cell>
          <cell r="Q2412">
            <v>0</v>
          </cell>
          <cell r="R2412">
            <v>0</v>
          </cell>
          <cell r="S2412">
            <v>0</v>
          </cell>
          <cell r="T2412">
            <v>0</v>
          </cell>
        </row>
        <row r="2413">
          <cell r="B2413" t="str">
            <v>706</v>
          </cell>
          <cell r="C2413" t="str">
            <v>1</v>
          </cell>
          <cell r="D2413" t="str">
            <v>1306</v>
          </cell>
          <cell r="E2413" t="str">
            <v>93401-SPL/XW-0719</v>
          </cell>
          <cell r="F2413">
            <v>22</v>
          </cell>
          <cell r="G2413">
            <v>20.9</v>
          </cell>
          <cell r="H2413" t="str">
            <v>Woonoppervlak</v>
          </cell>
          <cell r="I2413" t="str">
            <v>Administratieve ruimte</v>
          </cell>
          <cell r="J2413" t="str">
            <v>kantoor</v>
          </cell>
          <cell r="K2413">
            <v>52</v>
          </cell>
          <cell r="L2413" t="str">
            <v>01.01</v>
          </cell>
          <cell r="O2413">
            <v>0.27949999999999997</v>
          </cell>
          <cell r="P2413">
            <v>6.1489999999999991</v>
          </cell>
          <cell r="Q2413">
            <v>0</v>
          </cell>
          <cell r="R2413">
            <v>0</v>
          </cell>
          <cell r="S2413">
            <v>0</v>
          </cell>
          <cell r="T2413">
            <v>0</v>
          </cell>
        </row>
        <row r="2414">
          <cell r="B2414" t="str">
            <v>706</v>
          </cell>
          <cell r="C2414" t="str">
            <v>1</v>
          </cell>
          <cell r="D2414" t="str">
            <v>1310</v>
          </cell>
          <cell r="E2414" t="str">
            <v>93401-SPL/XW-0719</v>
          </cell>
          <cell r="F2414">
            <v>29</v>
          </cell>
          <cell r="G2414">
            <v>27.549999999999997</v>
          </cell>
          <cell r="H2414" t="str">
            <v>Woonoppervlak</v>
          </cell>
          <cell r="I2414" t="str">
            <v>Administratieve ruimte</v>
          </cell>
          <cell r="J2414" t="str">
            <v>kantoor</v>
          </cell>
          <cell r="K2414">
            <v>52</v>
          </cell>
          <cell r="L2414" t="str">
            <v>01.01</v>
          </cell>
          <cell r="O2414">
            <v>0.27949999999999997</v>
          </cell>
          <cell r="P2414">
            <v>8.1054999999999993</v>
          </cell>
          <cell r="Q2414">
            <v>0</v>
          </cell>
          <cell r="R2414">
            <v>0</v>
          </cell>
          <cell r="S2414">
            <v>0</v>
          </cell>
          <cell r="T2414">
            <v>0</v>
          </cell>
        </row>
        <row r="2415">
          <cell r="B2415" t="str">
            <v>706</v>
          </cell>
          <cell r="C2415" t="str">
            <v>1</v>
          </cell>
          <cell r="D2415" t="str">
            <v>1312</v>
          </cell>
          <cell r="E2415" t="str">
            <v>93401-SPL/XW-0719</v>
          </cell>
          <cell r="F2415">
            <v>19</v>
          </cell>
          <cell r="G2415">
            <v>18.05</v>
          </cell>
          <cell r="H2415" t="str">
            <v>Woonoppervlak</v>
          </cell>
          <cell r="I2415" t="str">
            <v>Administratieve ruimte</v>
          </cell>
          <cell r="J2415" t="str">
            <v>kantoor</v>
          </cell>
          <cell r="K2415">
            <v>52</v>
          </cell>
          <cell r="L2415" t="str">
            <v>01.01</v>
          </cell>
          <cell r="O2415">
            <v>0.27949999999999997</v>
          </cell>
          <cell r="P2415">
            <v>5.3104999999999993</v>
          </cell>
          <cell r="Q2415">
            <v>0</v>
          </cell>
          <cell r="R2415">
            <v>0</v>
          </cell>
          <cell r="S2415">
            <v>0</v>
          </cell>
          <cell r="T2415">
            <v>0</v>
          </cell>
        </row>
        <row r="2416">
          <cell r="B2416" t="str">
            <v>706</v>
          </cell>
          <cell r="C2416" t="str">
            <v>1</v>
          </cell>
          <cell r="D2416" t="str">
            <v>1313</v>
          </cell>
          <cell r="E2416" t="str">
            <v>93401-SPL/XW-0719</v>
          </cell>
          <cell r="F2416">
            <v>28</v>
          </cell>
          <cell r="G2416">
            <v>26.599999999999998</v>
          </cell>
          <cell r="H2416" t="str">
            <v>Woonoppervlak</v>
          </cell>
          <cell r="I2416" t="str">
            <v>Administratieve ruimte</v>
          </cell>
          <cell r="J2416" t="str">
            <v>kantoor</v>
          </cell>
          <cell r="K2416">
            <v>52</v>
          </cell>
          <cell r="L2416" t="str">
            <v>01.01</v>
          </cell>
          <cell r="O2416">
            <v>0.27949999999999997</v>
          </cell>
          <cell r="P2416">
            <v>7.8259999999999987</v>
          </cell>
          <cell r="Q2416">
            <v>0</v>
          </cell>
          <cell r="R2416">
            <v>0</v>
          </cell>
          <cell r="S2416">
            <v>0</v>
          </cell>
          <cell r="T2416">
            <v>0</v>
          </cell>
        </row>
        <row r="2417">
          <cell r="B2417" t="str">
            <v>706</v>
          </cell>
          <cell r="C2417" t="str">
            <v>1</v>
          </cell>
          <cell r="D2417" t="str">
            <v>1314</v>
          </cell>
          <cell r="E2417" t="str">
            <v>93401-SPL/XW-0719</v>
          </cell>
          <cell r="F2417">
            <v>18</v>
          </cell>
          <cell r="G2417">
            <v>17.099999999999998</v>
          </cell>
          <cell r="H2417" t="str">
            <v>Woonoppervlak</v>
          </cell>
          <cell r="I2417" t="str">
            <v>Administratieve ruimte</v>
          </cell>
          <cell r="J2417" t="str">
            <v>kantoor</v>
          </cell>
          <cell r="K2417">
            <v>52</v>
          </cell>
          <cell r="L2417" t="str">
            <v>01.01</v>
          </cell>
          <cell r="O2417">
            <v>0.27949999999999997</v>
          </cell>
          <cell r="P2417">
            <v>5.0309999999999997</v>
          </cell>
          <cell r="Q2417">
            <v>0</v>
          </cell>
          <cell r="R2417">
            <v>0</v>
          </cell>
          <cell r="S2417">
            <v>0</v>
          </cell>
          <cell r="T2417">
            <v>0</v>
          </cell>
        </row>
        <row r="2418">
          <cell r="B2418" t="str">
            <v>706</v>
          </cell>
          <cell r="C2418" t="str">
            <v>1</v>
          </cell>
          <cell r="D2418" t="str">
            <v>1315</v>
          </cell>
          <cell r="E2418" t="str">
            <v>93401-SPL/XW-0719</v>
          </cell>
          <cell r="F2418">
            <v>19</v>
          </cell>
          <cell r="G2418">
            <v>18.05</v>
          </cell>
          <cell r="H2418" t="str">
            <v>Woonoppervlak</v>
          </cell>
          <cell r="I2418" t="str">
            <v>Administratieve ruimte</v>
          </cell>
          <cell r="J2418" t="str">
            <v>kantoor</v>
          </cell>
          <cell r="K2418">
            <v>52</v>
          </cell>
          <cell r="L2418" t="str">
            <v>01.01</v>
          </cell>
          <cell r="O2418">
            <v>0.27949999999999997</v>
          </cell>
          <cell r="P2418">
            <v>5.3104999999999993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</row>
        <row r="2419">
          <cell r="B2419" t="str">
            <v>706</v>
          </cell>
          <cell r="C2419" t="str">
            <v>1</v>
          </cell>
          <cell r="D2419" t="str">
            <v>1316</v>
          </cell>
          <cell r="E2419" t="str">
            <v>93401-SPL/XW-0719</v>
          </cell>
          <cell r="F2419">
            <v>18</v>
          </cell>
          <cell r="G2419">
            <v>17.099999999999998</v>
          </cell>
          <cell r="H2419" t="str">
            <v>Woonoppervlak</v>
          </cell>
          <cell r="I2419" t="str">
            <v>Administratieve ruimte</v>
          </cell>
          <cell r="J2419" t="str">
            <v>kantoor</v>
          </cell>
          <cell r="K2419">
            <v>52</v>
          </cell>
          <cell r="L2419" t="str">
            <v>01.01</v>
          </cell>
          <cell r="O2419">
            <v>0.27949999999999997</v>
          </cell>
          <cell r="P2419">
            <v>5.0309999999999997</v>
          </cell>
          <cell r="Q2419">
            <v>0</v>
          </cell>
          <cell r="R2419">
            <v>0</v>
          </cell>
          <cell r="S2419">
            <v>0</v>
          </cell>
          <cell r="T2419">
            <v>0</v>
          </cell>
        </row>
        <row r="2420">
          <cell r="B2420" t="str">
            <v>706</v>
          </cell>
          <cell r="C2420" t="str">
            <v>1</v>
          </cell>
          <cell r="D2420" t="str">
            <v>1317</v>
          </cell>
          <cell r="E2420" t="str">
            <v>93401-SPL/XW-0719</v>
          </cell>
          <cell r="F2420">
            <v>19</v>
          </cell>
          <cell r="G2420">
            <v>18.05</v>
          </cell>
          <cell r="H2420" t="str">
            <v>Woonoppervlak</v>
          </cell>
          <cell r="I2420" t="str">
            <v>Administratieve ruimte</v>
          </cell>
          <cell r="J2420" t="str">
            <v>kantoor</v>
          </cell>
          <cell r="K2420">
            <v>52</v>
          </cell>
          <cell r="L2420" t="str">
            <v>01.01</v>
          </cell>
          <cell r="O2420">
            <v>0.27949999999999997</v>
          </cell>
          <cell r="P2420">
            <v>5.3104999999999993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</row>
        <row r="2421">
          <cell r="B2421" t="str">
            <v>706</v>
          </cell>
          <cell r="C2421" t="str">
            <v>1</v>
          </cell>
          <cell r="D2421" t="str">
            <v>1318</v>
          </cell>
          <cell r="E2421" t="str">
            <v>93401-SPL/XW-0719</v>
          </cell>
          <cell r="F2421">
            <v>19</v>
          </cell>
          <cell r="G2421">
            <v>18.05</v>
          </cell>
          <cell r="H2421" t="str">
            <v>Woonoppervlak</v>
          </cell>
          <cell r="I2421" t="str">
            <v>Administratieve ruimte</v>
          </cell>
          <cell r="J2421" t="str">
            <v>kantoor</v>
          </cell>
          <cell r="K2421">
            <v>52</v>
          </cell>
          <cell r="L2421" t="str">
            <v>01.01</v>
          </cell>
          <cell r="O2421">
            <v>0.27949999999999997</v>
          </cell>
          <cell r="P2421">
            <v>5.3104999999999993</v>
          </cell>
          <cell r="Q2421">
            <v>0</v>
          </cell>
          <cell r="R2421">
            <v>0</v>
          </cell>
          <cell r="S2421">
            <v>0</v>
          </cell>
          <cell r="T2421">
            <v>0</v>
          </cell>
        </row>
        <row r="2422">
          <cell r="B2422" t="str">
            <v>706</v>
          </cell>
          <cell r="C2422" t="str">
            <v>1</v>
          </cell>
          <cell r="D2422" t="str">
            <v>1319</v>
          </cell>
          <cell r="E2422" t="str">
            <v>93401-SPL/XW-0719</v>
          </cell>
          <cell r="F2422">
            <v>19</v>
          </cell>
          <cell r="G2422">
            <v>18.05</v>
          </cell>
          <cell r="H2422" t="str">
            <v>Woonoppervlak</v>
          </cell>
          <cell r="I2422" t="str">
            <v>Administratieve ruimte</v>
          </cell>
          <cell r="J2422" t="str">
            <v>kantoor</v>
          </cell>
          <cell r="K2422">
            <v>52</v>
          </cell>
          <cell r="L2422" t="str">
            <v>01.01</v>
          </cell>
          <cell r="O2422">
            <v>0.27949999999999997</v>
          </cell>
          <cell r="P2422">
            <v>5.3104999999999993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</row>
        <row r="2423">
          <cell r="B2423" t="str">
            <v>706</v>
          </cell>
          <cell r="C2423" t="str">
            <v>1</v>
          </cell>
          <cell r="D2423" t="str">
            <v>1320</v>
          </cell>
          <cell r="E2423" t="str">
            <v>93401-SPL/XW-0719</v>
          </cell>
          <cell r="F2423">
            <v>19</v>
          </cell>
          <cell r="G2423">
            <v>18.05</v>
          </cell>
          <cell r="H2423" t="str">
            <v>Woonoppervlak</v>
          </cell>
          <cell r="I2423" t="str">
            <v>Administratieve ruimte</v>
          </cell>
          <cell r="J2423" t="str">
            <v>kantoor</v>
          </cell>
          <cell r="K2423">
            <v>52</v>
          </cell>
          <cell r="L2423" t="str">
            <v>01.01</v>
          </cell>
          <cell r="O2423">
            <v>0.27949999999999997</v>
          </cell>
          <cell r="P2423">
            <v>5.3104999999999993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</row>
        <row r="2424">
          <cell r="B2424" t="str">
            <v>706</v>
          </cell>
          <cell r="C2424" t="str">
            <v>1</v>
          </cell>
          <cell r="D2424" t="str">
            <v>1321</v>
          </cell>
          <cell r="E2424" t="str">
            <v>93401-SPL/XW-0719</v>
          </cell>
          <cell r="F2424">
            <v>19</v>
          </cell>
          <cell r="G2424">
            <v>18.05</v>
          </cell>
          <cell r="H2424" t="str">
            <v>Woonoppervlak</v>
          </cell>
          <cell r="I2424" t="str">
            <v>Administratieve ruimte</v>
          </cell>
          <cell r="J2424" t="str">
            <v>kantoor</v>
          </cell>
          <cell r="K2424">
            <v>52</v>
          </cell>
          <cell r="L2424" t="str">
            <v>01.01</v>
          </cell>
          <cell r="O2424">
            <v>0.27949999999999997</v>
          </cell>
          <cell r="P2424">
            <v>5.3104999999999993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</row>
        <row r="2425">
          <cell r="B2425" t="str">
            <v>706</v>
          </cell>
          <cell r="C2425" t="str">
            <v>1</v>
          </cell>
          <cell r="D2425" t="str">
            <v>1323</v>
          </cell>
          <cell r="E2425" t="str">
            <v>93401-SPL/XW-0719</v>
          </cell>
          <cell r="F2425">
            <v>19</v>
          </cell>
          <cell r="G2425">
            <v>18.05</v>
          </cell>
          <cell r="H2425" t="str">
            <v>Woonoppervlak</v>
          </cell>
          <cell r="I2425" t="str">
            <v>Administratieve ruimte</v>
          </cell>
          <cell r="J2425" t="str">
            <v>kantoor</v>
          </cell>
          <cell r="K2425">
            <v>52</v>
          </cell>
          <cell r="L2425" t="str">
            <v>01.01</v>
          </cell>
          <cell r="O2425">
            <v>0.27949999999999997</v>
          </cell>
          <cell r="P2425">
            <v>5.3104999999999993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</row>
        <row r="2426">
          <cell r="B2426" t="str">
            <v>706</v>
          </cell>
          <cell r="C2426" t="str">
            <v>1</v>
          </cell>
          <cell r="D2426" t="str">
            <v>1324</v>
          </cell>
          <cell r="E2426" t="str">
            <v>93401-SPL/XW-0719</v>
          </cell>
          <cell r="F2426">
            <v>39</v>
          </cell>
          <cell r="G2426">
            <v>37.049999999999997</v>
          </cell>
          <cell r="H2426" t="str">
            <v>Woonoppervlak</v>
          </cell>
          <cell r="I2426" t="str">
            <v>Administratieve ruimte</v>
          </cell>
          <cell r="J2426" t="str">
            <v>kantoor</v>
          </cell>
          <cell r="K2426">
            <v>52</v>
          </cell>
          <cell r="L2426" t="str">
            <v>01.01</v>
          </cell>
          <cell r="O2426">
            <v>0.27949999999999997</v>
          </cell>
          <cell r="P2426">
            <v>10.900499999999999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</row>
        <row r="2427">
          <cell r="B2427" t="str">
            <v>706</v>
          </cell>
          <cell r="C2427" t="str">
            <v>1</v>
          </cell>
          <cell r="D2427" t="str">
            <v>1325</v>
          </cell>
          <cell r="E2427" t="str">
            <v>93401-SPL/XW-0719</v>
          </cell>
          <cell r="F2427">
            <v>19</v>
          </cell>
          <cell r="G2427">
            <v>18.05</v>
          </cell>
          <cell r="H2427" t="str">
            <v>Woonoppervlak</v>
          </cell>
          <cell r="I2427" t="str">
            <v>Administratieve ruimte</v>
          </cell>
          <cell r="J2427" t="str">
            <v>kantoor</v>
          </cell>
          <cell r="K2427">
            <v>52</v>
          </cell>
          <cell r="L2427" t="str">
            <v>01.01</v>
          </cell>
          <cell r="O2427">
            <v>0.27949999999999997</v>
          </cell>
          <cell r="P2427">
            <v>5.3104999999999993</v>
          </cell>
          <cell r="Q2427">
            <v>0</v>
          </cell>
          <cell r="R2427">
            <v>0</v>
          </cell>
          <cell r="S2427">
            <v>0</v>
          </cell>
          <cell r="T2427">
            <v>0</v>
          </cell>
        </row>
        <row r="2428">
          <cell r="B2428" t="str">
            <v>706</v>
          </cell>
          <cell r="C2428" t="str">
            <v>1</v>
          </cell>
          <cell r="D2428" t="str">
            <v>1326</v>
          </cell>
          <cell r="E2428" t="str">
            <v>93401-SPL/XW-0719</v>
          </cell>
          <cell r="F2428">
            <v>19</v>
          </cell>
          <cell r="G2428">
            <v>18.05</v>
          </cell>
          <cell r="H2428" t="str">
            <v>Woonoppervlak</v>
          </cell>
          <cell r="I2428" t="str">
            <v>Administratieve ruimte</v>
          </cell>
          <cell r="J2428" t="str">
            <v>kantoor</v>
          </cell>
          <cell r="K2428">
            <v>52</v>
          </cell>
          <cell r="L2428" t="str">
            <v>01.01</v>
          </cell>
          <cell r="O2428">
            <v>0.27949999999999997</v>
          </cell>
          <cell r="P2428">
            <v>5.3104999999999993</v>
          </cell>
          <cell r="Q2428">
            <v>0</v>
          </cell>
          <cell r="R2428">
            <v>0</v>
          </cell>
          <cell r="S2428">
            <v>0</v>
          </cell>
          <cell r="T2428">
            <v>0</v>
          </cell>
        </row>
        <row r="2429">
          <cell r="B2429" t="str">
            <v>706</v>
          </cell>
          <cell r="C2429" t="str">
            <v>1</v>
          </cell>
          <cell r="D2429" t="str">
            <v>1327</v>
          </cell>
          <cell r="E2429" t="str">
            <v>93907-AMS/AD-6660</v>
          </cell>
          <cell r="F2429">
            <v>19</v>
          </cell>
          <cell r="G2429">
            <v>18.05</v>
          </cell>
          <cell r="H2429" t="str">
            <v>Woonoppervlak</v>
          </cell>
          <cell r="I2429" t="str">
            <v>Administratieve ruimte</v>
          </cell>
          <cell r="J2429" t="str">
            <v>kantoor</v>
          </cell>
          <cell r="K2429">
            <v>52</v>
          </cell>
          <cell r="L2429" t="str">
            <v>01.01</v>
          </cell>
          <cell r="O2429">
            <v>0.27949999999999997</v>
          </cell>
          <cell r="P2429">
            <v>5.3104999999999993</v>
          </cell>
          <cell r="Q2429">
            <v>0</v>
          </cell>
          <cell r="R2429">
            <v>0</v>
          </cell>
          <cell r="S2429">
            <v>0</v>
          </cell>
          <cell r="T2429">
            <v>0</v>
          </cell>
        </row>
        <row r="2430">
          <cell r="B2430" t="str">
            <v>706</v>
          </cell>
          <cell r="C2430" t="str">
            <v>1</v>
          </cell>
          <cell r="D2430" t="str">
            <v>1328</v>
          </cell>
          <cell r="E2430" t="str">
            <v>93401-SPL/XW-0719</v>
          </cell>
          <cell r="F2430">
            <v>19</v>
          </cell>
          <cell r="G2430">
            <v>18.05</v>
          </cell>
          <cell r="H2430" t="str">
            <v>Woonoppervlak</v>
          </cell>
          <cell r="I2430" t="str">
            <v>Administratieve ruimte</v>
          </cell>
          <cell r="J2430" t="str">
            <v>kantoor</v>
          </cell>
          <cell r="K2430">
            <v>52</v>
          </cell>
          <cell r="L2430" t="str">
            <v>01.01</v>
          </cell>
          <cell r="O2430">
            <v>0.27949999999999997</v>
          </cell>
          <cell r="P2430">
            <v>5.3104999999999993</v>
          </cell>
          <cell r="Q2430">
            <v>0</v>
          </cell>
          <cell r="R2430">
            <v>0</v>
          </cell>
          <cell r="S2430">
            <v>0</v>
          </cell>
          <cell r="T2430">
            <v>0</v>
          </cell>
        </row>
        <row r="2431">
          <cell r="B2431" t="str">
            <v>706</v>
          </cell>
          <cell r="C2431" t="str">
            <v>1</v>
          </cell>
          <cell r="D2431" t="str">
            <v>1329</v>
          </cell>
          <cell r="E2431" t="str">
            <v>93907-AMS/AD-6660</v>
          </cell>
          <cell r="F2431">
            <v>19</v>
          </cell>
          <cell r="G2431">
            <v>18.05</v>
          </cell>
          <cell r="H2431" t="str">
            <v>Woonoppervlak</v>
          </cell>
          <cell r="I2431" t="str">
            <v>Administratieve ruimte</v>
          </cell>
          <cell r="J2431" t="str">
            <v>kantoor</v>
          </cell>
          <cell r="K2431">
            <v>52</v>
          </cell>
          <cell r="L2431" t="str">
            <v>01.01</v>
          </cell>
          <cell r="O2431">
            <v>0.27949999999999997</v>
          </cell>
          <cell r="P2431">
            <v>5.3104999999999993</v>
          </cell>
          <cell r="Q2431">
            <v>0</v>
          </cell>
          <cell r="R2431">
            <v>0</v>
          </cell>
          <cell r="S2431">
            <v>0</v>
          </cell>
          <cell r="T2431">
            <v>0</v>
          </cell>
        </row>
        <row r="2432">
          <cell r="B2432" t="str">
            <v>706</v>
          </cell>
          <cell r="C2432" t="str">
            <v>1</v>
          </cell>
          <cell r="D2432" t="str">
            <v>1330</v>
          </cell>
          <cell r="E2432" t="str">
            <v>93907-AMS/AD-6660</v>
          </cell>
          <cell r="F2432">
            <v>19</v>
          </cell>
          <cell r="G2432">
            <v>18.05</v>
          </cell>
          <cell r="H2432" t="str">
            <v>Woonoppervlak</v>
          </cell>
          <cell r="I2432" t="str">
            <v>Administratieve ruimte</v>
          </cell>
          <cell r="J2432" t="str">
            <v>kantoor</v>
          </cell>
          <cell r="K2432">
            <v>52</v>
          </cell>
          <cell r="L2432" t="str">
            <v>01.01</v>
          </cell>
          <cell r="O2432">
            <v>0.27949999999999997</v>
          </cell>
          <cell r="P2432">
            <v>5.3104999999999993</v>
          </cell>
          <cell r="Q2432">
            <v>0</v>
          </cell>
          <cell r="R2432">
            <v>0</v>
          </cell>
          <cell r="S2432">
            <v>0</v>
          </cell>
          <cell r="T2432">
            <v>0</v>
          </cell>
        </row>
        <row r="2433">
          <cell r="B2433" t="str">
            <v>706</v>
          </cell>
          <cell r="C2433" t="str">
            <v>1</v>
          </cell>
          <cell r="D2433" t="str">
            <v>1331</v>
          </cell>
          <cell r="E2433" t="str">
            <v>93401-SPL/XW-0719</v>
          </cell>
          <cell r="F2433">
            <v>19</v>
          </cell>
          <cell r="G2433">
            <v>18.05</v>
          </cell>
          <cell r="H2433" t="str">
            <v>Woonoppervlak</v>
          </cell>
          <cell r="I2433" t="str">
            <v>Administratieve ruimte</v>
          </cell>
          <cell r="J2433" t="str">
            <v>kantoor</v>
          </cell>
          <cell r="K2433">
            <v>52</v>
          </cell>
          <cell r="L2433" t="str">
            <v>01.01</v>
          </cell>
          <cell r="O2433">
            <v>0.27949999999999997</v>
          </cell>
          <cell r="P2433">
            <v>5.3104999999999993</v>
          </cell>
          <cell r="Q2433">
            <v>0</v>
          </cell>
          <cell r="R2433">
            <v>0</v>
          </cell>
          <cell r="S2433">
            <v>0</v>
          </cell>
          <cell r="T2433">
            <v>0</v>
          </cell>
        </row>
        <row r="2434">
          <cell r="B2434" t="str">
            <v>706</v>
          </cell>
          <cell r="C2434" t="str">
            <v>1</v>
          </cell>
          <cell r="D2434" t="str">
            <v>1332</v>
          </cell>
          <cell r="E2434" t="str">
            <v>93907-AMS/AD-6660</v>
          </cell>
          <cell r="F2434">
            <v>19</v>
          </cell>
          <cell r="G2434">
            <v>18.05</v>
          </cell>
          <cell r="H2434" t="str">
            <v>Woonoppervlak</v>
          </cell>
          <cell r="I2434" t="str">
            <v>Administratieve ruimte</v>
          </cell>
          <cell r="J2434" t="str">
            <v>kantoor</v>
          </cell>
          <cell r="K2434">
            <v>52</v>
          </cell>
          <cell r="L2434" t="str">
            <v>01.01</v>
          </cell>
          <cell r="O2434">
            <v>0.27949999999999997</v>
          </cell>
          <cell r="P2434">
            <v>5.3104999999999993</v>
          </cell>
          <cell r="Q2434">
            <v>0</v>
          </cell>
          <cell r="R2434">
            <v>0</v>
          </cell>
          <cell r="S2434">
            <v>0</v>
          </cell>
          <cell r="T2434">
            <v>0</v>
          </cell>
        </row>
        <row r="2435">
          <cell r="B2435" t="str">
            <v>706</v>
          </cell>
          <cell r="C2435" t="str">
            <v>1</v>
          </cell>
          <cell r="D2435" t="str">
            <v>1334</v>
          </cell>
          <cell r="E2435" t="str">
            <v>93907-AMS/AD-6660</v>
          </cell>
          <cell r="F2435">
            <v>19</v>
          </cell>
          <cell r="G2435">
            <v>18.05</v>
          </cell>
          <cell r="H2435" t="str">
            <v>Woonoppervlak</v>
          </cell>
          <cell r="I2435" t="str">
            <v>Administratieve ruimte</v>
          </cell>
          <cell r="J2435" t="str">
            <v>kantoor</v>
          </cell>
          <cell r="K2435">
            <v>52</v>
          </cell>
          <cell r="L2435" t="str">
            <v>01.01</v>
          </cell>
          <cell r="O2435">
            <v>0.27949999999999997</v>
          </cell>
          <cell r="P2435">
            <v>5.3104999999999993</v>
          </cell>
          <cell r="Q2435">
            <v>0</v>
          </cell>
          <cell r="R2435">
            <v>0</v>
          </cell>
          <cell r="S2435">
            <v>0</v>
          </cell>
          <cell r="T2435">
            <v>0</v>
          </cell>
        </row>
        <row r="2436">
          <cell r="B2436" t="str">
            <v>706</v>
          </cell>
          <cell r="C2436" t="str">
            <v>1</v>
          </cell>
          <cell r="D2436" t="str">
            <v>1335</v>
          </cell>
          <cell r="E2436" t="str">
            <v>93907-AMS/AD-6660</v>
          </cell>
          <cell r="F2436">
            <v>33</v>
          </cell>
          <cell r="G2436">
            <v>31.349999999999998</v>
          </cell>
          <cell r="H2436" t="str">
            <v>Woonoppervlak</v>
          </cell>
          <cell r="I2436" t="str">
            <v>Administratieve ruimte</v>
          </cell>
          <cell r="J2436" t="str">
            <v>kantoor</v>
          </cell>
          <cell r="K2436">
            <v>52</v>
          </cell>
          <cell r="L2436" t="str">
            <v>01.01</v>
          </cell>
          <cell r="O2436">
            <v>0.27949999999999997</v>
          </cell>
          <cell r="P2436">
            <v>9.2234999999999996</v>
          </cell>
          <cell r="Q2436">
            <v>0</v>
          </cell>
          <cell r="R2436">
            <v>0</v>
          </cell>
          <cell r="S2436">
            <v>0</v>
          </cell>
          <cell r="T2436">
            <v>0</v>
          </cell>
        </row>
        <row r="2437">
          <cell r="B2437" t="str">
            <v>706</v>
          </cell>
          <cell r="C2437" t="str">
            <v>1</v>
          </cell>
          <cell r="D2437" t="str">
            <v>1335</v>
          </cell>
          <cell r="E2437" t="str">
            <v>93401-SPL/XW-0719</v>
          </cell>
          <cell r="F2437">
            <v>11</v>
          </cell>
          <cell r="G2437">
            <v>10.45</v>
          </cell>
          <cell r="H2437" t="str">
            <v>Woonoppervlak</v>
          </cell>
          <cell r="I2437" t="str">
            <v>Administratieve ruimte</v>
          </cell>
          <cell r="J2437" t="str">
            <v>kantoor</v>
          </cell>
          <cell r="K2437">
            <v>52</v>
          </cell>
          <cell r="L2437" t="str">
            <v>01.01</v>
          </cell>
          <cell r="O2437">
            <v>0.27949999999999997</v>
          </cell>
          <cell r="P2437">
            <v>3.0744999999999996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</row>
        <row r="2438">
          <cell r="B2438" t="str">
            <v>706</v>
          </cell>
          <cell r="C2438" t="str">
            <v>1</v>
          </cell>
          <cell r="D2438" t="str">
            <v>1336</v>
          </cell>
          <cell r="E2438" t="str">
            <v>93907-AMS/AD-6660</v>
          </cell>
          <cell r="F2438">
            <v>19</v>
          </cell>
          <cell r="G2438">
            <v>18.05</v>
          </cell>
          <cell r="H2438" t="str">
            <v>Woonoppervlak</v>
          </cell>
          <cell r="I2438" t="str">
            <v>Administratieve ruimte</v>
          </cell>
          <cell r="J2438" t="str">
            <v>kantoor</v>
          </cell>
          <cell r="K2438">
            <v>52</v>
          </cell>
          <cell r="L2438" t="str">
            <v>01.01</v>
          </cell>
          <cell r="O2438">
            <v>0.27949999999999997</v>
          </cell>
          <cell r="P2438">
            <v>5.3104999999999993</v>
          </cell>
          <cell r="Q2438">
            <v>0</v>
          </cell>
          <cell r="R2438">
            <v>0</v>
          </cell>
          <cell r="S2438">
            <v>0</v>
          </cell>
          <cell r="T2438">
            <v>0</v>
          </cell>
        </row>
        <row r="2439">
          <cell r="B2439" t="str">
            <v>706</v>
          </cell>
          <cell r="C2439" t="str">
            <v>1</v>
          </cell>
          <cell r="D2439" t="str">
            <v>1337</v>
          </cell>
          <cell r="E2439" t="str">
            <v>93907-AMS/AD-6660</v>
          </cell>
          <cell r="F2439">
            <v>19</v>
          </cell>
          <cell r="G2439">
            <v>18.05</v>
          </cell>
          <cell r="H2439" t="str">
            <v>Woonoppervlak</v>
          </cell>
          <cell r="I2439" t="str">
            <v>Administratieve ruimte</v>
          </cell>
          <cell r="J2439" t="str">
            <v>kantoor</v>
          </cell>
          <cell r="K2439">
            <v>52</v>
          </cell>
          <cell r="L2439" t="str">
            <v>01.01</v>
          </cell>
          <cell r="O2439">
            <v>0.27949999999999997</v>
          </cell>
          <cell r="P2439">
            <v>5.3104999999999993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</row>
        <row r="2440">
          <cell r="B2440" t="str">
            <v>706</v>
          </cell>
          <cell r="C2440" t="str">
            <v>1</v>
          </cell>
          <cell r="D2440" t="str">
            <v>1338</v>
          </cell>
          <cell r="E2440" t="str">
            <v>93907-AMS/AD-6660</v>
          </cell>
          <cell r="F2440">
            <v>29</v>
          </cell>
          <cell r="G2440">
            <v>27.549999999999997</v>
          </cell>
          <cell r="H2440" t="str">
            <v>Woonoppervlak</v>
          </cell>
          <cell r="I2440" t="str">
            <v>Administratieve ruimte</v>
          </cell>
          <cell r="J2440" t="str">
            <v>kantoor</v>
          </cell>
          <cell r="K2440">
            <v>52</v>
          </cell>
          <cell r="L2440" t="str">
            <v>01.01</v>
          </cell>
          <cell r="O2440">
            <v>0.27949999999999997</v>
          </cell>
          <cell r="P2440">
            <v>8.1054999999999993</v>
          </cell>
          <cell r="Q2440">
            <v>0</v>
          </cell>
          <cell r="R2440">
            <v>0</v>
          </cell>
          <cell r="S2440">
            <v>0</v>
          </cell>
          <cell r="T2440">
            <v>0</v>
          </cell>
        </row>
        <row r="2441">
          <cell r="B2441" t="str">
            <v>706</v>
          </cell>
          <cell r="C2441" t="str">
            <v>1</v>
          </cell>
          <cell r="D2441" t="str">
            <v>1340</v>
          </cell>
          <cell r="E2441" t="str">
            <v>93401-SPL/XW-0719</v>
          </cell>
          <cell r="F2441">
            <v>30</v>
          </cell>
          <cell r="G2441">
            <v>28.5</v>
          </cell>
          <cell r="H2441" t="str">
            <v>Woonoppervlak</v>
          </cell>
          <cell r="I2441" t="str">
            <v>Administratieve ruimte</v>
          </cell>
          <cell r="J2441" t="str">
            <v>kantoor</v>
          </cell>
          <cell r="K2441">
            <v>52</v>
          </cell>
          <cell r="L2441" t="str">
            <v>01.01</v>
          </cell>
          <cell r="O2441">
            <v>0.27949999999999997</v>
          </cell>
          <cell r="P2441">
            <v>8.3849999999999998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</row>
        <row r="2442">
          <cell r="B2442" t="str">
            <v>706</v>
          </cell>
          <cell r="C2442" t="str">
            <v>1</v>
          </cell>
          <cell r="D2442" t="str">
            <v>1341</v>
          </cell>
          <cell r="E2442" t="str">
            <v>93907-AMS/AD-6660</v>
          </cell>
          <cell r="F2442">
            <v>23</v>
          </cell>
          <cell r="G2442">
            <v>21.849999999999998</v>
          </cell>
          <cell r="H2442" t="str">
            <v>Woonoppervlak</v>
          </cell>
          <cell r="I2442" t="str">
            <v>Administratieve ruimte</v>
          </cell>
          <cell r="J2442" t="str">
            <v>kantoor</v>
          </cell>
          <cell r="K2442">
            <v>52</v>
          </cell>
          <cell r="L2442" t="str">
            <v>01.01</v>
          </cell>
          <cell r="O2442">
            <v>0.27949999999999997</v>
          </cell>
          <cell r="P2442">
            <v>6.4284999999999997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</row>
        <row r="2443">
          <cell r="B2443" t="str">
            <v>706</v>
          </cell>
          <cell r="C2443" t="str">
            <v>1</v>
          </cell>
          <cell r="D2443" t="str">
            <v>1342</v>
          </cell>
          <cell r="E2443" t="str">
            <v>93401-SPL/XW-0719</v>
          </cell>
          <cell r="F2443">
            <v>19</v>
          </cell>
          <cell r="G2443">
            <v>18.05</v>
          </cell>
          <cell r="H2443" t="str">
            <v>Woonoppervlak</v>
          </cell>
          <cell r="I2443" t="str">
            <v>Administratieve ruimte</v>
          </cell>
          <cell r="J2443" t="str">
            <v>kantoor</v>
          </cell>
          <cell r="K2443">
            <v>52</v>
          </cell>
          <cell r="L2443" t="str">
            <v>01.01</v>
          </cell>
          <cell r="O2443">
            <v>0.27949999999999997</v>
          </cell>
          <cell r="P2443">
            <v>5.3104999999999993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</row>
        <row r="2444">
          <cell r="B2444" t="str">
            <v>706</v>
          </cell>
          <cell r="C2444" t="str">
            <v>1</v>
          </cell>
          <cell r="D2444" t="str">
            <v>1343</v>
          </cell>
          <cell r="E2444" t="str">
            <v>93907-AMS/AD-6660</v>
          </cell>
          <cell r="F2444">
            <v>19</v>
          </cell>
          <cell r="G2444">
            <v>18.05</v>
          </cell>
          <cell r="H2444" t="str">
            <v>Woonoppervlak</v>
          </cell>
          <cell r="I2444" t="str">
            <v>Administratieve ruimte</v>
          </cell>
          <cell r="J2444" t="str">
            <v>kantoor</v>
          </cell>
          <cell r="K2444">
            <v>52</v>
          </cell>
          <cell r="L2444" t="str">
            <v>01.01</v>
          </cell>
          <cell r="O2444">
            <v>0.27949999999999997</v>
          </cell>
          <cell r="P2444">
            <v>5.3104999999999993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</row>
        <row r="2445">
          <cell r="B2445" t="str">
            <v>706</v>
          </cell>
          <cell r="C2445" t="str">
            <v>1</v>
          </cell>
          <cell r="D2445" t="str">
            <v>1344</v>
          </cell>
          <cell r="E2445" t="str">
            <v>93907-AMS/AD-6660</v>
          </cell>
          <cell r="F2445">
            <v>19</v>
          </cell>
          <cell r="G2445">
            <v>18.05</v>
          </cell>
          <cell r="H2445" t="str">
            <v>Woonoppervlak</v>
          </cell>
          <cell r="I2445" t="str">
            <v>Administratieve ruimte</v>
          </cell>
          <cell r="J2445" t="str">
            <v>kantoor</v>
          </cell>
          <cell r="K2445">
            <v>52</v>
          </cell>
          <cell r="L2445" t="str">
            <v>01.01</v>
          </cell>
          <cell r="O2445">
            <v>0.27949999999999997</v>
          </cell>
          <cell r="P2445">
            <v>5.3104999999999993</v>
          </cell>
          <cell r="Q2445">
            <v>0</v>
          </cell>
          <cell r="R2445">
            <v>0</v>
          </cell>
          <cell r="S2445">
            <v>0</v>
          </cell>
          <cell r="T2445">
            <v>0</v>
          </cell>
        </row>
        <row r="2446">
          <cell r="B2446" t="str">
            <v>706</v>
          </cell>
          <cell r="C2446" t="str">
            <v>1</v>
          </cell>
          <cell r="D2446" t="str">
            <v>1345</v>
          </cell>
          <cell r="E2446" t="str">
            <v>93907-AMS/AD-6660</v>
          </cell>
          <cell r="F2446">
            <v>19</v>
          </cell>
          <cell r="G2446">
            <v>18.05</v>
          </cell>
          <cell r="H2446" t="str">
            <v>Woonoppervlak</v>
          </cell>
          <cell r="I2446" t="str">
            <v>Administratieve ruimte</v>
          </cell>
          <cell r="J2446" t="str">
            <v>kantoor</v>
          </cell>
          <cell r="K2446">
            <v>52</v>
          </cell>
          <cell r="L2446" t="str">
            <v>01.01</v>
          </cell>
          <cell r="O2446">
            <v>0.27949999999999997</v>
          </cell>
          <cell r="P2446">
            <v>5.3104999999999993</v>
          </cell>
          <cell r="Q2446">
            <v>0</v>
          </cell>
          <cell r="R2446">
            <v>0</v>
          </cell>
          <cell r="S2446">
            <v>0</v>
          </cell>
          <cell r="T2446">
            <v>0</v>
          </cell>
        </row>
        <row r="2447">
          <cell r="B2447" t="str">
            <v>706</v>
          </cell>
          <cell r="C2447" t="str">
            <v>1</v>
          </cell>
          <cell r="D2447" t="str">
            <v>1346</v>
          </cell>
          <cell r="E2447" t="str">
            <v>93401-SPL/XW-0719</v>
          </cell>
          <cell r="F2447">
            <v>19</v>
          </cell>
          <cell r="G2447">
            <v>18.05</v>
          </cell>
          <cell r="H2447" t="str">
            <v>Woonoppervlak</v>
          </cell>
          <cell r="I2447" t="str">
            <v>Administratieve ruimte</v>
          </cell>
          <cell r="J2447" t="str">
            <v>kantoor</v>
          </cell>
          <cell r="K2447">
            <v>52</v>
          </cell>
          <cell r="L2447" t="str">
            <v>01.01</v>
          </cell>
          <cell r="O2447">
            <v>0.27949999999999997</v>
          </cell>
          <cell r="P2447">
            <v>5.3104999999999993</v>
          </cell>
          <cell r="Q2447">
            <v>0</v>
          </cell>
          <cell r="R2447">
            <v>0</v>
          </cell>
          <cell r="S2447">
            <v>0</v>
          </cell>
          <cell r="T2447">
            <v>0</v>
          </cell>
        </row>
        <row r="2448">
          <cell r="B2448" t="str">
            <v>706</v>
          </cell>
          <cell r="C2448" t="str">
            <v>1</v>
          </cell>
          <cell r="D2448" t="str">
            <v>1347</v>
          </cell>
          <cell r="E2448" t="str">
            <v>93907-AMS/AD-6660</v>
          </cell>
          <cell r="F2448">
            <v>34</v>
          </cell>
          <cell r="G2448">
            <v>32.299999999999997</v>
          </cell>
          <cell r="H2448" t="str">
            <v>Woonoppervlak</v>
          </cell>
          <cell r="I2448" t="str">
            <v>Vergaderruimte</v>
          </cell>
          <cell r="J2448" t="str">
            <v>vergaderruimte</v>
          </cell>
          <cell r="K2448">
            <v>260</v>
          </cell>
          <cell r="L2448" t="str">
            <v>02.0</v>
          </cell>
          <cell r="O2448">
            <v>0.65</v>
          </cell>
          <cell r="P2448">
            <v>22.1</v>
          </cell>
          <cell r="Q2448">
            <v>0</v>
          </cell>
          <cell r="R2448">
            <v>0</v>
          </cell>
          <cell r="S2448">
            <v>0</v>
          </cell>
          <cell r="T2448">
            <v>0</v>
          </cell>
        </row>
        <row r="2449">
          <cell r="B2449" t="str">
            <v>706</v>
          </cell>
          <cell r="C2449" t="str">
            <v>1</v>
          </cell>
          <cell r="D2449" t="str">
            <v>1348</v>
          </cell>
          <cell r="E2449" t="str">
            <v>93907-AMS/AD-6660</v>
          </cell>
          <cell r="F2449">
            <v>19</v>
          </cell>
          <cell r="G2449">
            <v>18.05</v>
          </cell>
          <cell r="H2449" t="str">
            <v>Woonoppervlak</v>
          </cell>
          <cell r="I2449" t="str">
            <v>Administratieve ruimte</v>
          </cell>
          <cell r="J2449" t="str">
            <v>kantoor</v>
          </cell>
          <cell r="K2449">
            <v>52</v>
          </cell>
          <cell r="L2449" t="str">
            <v>01.01</v>
          </cell>
          <cell r="O2449">
            <v>0.27949999999999997</v>
          </cell>
          <cell r="P2449">
            <v>5.3104999999999993</v>
          </cell>
          <cell r="Q2449">
            <v>0</v>
          </cell>
          <cell r="R2449">
            <v>0</v>
          </cell>
          <cell r="S2449">
            <v>0</v>
          </cell>
          <cell r="T2449">
            <v>0</v>
          </cell>
        </row>
        <row r="2450">
          <cell r="B2450" t="str">
            <v>706</v>
          </cell>
          <cell r="C2450" t="str">
            <v>1</v>
          </cell>
          <cell r="D2450" t="str">
            <v>1349</v>
          </cell>
          <cell r="E2450" t="str">
            <v>93907-AMS/AD-6660</v>
          </cell>
          <cell r="F2450">
            <v>20</v>
          </cell>
          <cell r="G2450">
            <v>19</v>
          </cell>
          <cell r="H2450" t="str">
            <v>Woonoppervlak</v>
          </cell>
          <cell r="I2450" t="str">
            <v>Administratieve ruimte</v>
          </cell>
          <cell r="J2450" t="str">
            <v>kantoor</v>
          </cell>
          <cell r="K2450">
            <v>52</v>
          </cell>
          <cell r="L2450" t="str">
            <v>01.01</v>
          </cell>
          <cell r="O2450">
            <v>0.27949999999999997</v>
          </cell>
          <cell r="P2450">
            <v>5.59</v>
          </cell>
          <cell r="Q2450">
            <v>0</v>
          </cell>
          <cell r="R2450">
            <v>0</v>
          </cell>
          <cell r="S2450">
            <v>0</v>
          </cell>
          <cell r="T2450">
            <v>0</v>
          </cell>
        </row>
        <row r="2451">
          <cell r="B2451" t="str">
            <v>706</v>
          </cell>
          <cell r="C2451" t="str">
            <v>1</v>
          </cell>
          <cell r="D2451" t="str">
            <v>1350</v>
          </cell>
          <cell r="E2451" t="str">
            <v>93907-AMS/AD-6660</v>
          </cell>
          <cell r="F2451">
            <v>22</v>
          </cell>
          <cell r="G2451">
            <v>20.9</v>
          </cell>
          <cell r="H2451" t="str">
            <v>Woonoppervlak</v>
          </cell>
          <cell r="I2451" t="str">
            <v>Administratieve ruimte</v>
          </cell>
          <cell r="J2451" t="str">
            <v>kantoor</v>
          </cell>
          <cell r="K2451">
            <v>52</v>
          </cell>
          <cell r="L2451" t="str">
            <v>01.01</v>
          </cell>
          <cell r="O2451">
            <v>0.27949999999999997</v>
          </cell>
          <cell r="P2451">
            <v>6.1489999999999991</v>
          </cell>
          <cell r="Q2451">
            <v>0</v>
          </cell>
          <cell r="R2451">
            <v>0</v>
          </cell>
          <cell r="S2451">
            <v>0</v>
          </cell>
          <cell r="T2451">
            <v>0</v>
          </cell>
        </row>
        <row r="2452">
          <cell r="B2452" t="str">
            <v>706</v>
          </cell>
          <cell r="C2452" t="str">
            <v>1</v>
          </cell>
          <cell r="D2452" t="str">
            <v>1351</v>
          </cell>
          <cell r="E2452" t="str">
            <v>93907-AMS/AD-6660</v>
          </cell>
          <cell r="F2452">
            <v>19</v>
          </cell>
          <cell r="G2452">
            <v>18.05</v>
          </cell>
          <cell r="H2452" t="str">
            <v>Woonoppervlak</v>
          </cell>
          <cell r="I2452" t="str">
            <v>Administratieve ruimte</v>
          </cell>
          <cell r="J2452" t="str">
            <v>kantoor</v>
          </cell>
          <cell r="K2452">
            <v>52</v>
          </cell>
          <cell r="L2452" t="str">
            <v>01.01</v>
          </cell>
          <cell r="O2452">
            <v>0.27949999999999997</v>
          </cell>
          <cell r="P2452">
            <v>5.3104999999999993</v>
          </cell>
          <cell r="Q2452">
            <v>0</v>
          </cell>
          <cell r="R2452">
            <v>0</v>
          </cell>
          <cell r="S2452">
            <v>0</v>
          </cell>
          <cell r="T2452">
            <v>0</v>
          </cell>
        </row>
        <row r="2453">
          <cell r="B2453" t="str">
            <v>706</v>
          </cell>
          <cell r="C2453" t="str">
            <v>1</v>
          </cell>
          <cell r="D2453" t="str">
            <v>1352</v>
          </cell>
          <cell r="E2453" t="str">
            <v>93907-AMS/AD-6660</v>
          </cell>
          <cell r="F2453">
            <v>19</v>
          </cell>
          <cell r="G2453">
            <v>18.05</v>
          </cell>
          <cell r="H2453" t="str">
            <v>Woonoppervlak</v>
          </cell>
          <cell r="I2453" t="str">
            <v>Administratieve ruimte</v>
          </cell>
          <cell r="J2453" t="str">
            <v>kantoor</v>
          </cell>
          <cell r="K2453">
            <v>52</v>
          </cell>
          <cell r="L2453" t="str">
            <v>01.01</v>
          </cell>
          <cell r="O2453">
            <v>0.27949999999999997</v>
          </cell>
          <cell r="P2453">
            <v>5.3104999999999993</v>
          </cell>
          <cell r="Q2453">
            <v>0</v>
          </cell>
          <cell r="R2453">
            <v>0</v>
          </cell>
          <cell r="S2453">
            <v>0</v>
          </cell>
          <cell r="T2453">
            <v>0</v>
          </cell>
        </row>
        <row r="2454">
          <cell r="B2454" t="str">
            <v>706</v>
          </cell>
          <cell r="C2454" t="str">
            <v>1</v>
          </cell>
          <cell r="D2454" t="str">
            <v>1353</v>
          </cell>
          <cell r="E2454" t="str">
            <v>93907-AMS/AD-6660</v>
          </cell>
          <cell r="F2454">
            <v>22</v>
          </cell>
          <cell r="G2454">
            <v>20.9</v>
          </cell>
          <cell r="H2454" t="str">
            <v>Woonoppervlak</v>
          </cell>
          <cell r="I2454" t="str">
            <v>Administratieve ruimte</v>
          </cell>
          <cell r="J2454" t="str">
            <v>kantoor</v>
          </cell>
          <cell r="K2454">
            <v>52</v>
          </cell>
          <cell r="L2454" t="str">
            <v>01.01</v>
          </cell>
          <cell r="O2454">
            <v>0.27949999999999997</v>
          </cell>
          <cell r="P2454">
            <v>6.1489999999999991</v>
          </cell>
          <cell r="Q2454">
            <v>0</v>
          </cell>
          <cell r="R2454">
            <v>0</v>
          </cell>
          <cell r="S2454">
            <v>0</v>
          </cell>
          <cell r="T2454">
            <v>0</v>
          </cell>
        </row>
        <row r="2455">
          <cell r="B2455" t="str">
            <v>706</v>
          </cell>
          <cell r="C2455" t="str">
            <v>1</v>
          </cell>
          <cell r="D2455" t="str">
            <v>1354</v>
          </cell>
          <cell r="E2455" t="str">
            <v>93907-AMS/AD-6660</v>
          </cell>
          <cell r="F2455">
            <v>20</v>
          </cell>
          <cell r="G2455">
            <v>19</v>
          </cell>
          <cell r="H2455" t="str">
            <v>Woonoppervlak</v>
          </cell>
          <cell r="I2455" t="str">
            <v>Administratieve ruimte</v>
          </cell>
          <cell r="J2455" t="str">
            <v>kantoor</v>
          </cell>
          <cell r="K2455">
            <v>52</v>
          </cell>
          <cell r="L2455" t="str">
            <v>01.01</v>
          </cell>
          <cell r="O2455">
            <v>0.27949999999999997</v>
          </cell>
          <cell r="P2455">
            <v>5.59</v>
          </cell>
          <cell r="Q2455">
            <v>0</v>
          </cell>
          <cell r="R2455">
            <v>0</v>
          </cell>
          <cell r="S2455">
            <v>0</v>
          </cell>
          <cell r="T2455">
            <v>0</v>
          </cell>
        </row>
        <row r="2456">
          <cell r="B2456" t="str">
            <v>706</v>
          </cell>
          <cell r="C2456" t="str">
            <v>1</v>
          </cell>
          <cell r="D2456" t="str">
            <v>1355</v>
          </cell>
          <cell r="E2456" t="str">
            <v>93907-AMS/AD-6660</v>
          </cell>
          <cell r="F2456">
            <v>19</v>
          </cell>
          <cell r="G2456">
            <v>18.05</v>
          </cell>
          <cell r="H2456" t="str">
            <v>Woonoppervlak</v>
          </cell>
          <cell r="I2456" t="str">
            <v>Administratieve ruimte</v>
          </cell>
          <cell r="J2456" t="str">
            <v>kantoor</v>
          </cell>
          <cell r="K2456">
            <v>52</v>
          </cell>
          <cell r="L2456" t="str">
            <v>01.01</v>
          </cell>
          <cell r="O2456">
            <v>0.27949999999999997</v>
          </cell>
          <cell r="P2456">
            <v>5.3104999999999993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</row>
        <row r="2457">
          <cell r="B2457" t="str">
            <v>706</v>
          </cell>
          <cell r="C2457" t="str">
            <v>1</v>
          </cell>
          <cell r="D2457" t="str">
            <v>1356</v>
          </cell>
          <cell r="E2457" t="str">
            <v>93907-AMS/AD-6660</v>
          </cell>
          <cell r="F2457">
            <v>19</v>
          </cell>
          <cell r="G2457">
            <v>18.05</v>
          </cell>
          <cell r="H2457" t="str">
            <v>Woonoppervlak</v>
          </cell>
          <cell r="I2457" t="str">
            <v>Administratieve ruimte</v>
          </cell>
          <cell r="J2457" t="str">
            <v>kantoor</v>
          </cell>
          <cell r="K2457">
            <v>52</v>
          </cell>
          <cell r="L2457" t="str">
            <v>01.01</v>
          </cell>
          <cell r="O2457">
            <v>0.27949999999999997</v>
          </cell>
          <cell r="P2457">
            <v>5.3104999999999993</v>
          </cell>
          <cell r="Q2457">
            <v>0</v>
          </cell>
          <cell r="R2457">
            <v>0</v>
          </cell>
          <cell r="S2457">
            <v>0</v>
          </cell>
          <cell r="T2457">
            <v>0</v>
          </cell>
        </row>
        <row r="2458">
          <cell r="B2458" t="str">
            <v>706</v>
          </cell>
          <cell r="C2458" t="str">
            <v>1</v>
          </cell>
          <cell r="D2458" t="str">
            <v>1357</v>
          </cell>
          <cell r="E2458" t="str">
            <v>93907-AMS/AD-6660</v>
          </cell>
          <cell r="F2458">
            <v>10</v>
          </cell>
          <cell r="G2458">
            <v>9.5</v>
          </cell>
          <cell r="H2458" t="str">
            <v>Woonoppervlak</v>
          </cell>
          <cell r="I2458" t="str">
            <v>Administratieve ruimte</v>
          </cell>
          <cell r="J2458" t="str">
            <v>kantoor</v>
          </cell>
          <cell r="K2458">
            <v>52</v>
          </cell>
          <cell r="L2458" t="str">
            <v>01.01</v>
          </cell>
          <cell r="O2458">
            <v>0.27949999999999997</v>
          </cell>
          <cell r="P2458">
            <v>2.7949999999999999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</row>
        <row r="2459">
          <cell r="B2459" t="str">
            <v>706</v>
          </cell>
          <cell r="C2459" t="str">
            <v>1</v>
          </cell>
          <cell r="D2459" t="str">
            <v>1358</v>
          </cell>
          <cell r="E2459" t="str">
            <v>93907-AMS/AD-6660</v>
          </cell>
          <cell r="F2459">
            <v>35</v>
          </cell>
          <cell r="G2459">
            <v>33.25</v>
          </cell>
          <cell r="H2459" t="str">
            <v>Woonoppervlak</v>
          </cell>
          <cell r="I2459" t="str">
            <v>Administratieve ruimte</v>
          </cell>
          <cell r="J2459" t="str">
            <v>kantoor</v>
          </cell>
          <cell r="K2459">
            <v>52</v>
          </cell>
          <cell r="L2459" t="str">
            <v>01.01</v>
          </cell>
          <cell r="O2459">
            <v>0.27949999999999997</v>
          </cell>
          <cell r="P2459">
            <v>9.7824999999999989</v>
          </cell>
          <cell r="Q2459">
            <v>0</v>
          </cell>
          <cell r="R2459">
            <v>0</v>
          </cell>
          <cell r="S2459">
            <v>0</v>
          </cell>
          <cell r="T2459">
            <v>0</v>
          </cell>
        </row>
        <row r="2460">
          <cell r="B2460" t="str">
            <v>706</v>
          </cell>
          <cell r="C2460" t="str">
            <v>1</v>
          </cell>
          <cell r="D2460" t="str">
            <v>1363</v>
          </cell>
          <cell r="F2460">
            <v>11</v>
          </cell>
          <cell r="G2460">
            <v>10.45</v>
          </cell>
          <cell r="H2460" t="str">
            <v>Sanitair</v>
          </cell>
          <cell r="I2460" t="str">
            <v>Sanitaire ruimte</v>
          </cell>
          <cell r="J2460" t="str">
            <v>sanitair</v>
          </cell>
          <cell r="K2460">
            <v>260</v>
          </cell>
          <cell r="L2460" t="str">
            <v>10.0</v>
          </cell>
          <cell r="O2460">
            <v>3.25</v>
          </cell>
          <cell r="P2460">
            <v>35.75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</row>
        <row r="2461">
          <cell r="B2461" t="str">
            <v>706</v>
          </cell>
          <cell r="C2461" t="str">
            <v>1</v>
          </cell>
          <cell r="D2461" t="str">
            <v>1364</v>
          </cell>
          <cell r="F2461">
            <v>13</v>
          </cell>
          <cell r="G2461">
            <v>12.35</v>
          </cell>
          <cell r="H2461" t="str">
            <v>Sanitair</v>
          </cell>
          <cell r="I2461" t="str">
            <v>Sanitaire ruimte</v>
          </cell>
          <cell r="J2461" t="str">
            <v>sanitair</v>
          </cell>
          <cell r="K2461">
            <v>260</v>
          </cell>
          <cell r="L2461" t="str">
            <v>10.0</v>
          </cell>
          <cell r="O2461">
            <v>3.25</v>
          </cell>
          <cell r="P2461">
            <v>42.25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</row>
        <row r="2462">
          <cell r="B2462" t="str">
            <v>706</v>
          </cell>
          <cell r="C2462" t="str">
            <v>1</v>
          </cell>
          <cell r="D2462" t="str">
            <v>1365</v>
          </cell>
          <cell r="E2462" t="str">
            <v>93401-SPL/XW-0719</v>
          </cell>
          <cell r="F2462">
            <v>10</v>
          </cell>
          <cell r="G2462">
            <v>9.5</v>
          </cell>
          <cell r="H2462" t="str">
            <v>Woonoppervlak</v>
          </cell>
          <cell r="I2462" t="str">
            <v>Computerruimte</v>
          </cell>
          <cell r="J2462" t="str">
            <v>computerruimte</v>
          </cell>
          <cell r="K2462">
            <v>0</v>
          </cell>
          <cell r="L2462" t="str">
            <v>nvt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</row>
        <row r="2463">
          <cell r="B2463" t="str">
            <v>706</v>
          </cell>
          <cell r="C2463" t="str">
            <v>1</v>
          </cell>
          <cell r="D2463" t="str">
            <v>1366</v>
          </cell>
          <cell r="F2463">
            <v>5</v>
          </cell>
          <cell r="G2463">
            <v>4.75</v>
          </cell>
          <cell r="H2463" t="str">
            <v>Bergruimte</v>
          </cell>
          <cell r="I2463" t="str">
            <v>Opslag/magazijn</v>
          </cell>
          <cell r="J2463" t="str">
            <v>bergruimte</v>
          </cell>
          <cell r="K2463">
            <v>0</v>
          </cell>
          <cell r="L2463" t="str">
            <v>nvt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</row>
        <row r="2464">
          <cell r="B2464" t="str">
            <v>706</v>
          </cell>
          <cell r="C2464" t="str">
            <v>-1</v>
          </cell>
          <cell r="D2464" t="str">
            <v>K100</v>
          </cell>
          <cell r="F2464">
            <v>14</v>
          </cell>
          <cell r="G2464">
            <v>13.299999999999999</v>
          </cell>
          <cell r="H2464" t="str">
            <v>Horizontaal verkeer</v>
          </cell>
          <cell r="I2464" t="str">
            <v>Entree/entreehal</v>
          </cell>
          <cell r="J2464" t="str">
            <v>Entreehal voor lift</v>
          </cell>
          <cell r="K2464">
            <v>52</v>
          </cell>
          <cell r="L2464" t="str">
            <v>06.01</v>
          </cell>
          <cell r="O2464">
            <v>0.21295238095238095</v>
          </cell>
          <cell r="P2464">
            <v>2.9813333333333332</v>
          </cell>
          <cell r="Q2464">
            <v>0</v>
          </cell>
          <cell r="R2464">
            <v>0</v>
          </cell>
          <cell r="S2464">
            <v>0</v>
          </cell>
          <cell r="T2464">
            <v>0</v>
          </cell>
        </row>
        <row r="2465">
          <cell r="B2465" t="str">
            <v>706</v>
          </cell>
          <cell r="C2465" t="str">
            <v>-1</v>
          </cell>
          <cell r="D2465" t="str">
            <v>K100C</v>
          </cell>
          <cell r="F2465">
            <v>3</v>
          </cell>
          <cell r="G2465">
            <v>2.8499999999999996</v>
          </cell>
          <cell r="H2465" t="str">
            <v>Vertikaal verkeer</v>
          </cell>
          <cell r="I2465" t="str">
            <v>Lift</v>
          </cell>
          <cell r="J2465" t="str">
            <v>Lift</v>
          </cell>
          <cell r="K2465">
            <v>0</v>
          </cell>
          <cell r="L2465" t="str">
            <v>nvt</v>
          </cell>
          <cell r="O2465">
            <v>0</v>
          </cell>
          <cell r="P2465">
            <v>0</v>
          </cell>
          <cell r="Q2465">
            <v>0</v>
          </cell>
          <cell r="R2465">
            <v>0</v>
          </cell>
          <cell r="S2465">
            <v>0</v>
          </cell>
          <cell r="T2465">
            <v>0</v>
          </cell>
        </row>
        <row r="2466">
          <cell r="B2466" t="str">
            <v>706</v>
          </cell>
          <cell r="C2466" t="str">
            <v>-1</v>
          </cell>
          <cell r="D2466" t="str">
            <v>K100D</v>
          </cell>
          <cell r="F2466">
            <v>3</v>
          </cell>
          <cell r="G2466">
            <v>2.8499999999999996</v>
          </cell>
          <cell r="H2466" t="str">
            <v>Vertikaal verkeer</v>
          </cell>
          <cell r="I2466" t="str">
            <v>Lift</v>
          </cell>
          <cell r="J2466" t="str">
            <v>Lift</v>
          </cell>
          <cell r="K2466">
            <v>0</v>
          </cell>
          <cell r="L2466" t="str">
            <v>nvt</v>
          </cell>
          <cell r="O2466">
            <v>0</v>
          </cell>
          <cell r="P2466">
            <v>0</v>
          </cell>
          <cell r="Q2466">
            <v>0</v>
          </cell>
          <cell r="R2466">
            <v>0</v>
          </cell>
          <cell r="S2466">
            <v>0</v>
          </cell>
          <cell r="T2466">
            <v>0</v>
          </cell>
        </row>
        <row r="2467">
          <cell r="B2467" t="str">
            <v>706</v>
          </cell>
          <cell r="C2467" t="str">
            <v>-1</v>
          </cell>
          <cell r="D2467" t="str">
            <v>K160</v>
          </cell>
          <cell r="F2467">
            <v>5</v>
          </cell>
          <cell r="G2467">
            <v>4.75</v>
          </cell>
          <cell r="H2467" t="str">
            <v>Gebouwinstallaties</v>
          </cell>
          <cell r="I2467" t="str">
            <v>(-)</v>
          </cell>
          <cell r="J2467" t="str">
            <v>Technischeruimte</v>
          </cell>
          <cell r="K2467">
            <v>0</v>
          </cell>
          <cell r="L2467" t="str">
            <v>nvt</v>
          </cell>
          <cell r="O2467">
            <v>0</v>
          </cell>
          <cell r="P2467">
            <v>0</v>
          </cell>
          <cell r="Q2467">
            <v>0</v>
          </cell>
          <cell r="R2467">
            <v>0</v>
          </cell>
          <cell r="S2467">
            <v>0</v>
          </cell>
          <cell r="T2467">
            <v>0</v>
          </cell>
        </row>
        <row r="2468">
          <cell r="B2468" t="str">
            <v>706</v>
          </cell>
          <cell r="C2468" t="str">
            <v>-1</v>
          </cell>
          <cell r="D2468" t="str">
            <v>K161</v>
          </cell>
          <cell r="F2468">
            <v>5</v>
          </cell>
          <cell r="G2468">
            <v>4.75</v>
          </cell>
          <cell r="H2468" t="str">
            <v>Gebouwinstallaties</v>
          </cell>
          <cell r="I2468" t="str">
            <v>(-)</v>
          </cell>
          <cell r="J2468" t="str">
            <v>Technischeruimte</v>
          </cell>
          <cell r="K2468">
            <v>0</v>
          </cell>
          <cell r="L2468" t="str">
            <v>nvt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  <cell r="T2468">
            <v>0</v>
          </cell>
        </row>
        <row r="2469">
          <cell r="B2469" t="str">
            <v>706</v>
          </cell>
          <cell r="C2469" t="str">
            <v>-1</v>
          </cell>
          <cell r="D2469" t="str">
            <v>K163</v>
          </cell>
          <cell r="F2469">
            <v>24</v>
          </cell>
          <cell r="G2469">
            <v>22.799999999999997</v>
          </cell>
          <cell r="H2469" t="str">
            <v>Gebouwinstallaties</v>
          </cell>
          <cell r="I2469" t="str">
            <v>Machinekamer</v>
          </cell>
          <cell r="J2469" t="str">
            <v>Technischeruimte</v>
          </cell>
          <cell r="K2469">
            <v>0</v>
          </cell>
          <cell r="L2469" t="str">
            <v>nvt</v>
          </cell>
          <cell r="O2469">
            <v>0</v>
          </cell>
          <cell r="P2469">
            <v>0</v>
          </cell>
          <cell r="Q2469">
            <v>0</v>
          </cell>
          <cell r="R2469">
            <v>0</v>
          </cell>
          <cell r="S2469">
            <v>0</v>
          </cell>
          <cell r="T2469">
            <v>0</v>
          </cell>
        </row>
        <row r="2470">
          <cell r="B2470" t="str">
            <v>706</v>
          </cell>
          <cell r="C2470" t="str">
            <v>-1</v>
          </cell>
          <cell r="D2470" t="str">
            <v>K164</v>
          </cell>
          <cell r="F2470">
            <v>9</v>
          </cell>
          <cell r="G2470">
            <v>8.5499999999999989</v>
          </cell>
          <cell r="H2470" t="str">
            <v>Gebouwinstallaties</v>
          </cell>
          <cell r="I2470" t="str">
            <v>Machinekamer</v>
          </cell>
          <cell r="J2470" t="str">
            <v>Technischeruimte</v>
          </cell>
          <cell r="K2470">
            <v>0</v>
          </cell>
          <cell r="L2470" t="str">
            <v>nvt</v>
          </cell>
          <cell r="O2470">
            <v>0</v>
          </cell>
          <cell r="P2470">
            <v>0</v>
          </cell>
          <cell r="Q2470">
            <v>0</v>
          </cell>
          <cell r="R2470">
            <v>0</v>
          </cell>
          <cell r="S2470">
            <v>0</v>
          </cell>
          <cell r="T2470">
            <v>0</v>
          </cell>
        </row>
        <row r="2471">
          <cell r="B2471" t="str">
            <v>706</v>
          </cell>
          <cell r="C2471" t="str">
            <v>-1</v>
          </cell>
          <cell r="D2471" t="str">
            <v>K200B</v>
          </cell>
          <cell r="F2471">
            <v>16</v>
          </cell>
          <cell r="G2471">
            <v>15.2</v>
          </cell>
          <cell r="H2471" t="str">
            <v>Vertikaal verkeer</v>
          </cell>
          <cell r="I2471" t="str">
            <v>Trappenhuis/bordes</v>
          </cell>
          <cell r="J2471" t="str">
            <v>Trappenhuis</v>
          </cell>
          <cell r="K2471">
            <v>52</v>
          </cell>
          <cell r="L2471" t="str">
            <v>05.01</v>
          </cell>
          <cell r="O2471">
            <v>0.26</v>
          </cell>
          <cell r="P2471">
            <v>4.16</v>
          </cell>
          <cell r="Q2471">
            <v>0</v>
          </cell>
          <cell r="R2471">
            <v>0</v>
          </cell>
          <cell r="S2471">
            <v>0</v>
          </cell>
          <cell r="T2471">
            <v>0</v>
          </cell>
        </row>
        <row r="2472">
          <cell r="B2472" t="str">
            <v>706</v>
          </cell>
          <cell r="C2472" t="str">
            <v>-1</v>
          </cell>
          <cell r="D2472" t="str">
            <v>K200C</v>
          </cell>
          <cell r="F2472">
            <v>8</v>
          </cell>
          <cell r="G2472">
            <v>7.6</v>
          </cell>
          <cell r="H2472" t="str">
            <v>Gebouwinstallaties</v>
          </cell>
          <cell r="I2472" t="str">
            <v>(-)</v>
          </cell>
          <cell r="J2472" t="str">
            <v>Schacht</v>
          </cell>
          <cell r="K2472">
            <v>0</v>
          </cell>
          <cell r="L2472" t="str">
            <v>nvt</v>
          </cell>
          <cell r="O2472">
            <v>0</v>
          </cell>
          <cell r="P2472">
            <v>0</v>
          </cell>
          <cell r="Q2472">
            <v>0</v>
          </cell>
          <cell r="R2472">
            <v>0</v>
          </cell>
          <cell r="S2472">
            <v>0</v>
          </cell>
          <cell r="T2472">
            <v>0</v>
          </cell>
        </row>
        <row r="2473">
          <cell r="B2473" t="str">
            <v>706</v>
          </cell>
          <cell r="C2473" t="str">
            <v>-1</v>
          </cell>
          <cell r="D2473" t="str">
            <v>K300A</v>
          </cell>
          <cell r="E2473" t="str">
            <v>93104-SPL/YQ-4422</v>
          </cell>
          <cell r="F2473">
            <v>14</v>
          </cell>
          <cell r="G2473">
            <v>13.299999999999999</v>
          </cell>
          <cell r="H2473" t="str">
            <v>Bergruimte</v>
          </cell>
          <cell r="I2473" t="str">
            <v>Opslag/magazijn</v>
          </cell>
          <cell r="J2473" t="str">
            <v>opslag</v>
          </cell>
          <cell r="K2473">
            <v>0</v>
          </cell>
          <cell r="L2473" t="str">
            <v>nvt</v>
          </cell>
          <cell r="O2473">
            <v>0</v>
          </cell>
          <cell r="P2473">
            <v>0</v>
          </cell>
          <cell r="Q2473">
            <v>0</v>
          </cell>
          <cell r="R2473">
            <v>0</v>
          </cell>
          <cell r="S2473">
            <v>0</v>
          </cell>
          <cell r="T2473">
            <v>0</v>
          </cell>
        </row>
        <row r="2474">
          <cell r="B2474" t="str">
            <v>706</v>
          </cell>
          <cell r="C2474" t="str">
            <v>-1</v>
          </cell>
          <cell r="D2474" t="str">
            <v>K300B</v>
          </cell>
          <cell r="F2474">
            <v>16</v>
          </cell>
          <cell r="G2474">
            <v>15.2</v>
          </cell>
          <cell r="H2474" t="str">
            <v>Vertikaal verkeer</v>
          </cell>
          <cell r="I2474" t="str">
            <v>Trappenhuis/bordes</v>
          </cell>
          <cell r="J2474" t="str">
            <v>Trappenhuis</v>
          </cell>
          <cell r="K2474">
            <v>52</v>
          </cell>
          <cell r="L2474" t="str">
            <v>05.01</v>
          </cell>
          <cell r="O2474">
            <v>0.26</v>
          </cell>
          <cell r="P2474">
            <v>4.16</v>
          </cell>
          <cell r="Q2474">
            <v>0</v>
          </cell>
          <cell r="R2474">
            <v>0</v>
          </cell>
          <cell r="S2474">
            <v>0</v>
          </cell>
          <cell r="T2474">
            <v>0</v>
          </cell>
        </row>
        <row r="2475">
          <cell r="B2475" t="str">
            <v>706</v>
          </cell>
          <cell r="C2475" t="str">
            <v>-1</v>
          </cell>
          <cell r="D2475" t="str">
            <v>K300C</v>
          </cell>
          <cell r="F2475">
            <v>8</v>
          </cell>
          <cell r="G2475">
            <v>7.6</v>
          </cell>
          <cell r="H2475" t="str">
            <v>Gebouwinstallaties</v>
          </cell>
          <cell r="I2475" t="str">
            <v>(-)</v>
          </cell>
          <cell r="J2475" t="str">
            <v>Schacht</v>
          </cell>
          <cell r="K2475">
            <v>0</v>
          </cell>
          <cell r="L2475" t="str">
            <v>nvt</v>
          </cell>
          <cell r="O2475">
            <v>0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</row>
        <row r="2476">
          <cell r="B2476" t="str">
            <v>706</v>
          </cell>
          <cell r="C2476" t="str">
            <v>2</v>
          </cell>
          <cell r="D2476" t="str">
            <v>2100</v>
          </cell>
          <cell r="F2476">
            <v>158</v>
          </cell>
          <cell r="G2476">
            <v>150.1</v>
          </cell>
          <cell r="H2476" t="str">
            <v>Horizontaal verkeer</v>
          </cell>
          <cell r="I2476" t="str">
            <v>Gangen/hallen</v>
          </cell>
          <cell r="J2476" t="str">
            <v>gang</v>
          </cell>
          <cell r="K2476">
            <v>52</v>
          </cell>
          <cell r="L2476" t="str">
            <v>06.01</v>
          </cell>
          <cell r="O2476">
            <v>0.21295238095238095</v>
          </cell>
          <cell r="P2476">
            <v>33.646476190476193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</row>
        <row r="2477">
          <cell r="B2477" t="str">
            <v>706</v>
          </cell>
          <cell r="C2477" t="str">
            <v>2</v>
          </cell>
          <cell r="D2477" t="str">
            <v>2100A</v>
          </cell>
          <cell r="F2477">
            <v>2</v>
          </cell>
          <cell r="G2477">
            <v>1.9</v>
          </cell>
          <cell r="H2477" t="str">
            <v>Gebouwinstallaties</v>
          </cell>
          <cell r="I2477" t="str">
            <v>(-)</v>
          </cell>
          <cell r="J2477" t="str">
            <v>Technischeruimte</v>
          </cell>
          <cell r="K2477">
            <v>0</v>
          </cell>
          <cell r="L2477" t="str">
            <v>nvt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</row>
        <row r="2478">
          <cell r="B2478" t="str">
            <v>706</v>
          </cell>
          <cell r="C2478" t="str">
            <v>2</v>
          </cell>
          <cell r="D2478" t="str">
            <v>2100B</v>
          </cell>
          <cell r="F2478">
            <v>33</v>
          </cell>
          <cell r="G2478">
            <v>31.349999999999998</v>
          </cell>
          <cell r="H2478" t="str">
            <v>Vertikaal verkeer</v>
          </cell>
          <cell r="I2478" t="str">
            <v>Trappenhuis/bordes</v>
          </cell>
          <cell r="J2478" t="str">
            <v>Trappenhuis</v>
          </cell>
          <cell r="K2478">
            <v>52</v>
          </cell>
          <cell r="L2478" t="str">
            <v>05.01</v>
          </cell>
          <cell r="O2478">
            <v>0.26</v>
          </cell>
          <cell r="P2478">
            <v>8.58</v>
          </cell>
          <cell r="Q2478">
            <v>0</v>
          </cell>
          <cell r="R2478">
            <v>0</v>
          </cell>
          <cell r="S2478">
            <v>0</v>
          </cell>
          <cell r="T2478">
            <v>0</v>
          </cell>
        </row>
        <row r="2479">
          <cell r="B2479" t="str">
            <v>706</v>
          </cell>
          <cell r="C2479" t="str">
            <v>2</v>
          </cell>
          <cell r="D2479" t="str">
            <v>2100C</v>
          </cell>
          <cell r="F2479">
            <v>5</v>
          </cell>
          <cell r="G2479">
            <v>4.75</v>
          </cell>
          <cell r="H2479" t="str">
            <v>Vertikaal verkeer</v>
          </cell>
          <cell r="I2479" t="str">
            <v>Lift</v>
          </cell>
          <cell r="J2479" t="str">
            <v>Lift</v>
          </cell>
          <cell r="K2479">
            <v>0</v>
          </cell>
          <cell r="L2479" t="str">
            <v>nvt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</row>
        <row r="2480">
          <cell r="B2480" t="str">
            <v>706</v>
          </cell>
          <cell r="C2480" t="str">
            <v>2</v>
          </cell>
          <cell r="D2480" t="str">
            <v>2100D</v>
          </cell>
          <cell r="F2480">
            <v>5</v>
          </cell>
          <cell r="G2480">
            <v>4.75</v>
          </cell>
          <cell r="H2480" t="str">
            <v>Vertikaal verkeer</v>
          </cell>
          <cell r="I2480" t="str">
            <v>Lift</v>
          </cell>
          <cell r="J2480" t="str">
            <v>Lift</v>
          </cell>
          <cell r="K2480">
            <v>0</v>
          </cell>
          <cell r="L2480" t="str">
            <v>nvt</v>
          </cell>
          <cell r="O2480">
            <v>0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</row>
        <row r="2481">
          <cell r="B2481" t="str">
            <v>706</v>
          </cell>
          <cell r="C2481" t="str">
            <v>2</v>
          </cell>
          <cell r="D2481" t="str">
            <v>2100E</v>
          </cell>
          <cell r="F2481">
            <v>1</v>
          </cell>
          <cell r="G2481">
            <v>0.95</v>
          </cell>
          <cell r="H2481" t="str">
            <v>Gebouwinstallaties</v>
          </cell>
          <cell r="I2481" t="str">
            <v>(-)</v>
          </cell>
          <cell r="J2481" t="str">
            <v>Technischeruimte</v>
          </cell>
          <cell r="K2481">
            <v>0</v>
          </cell>
          <cell r="L2481" t="str">
            <v>nvt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</row>
        <row r="2482">
          <cell r="B2482" t="str">
            <v>706</v>
          </cell>
          <cell r="C2482" t="str">
            <v>2</v>
          </cell>
          <cell r="D2482" t="str">
            <v>2100F</v>
          </cell>
          <cell r="F2482">
            <v>1</v>
          </cell>
          <cell r="G2482">
            <v>0.95</v>
          </cell>
          <cell r="H2482" t="str">
            <v>Gebouwinstallaties</v>
          </cell>
          <cell r="I2482" t="str">
            <v>(-)</v>
          </cell>
          <cell r="J2482" t="str">
            <v>Technischeruimte</v>
          </cell>
          <cell r="K2482">
            <v>0</v>
          </cell>
          <cell r="L2482" t="str">
            <v>nvt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</row>
        <row r="2483">
          <cell r="B2483" t="str">
            <v>706</v>
          </cell>
          <cell r="C2483" t="str">
            <v>2</v>
          </cell>
          <cell r="D2483" t="str">
            <v>2100G</v>
          </cell>
          <cell r="F2483">
            <v>2</v>
          </cell>
          <cell r="G2483">
            <v>1.9</v>
          </cell>
          <cell r="H2483" t="str">
            <v>Bergruimte</v>
          </cell>
          <cell r="I2483" t="str">
            <v>Opslag/magazijn</v>
          </cell>
          <cell r="J2483" t="str">
            <v>werkkast</v>
          </cell>
          <cell r="K2483">
            <v>0</v>
          </cell>
          <cell r="L2483" t="str">
            <v>nvt</v>
          </cell>
          <cell r="O2483">
            <v>0</v>
          </cell>
          <cell r="P2483">
            <v>0</v>
          </cell>
          <cell r="Q2483">
            <v>0</v>
          </cell>
          <cell r="R2483">
            <v>0</v>
          </cell>
          <cell r="S2483">
            <v>0</v>
          </cell>
          <cell r="T2483">
            <v>0</v>
          </cell>
        </row>
        <row r="2484">
          <cell r="B2484" t="str">
            <v>706</v>
          </cell>
          <cell r="C2484" t="str">
            <v>2</v>
          </cell>
          <cell r="D2484" t="str">
            <v>2102</v>
          </cell>
          <cell r="E2484" t="str">
            <v>93907-AMS/AD-6660</v>
          </cell>
          <cell r="F2484">
            <v>19</v>
          </cell>
          <cell r="G2484">
            <v>18.05</v>
          </cell>
          <cell r="H2484" t="str">
            <v>Woonoppervlak</v>
          </cell>
          <cell r="I2484" t="str">
            <v>Administratieve ruimte</v>
          </cell>
          <cell r="J2484" t="str">
            <v>kantoor</v>
          </cell>
          <cell r="K2484">
            <v>52</v>
          </cell>
          <cell r="L2484" t="str">
            <v>01.01</v>
          </cell>
          <cell r="O2484">
            <v>0.27949999999999997</v>
          </cell>
          <cell r="P2484">
            <v>5.3104999999999993</v>
          </cell>
          <cell r="Q2484">
            <v>0</v>
          </cell>
          <cell r="R2484">
            <v>0</v>
          </cell>
          <cell r="S2484">
            <v>0</v>
          </cell>
          <cell r="T2484">
            <v>0</v>
          </cell>
        </row>
        <row r="2485">
          <cell r="B2485" t="str">
            <v>706</v>
          </cell>
          <cell r="C2485" t="str">
            <v>2</v>
          </cell>
          <cell r="D2485" t="str">
            <v>2103</v>
          </cell>
          <cell r="E2485" t="str">
            <v>93907-AMS/AD-6660</v>
          </cell>
          <cell r="F2485">
            <v>19</v>
          </cell>
          <cell r="G2485">
            <v>18.05</v>
          </cell>
          <cell r="H2485" t="str">
            <v>Woonoppervlak</v>
          </cell>
          <cell r="I2485" t="str">
            <v>Administratieve ruimte</v>
          </cell>
          <cell r="J2485" t="str">
            <v>kantoor</v>
          </cell>
          <cell r="K2485">
            <v>52</v>
          </cell>
          <cell r="L2485" t="str">
            <v>01.01</v>
          </cell>
          <cell r="O2485">
            <v>0.27949999999999997</v>
          </cell>
          <cell r="P2485">
            <v>5.3104999999999993</v>
          </cell>
          <cell r="Q2485">
            <v>0</v>
          </cell>
          <cell r="R2485">
            <v>0</v>
          </cell>
          <cell r="S2485">
            <v>0</v>
          </cell>
          <cell r="T2485">
            <v>0</v>
          </cell>
        </row>
        <row r="2486">
          <cell r="B2486" t="str">
            <v>706</v>
          </cell>
          <cell r="C2486" t="str">
            <v>2</v>
          </cell>
          <cell r="D2486" t="str">
            <v>2104</v>
          </cell>
          <cell r="E2486" t="str">
            <v>93907-AMS/AD-6660</v>
          </cell>
          <cell r="F2486">
            <v>34</v>
          </cell>
          <cell r="G2486">
            <v>32.299999999999997</v>
          </cell>
          <cell r="H2486" t="str">
            <v>Woonoppervlak</v>
          </cell>
          <cell r="I2486" t="str">
            <v>Vergaderruimte</v>
          </cell>
          <cell r="J2486" t="str">
            <v>vergaderruimte</v>
          </cell>
          <cell r="K2486">
            <v>260</v>
          </cell>
          <cell r="L2486" t="str">
            <v>02.0</v>
          </cell>
          <cell r="O2486">
            <v>0.65</v>
          </cell>
          <cell r="P2486">
            <v>22.1</v>
          </cell>
          <cell r="Q2486">
            <v>0</v>
          </cell>
          <cell r="R2486">
            <v>0</v>
          </cell>
          <cell r="S2486">
            <v>0</v>
          </cell>
          <cell r="T2486">
            <v>0</v>
          </cell>
        </row>
        <row r="2487">
          <cell r="B2487" t="str">
            <v>706</v>
          </cell>
          <cell r="C2487" t="str">
            <v>2</v>
          </cell>
          <cell r="D2487" t="str">
            <v>2105</v>
          </cell>
          <cell r="E2487" t="str">
            <v>93907-AMS/AD-6660</v>
          </cell>
          <cell r="F2487">
            <v>19</v>
          </cell>
          <cell r="G2487">
            <v>18.05</v>
          </cell>
          <cell r="H2487" t="str">
            <v>Woonoppervlak</v>
          </cell>
          <cell r="I2487" t="str">
            <v>Administratieve ruimte</v>
          </cell>
          <cell r="J2487" t="str">
            <v>kantoor</v>
          </cell>
          <cell r="K2487">
            <v>52</v>
          </cell>
          <cell r="L2487" t="str">
            <v>01.01</v>
          </cell>
          <cell r="O2487">
            <v>0.27949999999999997</v>
          </cell>
          <cell r="P2487">
            <v>5.3104999999999993</v>
          </cell>
          <cell r="Q2487">
            <v>0</v>
          </cell>
          <cell r="R2487">
            <v>0</v>
          </cell>
          <cell r="S2487">
            <v>0</v>
          </cell>
          <cell r="T2487">
            <v>0</v>
          </cell>
        </row>
        <row r="2488">
          <cell r="B2488" t="str">
            <v>706</v>
          </cell>
          <cell r="C2488" t="str">
            <v>2</v>
          </cell>
          <cell r="D2488" t="str">
            <v>2106</v>
          </cell>
          <cell r="E2488" t="str">
            <v>93907-AMS/AD-6660</v>
          </cell>
          <cell r="F2488">
            <v>19</v>
          </cell>
          <cell r="G2488">
            <v>18.05</v>
          </cell>
          <cell r="H2488" t="str">
            <v>Woonoppervlak</v>
          </cell>
          <cell r="I2488" t="str">
            <v>Administratieve ruimte</v>
          </cell>
          <cell r="J2488" t="str">
            <v>kantoor</v>
          </cell>
          <cell r="K2488">
            <v>52</v>
          </cell>
          <cell r="L2488" t="str">
            <v>01.01</v>
          </cell>
          <cell r="O2488">
            <v>0.27949999999999997</v>
          </cell>
          <cell r="P2488">
            <v>5.3104999999999993</v>
          </cell>
          <cell r="Q2488">
            <v>0</v>
          </cell>
          <cell r="R2488">
            <v>0</v>
          </cell>
          <cell r="S2488">
            <v>0</v>
          </cell>
          <cell r="T2488">
            <v>0</v>
          </cell>
        </row>
        <row r="2489">
          <cell r="B2489" t="str">
            <v>706</v>
          </cell>
          <cell r="C2489" t="str">
            <v>2</v>
          </cell>
          <cell r="D2489" t="str">
            <v>2107</v>
          </cell>
          <cell r="E2489" t="str">
            <v>93907-AMS/AD-6660</v>
          </cell>
          <cell r="F2489">
            <v>20</v>
          </cell>
          <cell r="G2489">
            <v>19</v>
          </cell>
          <cell r="H2489" t="str">
            <v>Woonoppervlak</v>
          </cell>
          <cell r="I2489" t="str">
            <v>Administratieve ruimte</v>
          </cell>
          <cell r="J2489" t="str">
            <v>kantoor</v>
          </cell>
          <cell r="K2489">
            <v>52</v>
          </cell>
          <cell r="L2489" t="str">
            <v>01.01</v>
          </cell>
          <cell r="O2489">
            <v>0.27949999999999997</v>
          </cell>
          <cell r="P2489">
            <v>5.59</v>
          </cell>
          <cell r="Q2489">
            <v>0</v>
          </cell>
          <cell r="R2489">
            <v>0</v>
          </cell>
          <cell r="S2489">
            <v>0</v>
          </cell>
          <cell r="T2489">
            <v>0</v>
          </cell>
        </row>
        <row r="2490">
          <cell r="B2490" t="str">
            <v>706</v>
          </cell>
          <cell r="C2490" t="str">
            <v>2</v>
          </cell>
          <cell r="D2490" t="str">
            <v>2108</v>
          </cell>
          <cell r="E2490" t="str">
            <v>93907-AMS/AD-6660</v>
          </cell>
          <cell r="F2490">
            <v>22</v>
          </cell>
          <cell r="G2490">
            <v>20.9</v>
          </cell>
          <cell r="H2490" t="str">
            <v>Woonoppervlak</v>
          </cell>
          <cell r="I2490" t="str">
            <v>Administratieve ruimte</v>
          </cell>
          <cell r="J2490" t="str">
            <v>kantoor</v>
          </cell>
          <cell r="K2490">
            <v>52</v>
          </cell>
          <cell r="L2490" t="str">
            <v>01.01</v>
          </cell>
          <cell r="O2490">
            <v>0.27949999999999997</v>
          </cell>
          <cell r="P2490">
            <v>6.1489999999999991</v>
          </cell>
          <cell r="Q2490">
            <v>0</v>
          </cell>
          <cell r="R2490">
            <v>0</v>
          </cell>
          <cell r="S2490">
            <v>0</v>
          </cell>
          <cell r="T2490">
            <v>0</v>
          </cell>
        </row>
        <row r="2491">
          <cell r="B2491" t="str">
            <v>706</v>
          </cell>
          <cell r="C2491" t="str">
            <v>2</v>
          </cell>
          <cell r="D2491" t="str">
            <v>2109</v>
          </cell>
          <cell r="E2491" t="str">
            <v>93907-AMS/AD-6660</v>
          </cell>
          <cell r="F2491">
            <v>19</v>
          </cell>
          <cell r="G2491">
            <v>18.05</v>
          </cell>
          <cell r="H2491" t="str">
            <v>Woonoppervlak</v>
          </cell>
          <cell r="I2491" t="str">
            <v>Administratieve ruimte</v>
          </cell>
          <cell r="J2491" t="str">
            <v>kantoor</v>
          </cell>
          <cell r="K2491">
            <v>52</v>
          </cell>
          <cell r="L2491" t="str">
            <v>01.01</v>
          </cell>
          <cell r="O2491">
            <v>0.27949999999999997</v>
          </cell>
          <cell r="P2491">
            <v>5.3104999999999993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</row>
        <row r="2492">
          <cell r="B2492" t="str">
            <v>706</v>
          </cell>
          <cell r="C2492" t="str">
            <v>2</v>
          </cell>
          <cell r="D2492" t="str">
            <v>2110</v>
          </cell>
          <cell r="E2492" t="str">
            <v>93907-AMS/AD-6660</v>
          </cell>
          <cell r="F2492">
            <v>19</v>
          </cell>
          <cell r="G2492">
            <v>18.05</v>
          </cell>
          <cell r="H2492" t="str">
            <v>Woonoppervlak</v>
          </cell>
          <cell r="I2492" t="str">
            <v>Administratieve ruimte</v>
          </cell>
          <cell r="J2492" t="str">
            <v>kantoor</v>
          </cell>
          <cell r="K2492">
            <v>52</v>
          </cell>
          <cell r="L2492" t="str">
            <v>01.01</v>
          </cell>
          <cell r="O2492">
            <v>0.27949999999999997</v>
          </cell>
          <cell r="P2492">
            <v>5.3104999999999993</v>
          </cell>
          <cell r="Q2492">
            <v>0</v>
          </cell>
          <cell r="R2492">
            <v>0</v>
          </cell>
          <cell r="S2492">
            <v>0</v>
          </cell>
          <cell r="T2492">
            <v>0</v>
          </cell>
        </row>
        <row r="2493">
          <cell r="B2493" t="str">
            <v>706</v>
          </cell>
          <cell r="C2493" t="str">
            <v>2</v>
          </cell>
          <cell r="D2493" t="str">
            <v>2111</v>
          </cell>
          <cell r="E2493" t="str">
            <v>93907-AMS/AD-6660</v>
          </cell>
          <cell r="F2493">
            <v>22</v>
          </cell>
          <cell r="G2493">
            <v>20.9</v>
          </cell>
          <cell r="H2493" t="str">
            <v>Woonoppervlak</v>
          </cell>
          <cell r="I2493" t="str">
            <v>Administratieve ruimte</v>
          </cell>
          <cell r="J2493" t="str">
            <v>kantoor</v>
          </cell>
          <cell r="K2493">
            <v>52</v>
          </cell>
          <cell r="L2493" t="str">
            <v>01.01</v>
          </cell>
          <cell r="O2493">
            <v>0.27949999999999997</v>
          </cell>
          <cell r="P2493">
            <v>6.1489999999999991</v>
          </cell>
          <cell r="Q2493">
            <v>0</v>
          </cell>
          <cell r="R2493">
            <v>0</v>
          </cell>
          <cell r="S2493">
            <v>0</v>
          </cell>
          <cell r="T2493">
            <v>0</v>
          </cell>
        </row>
        <row r="2494">
          <cell r="B2494" t="str">
            <v>706</v>
          </cell>
          <cell r="C2494" t="str">
            <v>2</v>
          </cell>
          <cell r="D2494" t="str">
            <v>2112</v>
          </cell>
          <cell r="E2494" t="str">
            <v>93907-AMS/AD-6660</v>
          </cell>
          <cell r="F2494">
            <v>20</v>
          </cell>
          <cell r="G2494">
            <v>19</v>
          </cell>
          <cell r="H2494" t="str">
            <v>Woonoppervlak</v>
          </cell>
          <cell r="I2494" t="str">
            <v>Administratieve ruimte</v>
          </cell>
          <cell r="J2494" t="str">
            <v>kantoor</v>
          </cell>
          <cell r="K2494">
            <v>52</v>
          </cell>
          <cell r="L2494" t="str">
            <v>01.01</v>
          </cell>
          <cell r="O2494">
            <v>0.27949999999999997</v>
          </cell>
          <cell r="P2494">
            <v>5.59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</row>
        <row r="2495">
          <cell r="B2495" t="str">
            <v>706</v>
          </cell>
          <cell r="C2495" t="str">
            <v>2</v>
          </cell>
          <cell r="D2495" t="str">
            <v>2113</v>
          </cell>
          <cell r="E2495" t="str">
            <v>93907-AMS/AD-6660</v>
          </cell>
          <cell r="F2495">
            <v>19</v>
          </cell>
          <cell r="G2495">
            <v>18.05</v>
          </cell>
          <cell r="H2495" t="str">
            <v>Woonoppervlak</v>
          </cell>
          <cell r="I2495" t="str">
            <v>Administratieve ruimte</v>
          </cell>
          <cell r="J2495" t="str">
            <v>kantoor</v>
          </cell>
          <cell r="K2495">
            <v>52</v>
          </cell>
          <cell r="L2495" t="str">
            <v>01.01</v>
          </cell>
          <cell r="O2495">
            <v>0.27949999999999997</v>
          </cell>
          <cell r="P2495">
            <v>5.3104999999999993</v>
          </cell>
          <cell r="Q2495">
            <v>0</v>
          </cell>
          <cell r="R2495">
            <v>0</v>
          </cell>
          <cell r="S2495">
            <v>0</v>
          </cell>
          <cell r="T2495">
            <v>0</v>
          </cell>
        </row>
        <row r="2496">
          <cell r="B2496" t="str">
            <v>706</v>
          </cell>
          <cell r="C2496" t="str">
            <v>2</v>
          </cell>
          <cell r="D2496" t="str">
            <v>2114</v>
          </cell>
          <cell r="E2496" t="str">
            <v>93907-AMS/AD-6660</v>
          </cell>
          <cell r="F2496">
            <v>19</v>
          </cell>
          <cell r="G2496">
            <v>18.05</v>
          </cell>
          <cell r="H2496" t="str">
            <v>Woonoppervlak</v>
          </cell>
          <cell r="I2496" t="str">
            <v>Administratieve ruimte</v>
          </cell>
          <cell r="J2496" t="str">
            <v>kantoor</v>
          </cell>
          <cell r="K2496">
            <v>52</v>
          </cell>
          <cell r="L2496" t="str">
            <v>01.01</v>
          </cell>
          <cell r="O2496">
            <v>0.27949999999999997</v>
          </cell>
          <cell r="P2496">
            <v>5.3104999999999993</v>
          </cell>
          <cell r="Q2496">
            <v>0</v>
          </cell>
          <cell r="R2496">
            <v>0</v>
          </cell>
          <cell r="S2496">
            <v>0</v>
          </cell>
          <cell r="T2496">
            <v>0</v>
          </cell>
        </row>
        <row r="2497">
          <cell r="B2497" t="str">
            <v>706</v>
          </cell>
          <cell r="C2497" t="str">
            <v>2</v>
          </cell>
          <cell r="D2497" t="str">
            <v>2115</v>
          </cell>
          <cell r="E2497" t="str">
            <v>93907-AMS/AD-6660</v>
          </cell>
          <cell r="F2497">
            <v>19</v>
          </cell>
          <cell r="G2497">
            <v>18.05</v>
          </cell>
          <cell r="H2497" t="str">
            <v>Woonoppervlak</v>
          </cell>
          <cell r="I2497" t="str">
            <v>Administratieve ruimte</v>
          </cell>
          <cell r="J2497" t="str">
            <v>kantoor</v>
          </cell>
          <cell r="K2497">
            <v>52</v>
          </cell>
          <cell r="L2497" t="str">
            <v>01.01</v>
          </cell>
          <cell r="O2497">
            <v>0.27949999999999997</v>
          </cell>
          <cell r="P2497">
            <v>5.3104999999999993</v>
          </cell>
          <cell r="Q2497">
            <v>0</v>
          </cell>
          <cell r="R2497">
            <v>0</v>
          </cell>
          <cell r="S2497">
            <v>0</v>
          </cell>
          <cell r="T2497">
            <v>0</v>
          </cell>
        </row>
        <row r="2498">
          <cell r="B2498" t="str">
            <v>706</v>
          </cell>
          <cell r="C2498" t="str">
            <v>2</v>
          </cell>
          <cell r="D2498" t="str">
            <v>2116</v>
          </cell>
          <cell r="E2498" t="str">
            <v>93907-AMS/AD-6660</v>
          </cell>
          <cell r="F2498">
            <v>19</v>
          </cell>
          <cell r="G2498">
            <v>18.05</v>
          </cell>
          <cell r="H2498" t="str">
            <v>Woonoppervlak</v>
          </cell>
          <cell r="I2498" t="str">
            <v>Administratieve ruimte</v>
          </cell>
          <cell r="J2498" t="str">
            <v>kantoor</v>
          </cell>
          <cell r="K2498">
            <v>52</v>
          </cell>
          <cell r="L2498" t="str">
            <v>01.01</v>
          </cell>
          <cell r="O2498">
            <v>0.27949999999999997</v>
          </cell>
          <cell r="P2498">
            <v>5.3104999999999993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</row>
        <row r="2499">
          <cell r="B2499" t="str">
            <v>706</v>
          </cell>
          <cell r="C2499" t="str">
            <v>2</v>
          </cell>
          <cell r="D2499" t="str">
            <v>2117</v>
          </cell>
          <cell r="E2499" t="str">
            <v>93907-AMS/AD-6660</v>
          </cell>
          <cell r="F2499">
            <v>19</v>
          </cell>
          <cell r="G2499">
            <v>18.05</v>
          </cell>
          <cell r="H2499" t="str">
            <v>Woonoppervlak</v>
          </cell>
          <cell r="I2499" t="str">
            <v>Administratieve ruimte</v>
          </cell>
          <cell r="J2499" t="str">
            <v>kantoor</v>
          </cell>
          <cell r="K2499">
            <v>52</v>
          </cell>
          <cell r="L2499" t="str">
            <v>01.01</v>
          </cell>
          <cell r="O2499">
            <v>0.27949999999999997</v>
          </cell>
          <cell r="P2499">
            <v>5.3104999999999993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</row>
        <row r="2500">
          <cell r="B2500" t="str">
            <v>706</v>
          </cell>
          <cell r="C2500" t="str">
            <v>2</v>
          </cell>
          <cell r="D2500" t="str">
            <v>2118</v>
          </cell>
          <cell r="E2500" t="str">
            <v>93907-AMS/AD-6660</v>
          </cell>
          <cell r="F2500">
            <v>19</v>
          </cell>
          <cell r="G2500">
            <v>18.05</v>
          </cell>
          <cell r="H2500" t="str">
            <v>Woonoppervlak</v>
          </cell>
          <cell r="I2500" t="str">
            <v>Administratieve ruimte</v>
          </cell>
          <cell r="J2500" t="str">
            <v>kantoor</v>
          </cell>
          <cell r="K2500">
            <v>52</v>
          </cell>
          <cell r="L2500" t="str">
            <v>01.01</v>
          </cell>
          <cell r="O2500">
            <v>0.27949999999999997</v>
          </cell>
          <cell r="P2500">
            <v>5.3104999999999993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</row>
        <row r="2501">
          <cell r="B2501" t="str">
            <v>706</v>
          </cell>
          <cell r="C2501" t="str">
            <v>2</v>
          </cell>
          <cell r="D2501" t="str">
            <v>2119</v>
          </cell>
          <cell r="E2501" t="str">
            <v>93907-AMS/AD-6660</v>
          </cell>
          <cell r="F2501">
            <v>19</v>
          </cell>
          <cell r="G2501">
            <v>18.05</v>
          </cell>
          <cell r="H2501" t="str">
            <v>Woonoppervlak</v>
          </cell>
          <cell r="I2501" t="str">
            <v>Administratieve ruimte</v>
          </cell>
          <cell r="J2501" t="str">
            <v>kantoor</v>
          </cell>
          <cell r="K2501">
            <v>52</v>
          </cell>
          <cell r="L2501" t="str">
            <v>01.01</v>
          </cell>
          <cell r="O2501">
            <v>0.27949999999999997</v>
          </cell>
          <cell r="P2501">
            <v>5.3104999999999993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</row>
        <row r="2502">
          <cell r="B2502" t="str">
            <v>706</v>
          </cell>
          <cell r="C2502" t="str">
            <v>2</v>
          </cell>
          <cell r="D2502" t="str">
            <v>2120</v>
          </cell>
          <cell r="E2502" t="str">
            <v>93907-AMS/AD-6660</v>
          </cell>
          <cell r="F2502">
            <v>19</v>
          </cell>
          <cell r="G2502">
            <v>18.05</v>
          </cell>
          <cell r="H2502" t="str">
            <v>Woonoppervlak</v>
          </cell>
          <cell r="I2502" t="str">
            <v>Administratieve ruimte</v>
          </cell>
          <cell r="J2502" t="str">
            <v>kantoor</v>
          </cell>
          <cell r="K2502">
            <v>52</v>
          </cell>
          <cell r="L2502" t="str">
            <v>01.01</v>
          </cell>
          <cell r="O2502">
            <v>0.27949999999999997</v>
          </cell>
          <cell r="P2502">
            <v>5.3104999999999993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</row>
        <row r="2503">
          <cell r="B2503" t="str">
            <v>706</v>
          </cell>
          <cell r="C2503" t="str">
            <v>2</v>
          </cell>
          <cell r="D2503" t="str">
            <v>2121</v>
          </cell>
          <cell r="E2503" t="str">
            <v>93907-AMS/AD-6660</v>
          </cell>
          <cell r="F2503">
            <v>19</v>
          </cell>
          <cell r="G2503">
            <v>18.05</v>
          </cell>
          <cell r="H2503" t="str">
            <v>Woonoppervlak</v>
          </cell>
          <cell r="I2503" t="str">
            <v>Administratieve ruimte</v>
          </cell>
          <cell r="J2503" t="str">
            <v>kantoor</v>
          </cell>
          <cell r="K2503">
            <v>52</v>
          </cell>
          <cell r="L2503" t="str">
            <v>01.01</v>
          </cell>
          <cell r="O2503">
            <v>0.27949999999999997</v>
          </cell>
          <cell r="P2503">
            <v>5.3104999999999993</v>
          </cell>
          <cell r="Q2503">
            <v>0</v>
          </cell>
          <cell r="R2503">
            <v>0</v>
          </cell>
          <cell r="S2503">
            <v>0</v>
          </cell>
          <cell r="T2503">
            <v>0</v>
          </cell>
        </row>
        <row r="2504">
          <cell r="B2504" t="str">
            <v>706</v>
          </cell>
          <cell r="C2504" t="str">
            <v>2</v>
          </cell>
          <cell r="D2504" t="str">
            <v>2122</v>
          </cell>
          <cell r="E2504" t="str">
            <v>93907-AMS/AD-6660</v>
          </cell>
          <cell r="F2504">
            <v>19</v>
          </cell>
          <cell r="G2504">
            <v>18.05</v>
          </cell>
          <cell r="H2504" t="str">
            <v>Woonoppervlak</v>
          </cell>
          <cell r="I2504" t="str">
            <v>Administratieve ruimte</v>
          </cell>
          <cell r="J2504" t="str">
            <v>kantoor</v>
          </cell>
          <cell r="K2504">
            <v>52</v>
          </cell>
          <cell r="L2504" t="str">
            <v>01.01</v>
          </cell>
          <cell r="O2504">
            <v>0.27949999999999997</v>
          </cell>
          <cell r="P2504">
            <v>5.3104999999999993</v>
          </cell>
          <cell r="Q2504">
            <v>0</v>
          </cell>
          <cell r="R2504">
            <v>0</v>
          </cell>
          <cell r="S2504">
            <v>0</v>
          </cell>
          <cell r="T2504">
            <v>0</v>
          </cell>
        </row>
        <row r="2505">
          <cell r="B2505" t="str">
            <v>706</v>
          </cell>
          <cell r="C2505" t="str">
            <v>2</v>
          </cell>
          <cell r="D2505" t="str">
            <v>2123</v>
          </cell>
          <cell r="E2505" t="str">
            <v>93907-AMS/AD-6660</v>
          </cell>
          <cell r="F2505">
            <v>23</v>
          </cell>
          <cell r="G2505">
            <v>21.849999999999998</v>
          </cell>
          <cell r="H2505" t="str">
            <v>Woonoppervlak</v>
          </cell>
          <cell r="I2505" t="str">
            <v>Administratieve ruimte</v>
          </cell>
          <cell r="J2505" t="str">
            <v>kantoor</v>
          </cell>
          <cell r="K2505">
            <v>52</v>
          </cell>
          <cell r="L2505" t="str">
            <v>01.01</v>
          </cell>
          <cell r="O2505">
            <v>0.27949999999999997</v>
          </cell>
          <cell r="P2505">
            <v>6.4284999999999997</v>
          </cell>
          <cell r="Q2505">
            <v>0</v>
          </cell>
          <cell r="R2505">
            <v>0</v>
          </cell>
          <cell r="S2505">
            <v>0</v>
          </cell>
          <cell r="T2505">
            <v>0</v>
          </cell>
        </row>
        <row r="2506">
          <cell r="B2506" t="str">
            <v>706</v>
          </cell>
          <cell r="C2506" t="str">
            <v>2</v>
          </cell>
          <cell r="D2506" t="str">
            <v>2124</v>
          </cell>
          <cell r="E2506" t="str">
            <v>93907-AMS/AD-6660</v>
          </cell>
          <cell r="F2506">
            <v>30</v>
          </cell>
          <cell r="G2506">
            <v>28.5</v>
          </cell>
          <cell r="H2506" t="str">
            <v>Woonoppervlak</v>
          </cell>
          <cell r="I2506" t="str">
            <v>Administratieve ruimte</v>
          </cell>
          <cell r="J2506" t="str">
            <v>kantoor</v>
          </cell>
          <cell r="K2506">
            <v>52</v>
          </cell>
          <cell r="L2506" t="str">
            <v>01.01</v>
          </cell>
          <cell r="O2506">
            <v>0.27949999999999997</v>
          </cell>
          <cell r="P2506">
            <v>8.3849999999999998</v>
          </cell>
          <cell r="Q2506">
            <v>0</v>
          </cell>
          <cell r="R2506">
            <v>0</v>
          </cell>
          <cell r="S2506">
            <v>0</v>
          </cell>
          <cell r="T2506">
            <v>0</v>
          </cell>
        </row>
        <row r="2507">
          <cell r="B2507" t="str">
            <v>706</v>
          </cell>
          <cell r="C2507" t="str">
            <v>2</v>
          </cell>
          <cell r="D2507" t="str">
            <v>2126</v>
          </cell>
          <cell r="E2507" t="str">
            <v>93907-AMS/AD-6660</v>
          </cell>
          <cell r="F2507">
            <v>30</v>
          </cell>
          <cell r="G2507">
            <v>28.5</v>
          </cell>
          <cell r="H2507" t="str">
            <v>Woonoppervlak</v>
          </cell>
          <cell r="I2507" t="str">
            <v>Administratieve ruimte</v>
          </cell>
          <cell r="J2507" t="str">
            <v>kantoor</v>
          </cell>
          <cell r="K2507">
            <v>52</v>
          </cell>
          <cell r="L2507" t="str">
            <v>01.01</v>
          </cell>
          <cell r="O2507">
            <v>0.27949999999999997</v>
          </cell>
          <cell r="P2507">
            <v>8.3849999999999998</v>
          </cell>
          <cell r="Q2507">
            <v>0</v>
          </cell>
          <cell r="R2507">
            <v>0</v>
          </cell>
          <cell r="S2507">
            <v>0</v>
          </cell>
          <cell r="T2507">
            <v>0</v>
          </cell>
        </row>
        <row r="2508">
          <cell r="B2508" t="str">
            <v>706</v>
          </cell>
          <cell r="C2508" t="str">
            <v>2</v>
          </cell>
          <cell r="D2508" t="str">
            <v>2127</v>
          </cell>
          <cell r="E2508" t="str">
            <v>93907-AMS/AD-6660</v>
          </cell>
          <cell r="F2508">
            <v>23</v>
          </cell>
          <cell r="G2508">
            <v>21.849999999999998</v>
          </cell>
          <cell r="H2508" t="str">
            <v>Woonoppervlak</v>
          </cell>
          <cell r="I2508" t="str">
            <v>Computerruimte</v>
          </cell>
          <cell r="J2508" t="str">
            <v>testruimte</v>
          </cell>
          <cell r="K2508">
            <v>0</v>
          </cell>
          <cell r="L2508" t="str">
            <v>nvt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  <cell r="T2508">
            <v>0</v>
          </cell>
        </row>
        <row r="2509">
          <cell r="B2509" t="str">
            <v>706</v>
          </cell>
          <cell r="C2509" t="str">
            <v>2</v>
          </cell>
          <cell r="D2509" t="str">
            <v>2128</v>
          </cell>
          <cell r="E2509" t="str">
            <v>93907-AMS/AD-6660</v>
          </cell>
          <cell r="F2509">
            <v>19</v>
          </cell>
          <cell r="G2509">
            <v>18.05</v>
          </cell>
          <cell r="H2509" t="str">
            <v>Woonoppervlak</v>
          </cell>
          <cell r="I2509" t="str">
            <v>Administratieve ruimte</v>
          </cell>
          <cell r="J2509" t="str">
            <v>kantoor</v>
          </cell>
          <cell r="K2509">
            <v>52</v>
          </cell>
          <cell r="L2509" t="str">
            <v>01.01</v>
          </cell>
          <cell r="O2509">
            <v>0.27949999999999997</v>
          </cell>
          <cell r="P2509">
            <v>5.3104999999999993</v>
          </cell>
          <cell r="Q2509">
            <v>0</v>
          </cell>
          <cell r="R2509">
            <v>0</v>
          </cell>
          <cell r="S2509">
            <v>0</v>
          </cell>
          <cell r="T2509">
            <v>0</v>
          </cell>
        </row>
        <row r="2510">
          <cell r="B2510" t="str">
            <v>706</v>
          </cell>
          <cell r="C2510" t="str">
            <v>2</v>
          </cell>
          <cell r="D2510" t="str">
            <v>2129</v>
          </cell>
          <cell r="E2510" t="str">
            <v>93907-AMS/AD-6660</v>
          </cell>
          <cell r="F2510">
            <v>25</v>
          </cell>
          <cell r="G2510">
            <v>23.75</v>
          </cell>
          <cell r="H2510" t="str">
            <v>Woonoppervlak</v>
          </cell>
          <cell r="I2510" t="str">
            <v>Vergaderruimte</v>
          </cell>
          <cell r="J2510" t="str">
            <v>vergaderruimte</v>
          </cell>
          <cell r="K2510">
            <v>260</v>
          </cell>
          <cell r="L2510" t="str">
            <v>02.0</v>
          </cell>
          <cell r="O2510">
            <v>0.65</v>
          </cell>
          <cell r="P2510">
            <v>16.25</v>
          </cell>
          <cell r="Q2510">
            <v>0</v>
          </cell>
          <cell r="R2510">
            <v>0</v>
          </cell>
          <cell r="S2510">
            <v>0</v>
          </cell>
          <cell r="T2510">
            <v>0</v>
          </cell>
        </row>
        <row r="2511">
          <cell r="B2511" t="str">
            <v>706</v>
          </cell>
          <cell r="C2511" t="str">
            <v>2</v>
          </cell>
          <cell r="D2511" t="str">
            <v>2130</v>
          </cell>
          <cell r="E2511" t="str">
            <v>93907-AMS/AD-6660</v>
          </cell>
          <cell r="F2511">
            <v>19</v>
          </cell>
          <cell r="G2511">
            <v>18.05</v>
          </cell>
          <cell r="H2511" t="str">
            <v>Woonoppervlak</v>
          </cell>
          <cell r="I2511" t="str">
            <v>Administratieve ruimte</v>
          </cell>
          <cell r="J2511" t="str">
            <v>kantoor</v>
          </cell>
          <cell r="K2511">
            <v>52</v>
          </cell>
          <cell r="L2511" t="str">
            <v>01.01</v>
          </cell>
          <cell r="O2511">
            <v>0.27949999999999997</v>
          </cell>
          <cell r="P2511">
            <v>5.3104999999999993</v>
          </cell>
          <cell r="Q2511">
            <v>0</v>
          </cell>
          <cell r="R2511">
            <v>0</v>
          </cell>
          <cell r="S2511">
            <v>0</v>
          </cell>
          <cell r="T2511">
            <v>0</v>
          </cell>
        </row>
        <row r="2512">
          <cell r="B2512" t="str">
            <v>706</v>
          </cell>
          <cell r="C2512" t="str">
            <v>2</v>
          </cell>
          <cell r="D2512" t="str">
            <v>2131</v>
          </cell>
          <cell r="E2512" t="str">
            <v>93907-AMS/AD-6660</v>
          </cell>
          <cell r="F2512">
            <v>19</v>
          </cell>
          <cell r="G2512">
            <v>18.05</v>
          </cell>
          <cell r="H2512" t="str">
            <v>Woonoppervlak</v>
          </cell>
          <cell r="I2512" t="str">
            <v>Administratieve ruimte</v>
          </cell>
          <cell r="J2512" t="str">
            <v>kantoor</v>
          </cell>
          <cell r="K2512">
            <v>52</v>
          </cell>
          <cell r="L2512" t="str">
            <v>01.01</v>
          </cell>
          <cell r="O2512">
            <v>0.27949999999999997</v>
          </cell>
          <cell r="P2512">
            <v>5.3104999999999993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</row>
        <row r="2513">
          <cell r="B2513" t="str">
            <v>706</v>
          </cell>
          <cell r="C2513" t="str">
            <v>2</v>
          </cell>
          <cell r="D2513" t="str">
            <v>2132</v>
          </cell>
          <cell r="E2513" t="str">
            <v>93907-AMS/AD-6660</v>
          </cell>
          <cell r="F2513">
            <v>19</v>
          </cell>
          <cell r="G2513">
            <v>18.05</v>
          </cell>
          <cell r="H2513" t="str">
            <v>Woonoppervlak</v>
          </cell>
          <cell r="I2513" t="str">
            <v>Administratieve ruimte</v>
          </cell>
          <cell r="J2513" t="str">
            <v>kantoor</v>
          </cell>
          <cell r="K2513">
            <v>52</v>
          </cell>
          <cell r="L2513" t="str">
            <v>01.01</v>
          </cell>
          <cell r="O2513">
            <v>0.27949999999999997</v>
          </cell>
          <cell r="P2513">
            <v>5.3104999999999993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</row>
        <row r="2514">
          <cell r="B2514" t="str">
            <v>706</v>
          </cell>
          <cell r="C2514" t="str">
            <v>2</v>
          </cell>
          <cell r="D2514" t="str">
            <v>2133</v>
          </cell>
          <cell r="E2514" t="str">
            <v>93907-AMS/AD-6660</v>
          </cell>
          <cell r="F2514">
            <v>19</v>
          </cell>
          <cell r="G2514">
            <v>18.05</v>
          </cell>
          <cell r="H2514" t="str">
            <v>Woonoppervlak</v>
          </cell>
          <cell r="I2514" t="str">
            <v>Administratieve ruimte</v>
          </cell>
          <cell r="J2514" t="str">
            <v>kantoor</v>
          </cell>
          <cell r="K2514">
            <v>52</v>
          </cell>
          <cell r="L2514" t="str">
            <v>01.01</v>
          </cell>
          <cell r="O2514">
            <v>0.27949999999999997</v>
          </cell>
          <cell r="P2514">
            <v>5.3104999999999993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</row>
        <row r="2515">
          <cell r="B2515" t="str">
            <v>706</v>
          </cell>
          <cell r="C2515" t="str">
            <v>2</v>
          </cell>
          <cell r="D2515" t="str">
            <v>2134</v>
          </cell>
          <cell r="E2515" t="str">
            <v>93907-AMS/AD-6660</v>
          </cell>
          <cell r="F2515">
            <v>19</v>
          </cell>
          <cell r="G2515">
            <v>18.05</v>
          </cell>
          <cell r="H2515" t="str">
            <v>Woonoppervlak</v>
          </cell>
          <cell r="I2515" t="str">
            <v>Administratieve ruimte</v>
          </cell>
          <cell r="J2515" t="str">
            <v>kantoor</v>
          </cell>
          <cell r="K2515">
            <v>52</v>
          </cell>
          <cell r="L2515" t="str">
            <v>01.01</v>
          </cell>
          <cell r="O2515">
            <v>0.27949999999999997</v>
          </cell>
          <cell r="P2515">
            <v>5.3104999999999993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</row>
        <row r="2516">
          <cell r="B2516" t="str">
            <v>706</v>
          </cell>
          <cell r="C2516" t="str">
            <v>2</v>
          </cell>
          <cell r="D2516" t="str">
            <v>2160</v>
          </cell>
          <cell r="F2516">
            <v>4</v>
          </cell>
          <cell r="G2516">
            <v>3.8</v>
          </cell>
          <cell r="H2516" t="str">
            <v>Gebouwinstallaties</v>
          </cell>
          <cell r="I2516" t="str">
            <v>(-)</v>
          </cell>
          <cell r="J2516" t="str">
            <v>Technischeruimte</v>
          </cell>
          <cell r="K2516">
            <v>0</v>
          </cell>
          <cell r="L2516" t="str">
            <v>nvt</v>
          </cell>
          <cell r="O2516">
            <v>0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</row>
        <row r="2517">
          <cell r="B2517" t="str">
            <v>706</v>
          </cell>
          <cell r="C2517" t="str">
            <v>2</v>
          </cell>
          <cell r="D2517" t="str">
            <v>2161</v>
          </cell>
          <cell r="F2517">
            <v>8</v>
          </cell>
          <cell r="G2517">
            <v>7.6</v>
          </cell>
          <cell r="H2517" t="str">
            <v>Gebouwinstallaties</v>
          </cell>
          <cell r="I2517" t="str">
            <v>(-)</v>
          </cell>
          <cell r="J2517" t="str">
            <v>Technischeruimte</v>
          </cell>
          <cell r="K2517">
            <v>0</v>
          </cell>
          <cell r="L2517" t="str">
            <v>nvt</v>
          </cell>
          <cell r="O2517">
            <v>0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</row>
        <row r="2518">
          <cell r="B2518" t="str">
            <v>706</v>
          </cell>
          <cell r="C2518" t="str">
            <v>2</v>
          </cell>
          <cell r="D2518" t="str">
            <v>2163</v>
          </cell>
          <cell r="F2518">
            <v>11</v>
          </cell>
          <cell r="G2518">
            <v>10.45</v>
          </cell>
          <cell r="H2518" t="str">
            <v>Sanitair</v>
          </cell>
          <cell r="I2518" t="str">
            <v>Sanitaire ruimte</v>
          </cell>
          <cell r="J2518" t="str">
            <v>sanitair</v>
          </cell>
          <cell r="K2518">
            <v>260</v>
          </cell>
          <cell r="L2518" t="str">
            <v>10.0</v>
          </cell>
          <cell r="O2518">
            <v>3.25</v>
          </cell>
          <cell r="P2518">
            <v>35.75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</row>
        <row r="2519">
          <cell r="B2519" t="str">
            <v>706</v>
          </cell>
          <cell r="C2519" t="str">
            <v>2</v>
          </cell>
          <cell r="D2519" t="str">
            <v>2164</v>
          </cell>
          <cell r="F2519">
            <v>14</v>
          </cell>
          <cell r="G2519">
            <v>13.299999999999999</v>
          </cell>
          <cell r="H2519" t="str">
            <v>Sanitair</v>
          </cell>
          <cell r="I2519" t="str">
            <v>Sanitaire ruimte</v>
          </cell>
          <cell r="J2519" t="str">
            <v>sanitair</v>
          </cell>
          <cell r="K2519">
            <v>260</v>
          </cell>
          <cell r="L2519" t="str">
            <v>10.0</v>
          </cell>
          <cell r="O2519">
            <v>3.25</v>
          </cell>
          <cell r="P2519">
            <v>45.5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</row>
        <row r="2520">
          <cell r="B2520" t="str">
            <v>706</v>
          </cell>
          <cell r="C2520" t="str">
            <v>3</v>
          </cell>
          <cell r="D2520" t="str">
            <v>3100</v>
          </cell>
          <cell r="F2520">
            <v>118</v>
          </cell>
          <cell r="G2520">
            <v>112.1</v>
          </cell>
          <cell r="H2520" t="str">
            <v>Horizontaal verkeer</v>
          </cell>
          <cell r="I2520" t="str">
            <v>Gangen/hallen</v>
          </cell>
          <cell r="J2520" t="str">
            <v>gang</v>
          </cell>
          <cell r="K2520">
            <v>52</v>
          </cell>
          <cell r="L2520" t="str">
            <v>06.01</v>
          </cell>
          <cell r="O2520">
            <v>0.21295238095238095</v>
          </cell>
          <cell r="P2520">
            <v>25.128380952380951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</row>
        <row r="2521">
          <cell r="B2521" t="str">
            <v>706</v>
          </cell>
          <cell r="C2521" t="str">
            <v>3</v>
          </cell>
          <cell r="D2521" t="str">
            <v>3100A</v>
          </cell>
          <cell r="F2521">
            <v>1</v>
          </cell>
          <cell r="G2521">
            <v>0.95</v>
          </cell>
          <cell r="H2521" t="str">
            <v>Gebouwinstallaties</v>
          </cell>
          <cell r="I2521" t="str">
            <v>(-)</v>
          </cell>
          <cell r="J2521" t="str">
            <v>Technischeruimte</v>
          </cell>
          <cell r="K2521">
            <v>0</v>
          </cell>
          <cell r="L2521" t="str">
            <v>nvt</v>
          </cell>
          <cell r="O2521">
            <v>0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</row>
        <row r="2522">
          <cell r="B2522" t="str">
            <v>706</v>
          </cell>
          <cell r="C2522" t="str">
            <v>3</v>
          </cell>
          <cell r="D2522" t="str">
            <v>3100B</v>
          </cell>
          <cell r="F2522">
            <v>33</v>
          </cell>
          <cell r="G2522">
            <v>31.349999999999998</v>
          </cell>
          <cell r="H2522" t="str">
            <v>Vertikaal verkeer</v>
          </cell>
          <cell r="I2522" t="str">
            <v>Trappenhuis/bordes</v>
          </cell>
          <cell r="J2522" t="str">
            <v>Trappenhuis</v>
          </cell>
          <cell r="K2522">
            <v>52</v>
          </cell>
          <cell r="L2522" t="str">
            <v>05.01</v>
          </cell>
          <cell r="O2522">
            <v>0.26</v>
          </cell>
          <cell r="P2522">
            <v>8.58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</row>
        <row r="2523">
          <cell r="B2523" t="str">
            <v>706</v>
          </cell>
          <cell r="C2523" t="str">
            <v>3</v>
          </cell>
          <cell r="D2523" t="str">
            <v>3100C</v>
          </cell>
          <cell r="F2523">
            <v>5</v>
          </cell>
          <cell r="G2523">
            <v>4.75</v>
          </cell>
          <cell r="H2523" t="str">
            <v>Vertikaal verkeer</v>
          </cell>
          <cell r="I2523" t="str">
            <v>Lift</v>
          </cell>
          <cell r="J2523" t="str">
            <v>Lift</v>
          </cell>
          <cell r="K2523">
            <v>0</v>
          </cell>
          <cell r="L2523" t="str">
            <v>nvt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</row>
        <row r="2524">
          <cell r="B2524" t="str">
            <v>706</v>
          </cell>
          <cell r="C2524" t="str">
            <v>3</v>
          </cell>
          <cell r="D2524" t="str">
            <v>3100D</v>
          </cell>
          <cell r="F2524">
            <v>5</v>
          </cell>
          <cell r="G2524">
            <v>4.75</v>
          </cell>
          <cell r="H2524" t="str">
            <v>Vertikaal verkeer</v>
          </cell>
          <cell r="I2524" t="str">
            <v>Lift</v>
          </cell>
          <cell r="J2524" t="str">
            <v>Lift</v>
          </cell>
          <cell r="K2524">
            <v>0</v>
          </cell>
          <cell r="L2524" t="str">
            <v>nvt</v>
          </cell>
          <cell r="O2524">
            <v>0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</row>
        <row r="2525">
          <cell r="B2525" t="str">
            <v>706</v>
          </cell>
          <cell r="C2525" t="str">
            <v>3</v>
          </cell>
          <cell r="D2525" t="str">
            <v>3100E</v>
          </cell>
          <cell r="F2525">
            <v>1</v>
          </cell>
          <cell r="G2525">
            <v>0.95</v>
          </cell>
          <cell r="H2525" t="str">
            <v>Gebouwinstallaties</v>
          </cell>
          <cell r="I2525" t="str">
            <v>(-)</v>
          </cell>
          <cell r="J2525" t="str">
            <v>Technischeruimte</v>
          </cell>
          <cell r="K2525">
            <v>0</v>
          </cell>
          <cell r="L2525" t="str">
            <v>nvt</v>
          </cell>
          <cell r="O2525">
            <v>0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</row>
        <row r="2526">
          <cell r="B2526" t="str">
            <v>706</v>
          </cell>
          <cell r="C2526" t="str">
            <v>3</v>
          </cell>
          <cell r="D2526" t="str">
            <v>3100F</v>
          </cell>
          <cell r="F2526">
            <v>1</v>
          </cell>
          <cell r="G2526">
            <v>0.95</v>
          </cell>
          <cell r="H2526" t="str">
            <v>Gebouwinstallaties</v>
          </cell>
          <cell r="I2526" t="str">
            <v>(-)</v>
          </cell>
          <cell r="J2526" t="str">
            <v>Technischeruimte</v>
          </cell>
          <cell r="K2526">
            <v>0</v>
          </cell>
          <cell r="L2526" t="str">
            <v>nvt</v>
          </cell>
          <cell r="O2526">
            <v>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</row>
        <row r="2527">
          <cell r="B2527" t="str">
            <v>706</v>
          </cell>
          <cell r="C2527" t="str">
            <v>3</v>
          </cell>
          <cell r="D2527" t="str">
            <v>3100G</v>
          </cell>
          <cell r="F2527">
            <v>2</v>
          </cell>
          <cell r="G2527">
            <v>1.9</v>
          </cell>
          <cell r="H2527" t="str">
            <v>Bergruimte</v>
          </cell>
          <cell r="I2527" t="str">
            <v>Opslag/magazijn</v>
          </cell>
          <cell r="J2527" t="str">
            <v>werkkast</v>
          </cell>
          <cell r="K2527">
            <v>0</v>
          </cell>
          <cell r="L2527" t="str">
            <v>nvt</v>
          </cell>
          <cell r="O2527">
            <v>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</row>
        <row r="2528">
          <cell r="B2528" t="str">
            <v>706</v>
          </cell>
          <cell r="C2528" t="str">
            <v>3</v>
          </cell>
          <cell r="D2528" t="str">
            <v>3102</v>
          </cell>
          <cell r="E2528" t="str">
            <v>92708-AMS/OR-7004</v>
          </cell>
          <cell r="F2528">
            <v>19</v>
          </cell>
          <cell r="G2528">
            <v>18.05</v>
          </cell>
          <cell r="H2528" t="str">
            <v>Woonoppervlak</v>
          </cell>
          <cell r="I2528" t="str">
            <v>Administratieve ruimte</v>
          </cell>
          <cell r="J2528" t="str">
            <v>kantoor</v>
          </cell>
          <cell r="K2528">
            <v>52</v>
          </cell>
          <cell r="L2528" t="str">
            <v>01.01</v>
          </cell>
          <cell r="O2528">
            <v>0.27949999999999997</v>
          </cell>
          <cell r="P2528">
            <v>5.3104999999999993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</row>
        <row r="2529">
          <cell r="B2529" t="str">
            <v>706</v>
          </cell>
          <cell r="C2529" t="str">
            <v>3</v>
          </cell>
          <cell r="D2529" t="str">
            <v>3103</v>
          </cell>
          <cell r="E2529" t="str">
            <v>92708-AMS/OR-7004</v>
          </cell>
          <cell r="F2529">
            <v>203</v>
          </cell>
          <cell r="G2529">
            <v>196.91</v>
          </cell>
          <cell r="H2529" t="str">
            <v>Woonoppervlak</v>
          </cell>
          <cell r="I2529" t="str">
            <v>Administratieve ruimte</v>
          </cell>
          <cell r="J2529" t="str">
            <v>Kantoor</v>
          </cell>
          <cell r="K2529">
            <v>52</v>
          </cell>
          <cell r="L2529" t="str">
            <v>01.01</v>
          </cell>
          <cell r="O2529">
            <v>0.27949999999999997</v>
          </cell>
          <cell r="P2529">
            <v>56.738499999999995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</row>
        <row r="2530">
          <cell r="B2530" t="str">
            <v>706</v>
          </cell>
          <cell r="C2530" t="str">
            <v>3</v>
          </cell>
          <cell r="D2530" t="str">
            <v>3104</v>
          </cell>
          <cell r="E2530" t="str">
            <v>92708-AMS/OR-7004</v>
          </cell>
          <cell r="F2530">
            <v>26</v>
          </cell>
          <cell r="G2530">
            <v>24.7</v>
          </cell>
          <cell r="H2530" t="str">
            <v>Woonoppervlak</v>
          </cell>
          <cell r="I2530" t="str">
            <v>Divers</v>
          </cell>
          <cell r="J2530" t="str">
            <v>Kantoor</v>
          </cell>
          <cell r="K2530">
            <v>260</v>
          </cell>
          <cell r="L2530" t="str">
            <v>01.0</v>
          </cell>
          <cell r="O2530">
            <v>0.65</v>
          </cell>
          <cell r="P2530">
            <v>16.900000000000002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</row>
        <row r="2531">
          <cell r="B2531" t="str">
            <v>706</v>
          </cell>
          <cell r="C2531" t="str">
            <v>3</v>
          </cell>
          <cell r="D2531" t="str">
            <v>3105</v>
          </cell>
          <cell r="E2531" t="str">
            <v>92708-AMS/OR-7004</v>
          </cell>
          <cell r="F2531">
            <v>83</v>
          </cell>
          <cell r="G2531">
            <v>78.849999999999994</v>
          </cell>
          <cell r="H2531" t="str">
            <v>Woonoppervlak</v>
          </cell>
          <cell r="I2531" t="str">
            <v>Vergaderruimte</v>
          </cell>
          <cell r="J2531" t="str">
            <v>Vergaderruimte</v>
          </cell>
          <cell r="K2531">
            <v>260</v>
          </cell>
          <cell r="L2531" t="str">
            <v>02.0</v>
          </cell>
          <cell r="O2531">
            <v>0.65</v>
          </cell>
          <cell r="P2531">
            <v>53.95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</row>
        <row r="2532">
          <cell r="B2532" t="str">
            <v>706</v>
          </cell>
          <cell r="C2532" t="str">
            <v>3</v>
          </cell>
          <cell r="D2532" t="str">
            <v>3116</v>
          </cell>
          <cell r="E2532" t="str">
            <v>93401-SPL/XW-0719</v>
          </cell>
          <cell r="F2532">
            <v>19</v>
          </cell>
          <cell r="G2532">
            <v>18.05</v>
          </cell>
          <cell r="H2532" t="str">
            <v>Woonoppervlak</v>
          </cell>
          <cell r="I2532" t="str">
            <v>Administratieve ruimte</v>
          </cell>
          <cell r="J2532" t="str">
            <v>kantoor</v>
          </cell>
          <cell r="K2532">
            <v>52</v>
          </cell>
          <cell r="L2532" t="str">
            <v>01.01</v>
          </cell>
          <cell r="O2532">
            <v>0.27949999999999997</v>
          </cell>
          <cell r="P2532">
            <v>5.3104999999999993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</row>
        <row r="2533">
          <cell r="B2533" t="str">
            <v>706</v>
          </cell>
          <cell r="C2533" t="str">
            <v>3</v>
          </cell>
          <cell r="D2533" t="str">
            <v>3117</v>
          </cell>
          <cell r="E2533" t="str">
            <v>93401-SPL/XW-0719</v>
          </cell>
          <cell r="F2533">
            <v>19</v>
          </cell>
          <cell r="G2533">
            <v>18.05</v>
          </cell>
          <cell r="H2533" t="str">
            <v>Woonoppervlak</v>
          </cell>
          <cell r="I2533" t="str">
            <v>Administratieve ruimte</v>
          </cell>
          <cell r="J2533" t="str">
            <v>kantoor</v>
          </cell>
          <cell r="K2533">
            <v>52</v>
          </cell>
          <cell r="L2533" t="str">
            <v>01.01</v>
          </cell>
          <cell r="O2533">
            <v>0.27949999999999997</v>
          </cell>
          <cell r="P2533">
            <v>5.3104999999999993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</row>
        <row r="2534">
          <cell r="B2534" t="str">
            <v>706</v>
          </cell>
          <cell r="C2534" t="str">
            <v>3</v>
          </cell>
          <cell r="D2534" t="str">
            <v>3118</v>
          </cell>
          <cell r="E2534" t="str">
            <v>93401-SPL/XW-0719</v>
          </cell>
          <cell r="F2534">
            <v>19</v>
          </cell>
          <cell r="G2534">
            <v>18.05</v>
          </cell>
          <cell r="H2534" t="str">
            <v>Woonoppervlak</v>
          </cell>
          <cell r="I2534" t="str">
            <v>Administratieve ruimte</v>
          </cell>
          <cell r="J2534" t="str">
            <v>kantoor</v>
          </cell>
          <cell r="K2534">
            <v>52</v>
          </cell>
          <cell r="L2534" t="str">
            <v>01.01</v>
          </cell>
          <cell r="O2534">
            <v>0.27949999999999997</v>
          </cell>
          <cell r="P2534">
            <v>5.3104999999999993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</row>
        <row r="2535">
          <cell r="B2535" t="str">
            <v>706</v>
          </cell>
          <cell r="C2535" t="str">
            <v>3</v>
          </cell>
          <cell r="D2535" t="str">
            <v>3119</v>
          </cell>
          <cell r="E2535" t="str">
            <v>93401-SPL/XW-0719</v>
          </cell>
          <cell r="F2535">
            <v>19</v>
          </cell>
          <cell r="G2535">
            <v>18.05</v>
          </cell>
          <cell r="H2535" t="str">
            <v>Woonoppervlak</v>
          </cell>
          <cell r="I2535" t="str">
            <v>Administratieve ruimte</v>
          </cell>
          <cell r="J2535" t="str">
            <v>kantoor</v>
          </cell>
          <cell r="K2535">
            <v>52</v>
          </cell>
          <cell r="L2535" t="str">
            <v>01.01</v>
          </cell>
          <cell r="O2535">
            <v>0.27949999999999997</v>
          </cell>
          <cell r="P2535">
            <v>5.3104999999999993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</row>
        <row r="2536">
          <cell r="B2536" t="str">
            <v>706</v>
          </cell>
          <cell r="C2536" t="str">
            <v>3</v>
          </cell>
          <cell r="D2536" t="str">
            <v>3120</v>
          </cell>
          <cell r="E2536" t="str">
            <v>93401-SPL/XW-0719</v>
          </cell>
          <cell r="F2536">
            <v>19</v>
          </cell>
          <cell r="G2536">
            <v>18.05</v>
          </cell>
          <cell r="H2536" t="str">
            <v>Woonoppervlak</v>
          </cell>
          <cell r="I2536" t="str">
            <v>Administratieve ruimte</v>
          </cell>
          <cell r="J2536" t="str">
            <v>kantoor</v>
          </cell>
          <cell r="K2536">
            <v>52</v>
          </cell>
          <cell r="L2536" t="str">
            <v>01.01</v>
          </cell>
          <cell r="O2536">
            <v>0.27949999999999997</v>
          </cell>
          <cell r="P2536">
            <v>5.3104999999999993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</row>
        <row r="2537">
          <cell r="B2537" t="str">
            <v>706</v>
          </cell>
          <cell r="C2537" t="str">
            <v>3</v>
          </cell>
          <cell r="D2537" t="str">
            <v>3121</v>
          </cell>
          <cell r="E2537" t="str">
            <v>93401-SPL/XW-0719</v>
          </cell>
          <cell r="F2537">
            <v>19</v>
          </cell>
          <cell r="G2537">
            <v>18.05</v>
          </cell>
          <cell r="H2537" t="str">
            <v>Woonoppervlak</v>
          </cell>
          <cell r="I2537" t="str">
            <v>Administratieve ruimte</v>
          </cell>
          <cell r="J2537" t="str">
            <v>kantoor</v>
          </cell>
          <cell r="K2537">
            <v>52</v>
          </cell>
          <cell r="L2537" t="str">
            <v>01.01</v>
          </cell>
          <cell r="O2537">
            <v>0.27949999999999997</v>
          </cell>
          <cell r="P2537">
            <v>5.3104999999999993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</row>
        <row r="2538">
          <cell r="B2538" t="str">
            <v>706</v>
          </cell>
          <cell r="C2538" t="str">
            <v>3</v>
          </cell>
          <cell r="D2538" t="str">
            <v>3122</v>
          </cell>
          <cell r="E2538" t="str">
            <v>93401-SPL/XW-0719</v>
          </cell>
          <cell r="F2538">
            <v>19</v>
          </cell>
          <cell r="G2538">
            <v>18.05</v>
          </cell>
          <cell r="H2538" t="str">
            <v>Woonoppervlak</v>
          </cell>
          <cell r="I2538" t="str">
            <v>Administratieve ruimte</v>
          </cell>
          <cell r="J2538" t="str">
            <v>kantoor</v>
          </cell>
          <cell r="K2538">
            <v>52</v>
          </cell>
          <cell r="L2538" t="str">
            <v>01.01</v>
          </cell>
          <cell r="O2538">
            <v>0.27949999999999997</v>
          </cell>
          <cell r="P2538">
            <v>5.3104999999999993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</row>
        <row r="2539">
          <cell r="B2539" t="str">
            <v>706</v>
          </cell>
          <cell r="C2539" t="str">
            <v>3</v>
          </cell>
          <cell r="D2539" t="str">
            <v>3126</v>
          </cell>
          <cell r="F2539">
            <v>82</v>
          </cell>
          <cell r="G2539">
            <v>77.899999999999991</v>
          </cell>
          <cell r="H2539" t="str">
            <v>Woonoppervlak</v>
          </cell>
          <cell r="I2539" t="str">
            <v>Administratieve ruimte</v>
          </cell>
          <cell r="J2539" t="str">
            <v>kantoor</v>
          </cell>
          <cell r="K2539">
            <v>52</v>
          </cell>
          <cell r="L2539" t="str">
            <v>01.01</v>
          </cell>
          <cell r="O2539">
            <v>0.27949999999999997</v>
          </cell>
          <cell r="P2539">
            <v>22.918999999999997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</row>
        <row r="2540">
          <cell r="B2540" t="str">
            <v>706</v>
          </cell>
          <cell r="C2540" t="str">
            <v>3</v>
          </cell>
          <cell r="D2540" t="str">
            <v>3127</v>
          </cell>
          <cell r="F2540">
            <v>23</v>
          </cell>
          <cell r="G2540">
            <v>21.849999999999998</v>
          </cell>
          <cell r="H2540" t="str">
            <v>Woonoppervlak</v>
          </cell>
          <cell r="I2540" t="str">
            <v>Administratieve ruimte</v>
          </cell>
          <cell r="J2540" t="str">
            <v>kantoor</v>
          </cell>
          <cell r="K2540">
            <v>52</v>
          </cell>
          <cell r="L2540" t="str">
            <v>01.01</v>
          </cell>
          <cell r="O2540">
            <v>0.27949999999999997</v>
          </cell>
          <cell r="P2540">
            <v>6.4284999999999997</v>
          </cell>
          <cell r="Q2540">
            <v>0</v>
          </cell>
          <cell r="R2540">
            <v>0</v>
          </cell>
          <cell r="S2540">
            <v>0</v>
          </cell>
          <cell r="T2540">
            <v>0</v>
          </cell>
        </row>
        <row r="2541">
          <cell r="B2541" t="str">
            <v>706</v>
          </cell>
          <cell r="C2541" t="str">
            <v>3</v>
          </cell>
          <cell r="D2541" t="str">
            <v>3128</v>
          </cell>
          <cell r="F2541">
            <v>48</v>
          </cell>
          <cell r="G2541">
            <v>45.599999999999994</v>
          </cell>
          <cell r="H2541" t="str">
            <v>Woonoppervlak</v>
          </cell>
          <cell r="I2541" t="str">
            <v>Administratieve ruimte</v>
          </cell>
          <cell r="J2541" t="str">
            <v>kantoor</v>
          </cell>
          <cell r="K2541">
            <v>52</v>
          </cell>
          <cell r="L2541" t="str">
            <v>01.01</v>
          </cell>
          <cell r="O2541">
            <v>0.27949999999999997</v>
          </cell>
          <cell r="P2541">
            <v>13.415999999999999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</row>
        <row r="2542">
          <cell r="B2542" t="str">
            <v>706</v>
          </cell>
          <cell r="C2542" t="str">
            <v>3</v>
          </cell>
          <cell r="D2542" t="str">
            <v>3129</v>
          </cell>
          <cell r="E2542" t="str">
            <v>93401-SPL/XW-0719</v>
          </cell>
          <cell r="F2542">
            <v>25</v>
          </cell>
          <cell r="G2542">
            <v>23.75</v>
          </cell>
          <cell r="H2542" t="str">
            <v>Woonoppervlak</v>
          </cell>
          <cell r="I2542" t="str">
            <v>Computerruimte</v>
          </cell>
          <cell r="J2542" t="str">
            <v>Computerruimte</v>
          </cell>
          <cell r="K2542">
            <v>0</v>
          </cell>
          <cell r="L2542" t="str">
            <v>nvt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  <cell r="T2542">
            <v>0</v>
          </cell>
        </row>
        <row r="2543">
          <cell r="B2543" t="str">
            <v>706</v>
          </cell>
          <cell r="C2543" t="str">
            <v>3</v>
          </cell>
          <cell r="D2543" t="str">
            <v>3130</v>
          </cell>
          <cell r="E2543" t="str">
            <v>93401-SPL/XW-0719</v>
          </cell>
          <cell r="F2543">
            <v>29</v>
          </cell>
          <cell r="G2543">
            <v>27.549999999999997</v>
          </cell>
          <cell r="H2543" t="str">
            <v>Woonoppervlak</v>
          </cell>
          <cell r="I2543" t="str">
            <v>Administratieve ruimte</v>
          </cell>
          <cell r="J2543" t="str">
            <v>Kantoor</v>
          </cell>
          <cell r="K2543">
            <v>52</v>
          </cell>
          <cell r="L2543" t="str">
            <v>01.01</v>
          </cell>
          <cell r="O2543">
            <v>0.27949999999999997</v>
          </cell>
          <cell r="P2543">
            <v>8.1054999999999993</v>
          </cell>
          <cell r="Q2543">
            <v>0</v>
          </cell>
          <cell r="R2543">
            <v>0</v>
          </cell>
          <cell r="S2543">
            <v>0</v>
          </cell>
          <cell r="T2543">
            <v>0</v>
          </cell>
        </row>
        <row r="2544">
          <cell r="B2544" t="str">
            <v>706</v>
          </cell>
          <cell r="C2544" t="str">
            <v>3</v>
          </cell>
          <cell r="D2544" t="str">
            <v>3133</v>
          </cell>
          <cell r="E2544" t="str">
            <v>93401-SPL/XW-0719</v>
          </cell>
          <cell r="F2544">
            <v>19</v>
          </cell>
          <cell r="G2544">
            <v>18.05</v>
          </cell>
          <cell r="H2544" t="str">
            <v>Woonoppervlak</v>
          </cell>
          <cell r="I2544" t="str">
            <v>Administratieve ruimte</v>
          </cell>
          <cell r="J2544" t="str">
            <v>kantoor</v>
          </cell>
          <cell r="K2544">
            <v>52</v>
          </cell>
          <cell r="L2544" t="str">
            <v>01.01</v>
          </cell>
          <cell r="O2544">
            <v>0.27949999999999997</v>
          </cell>
          <cell r="P2544">
            <v>5.3104999999999993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</row>
        <row r="2545">
          <cell r="B2545" t="str">
            <v>706</v>
          </cell>
          <cell r="C2545" t="str">
            <v>3</v>
          </cell>
          <cell r="D2545" t="str">
            <v>3134</v>
          </cell>
          <cell r="E2545" t="str">
            <v>93401-SPL/XW-0719</v>
          </cell>
          <cell r="F2545">
            <v>19</v>
          </cell>
          <cell r="G2545">
            <v>18.05</v>
          </cell>
          <cell r="H2545" t="str">
            <v>Woonoppervlak</v>
          </cell>
          <cell r="I2545" t="str">
            <v>Administratieve ruimte</v>
          </cell>
          <cell r="J2545" t="str">
            <v>kantoor</v>
          </cell>
          <cell r="K2545">
            <v>52</v>
          </cell>
          <cell r="L2545" t="str">
            <v>01.01</v>
          </cell>
          <cell r="O2545">
            <v>0.27949999999999997</v>
          </cell>
          <cell r="P2545">
            <v>5.3104999999999993</v>
          </cell>
          <cell r="Q2545">
            <v>0</v>
          </cell>
          <cell r="R2545">
            <v>0</v>
          </cell>
          <cell r="S2545">
            <v>0</v>
          </cell>
          <cell r="T2545">
            <v>0</v>
          </cell>
        </row>
        <row r="2546">
          <cell r="B2546" t="str">
            <v>706</v>
          </cell>
          <cell r="C2546" t="str">
            <v>3</v>
          </cell>
          <cell r="D2546" t="str">
            <v>3160</v>
          </cell>
          <cell r="F2546">
            <v>4</v>
          </cell>
          <cell r="G2546">
            <v>3.8</v>
          </cell>
          <cell r="H2546" t="str">
            <v>Gebouwinstallaties</v>
          </cell>
          <cell r="I2546" t="str">
            <v>(-)</v>
          </cell>
          <cell r="J2546" t="str">
            <v>Technischeruimte</v>
          </cell>
          <cell r="K2546">
            <v>0</v>
          </cell>
          <cell r="L2546" t="str">
            <v>nvt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</row>
        <row r="2547">
          <cell r="B2547" t="str">
            <v>706</v>
          </cell>
          <cell r="C2547" t="str">
            <v>3</v>
          </cell>
          <cell r="D2547" t="str">
            <v>3161</v>
          </cell>
          <cell r="F2547">
            <v>8</v>
          </cell>
          <cell r="G2547">
            <v>7.6</v>
          </cell>
          <cell r="H2547" t="str">
            <v>Gebouwinstallaties</v>
          </cell>
          <cell r="I2547" t="str">
            <v>(-)</v>
          </cell>
          <cell r="J2547" t="str">
            <v>Technischeruimte</v>
          </cell>
          <cell r="K2547">
            <v>0</v>
          </cell>
          <cell r="L2547" t="str">
            <v>nvt</v>
          </cell>
          <cell r="O2547">
            <v>0</v>
          </cell>
          <cell r="P2547">
            <v>0</v>
          </cell>
          <cell r="Q2547">
            <v>0</v>
          </cell>
          <cell r="R2547">
            <v>0</v>
          </cell>
          <cell r="S2547">
            <v>0</v>
          </cell>
          <cell r="T2547">
            <v>0</v>
          </cell>
        </row>
        <row r="2548">
          <cell r="B2548" t="str">
            <v>706</v>
          </cell>
          <cell r="C2548" t="str">
            <v>3</v>
          </cell>
          <cell r="D2548" t="str">
            <v>3163</v>
          </cell>
          <cell r="F2548">
            <v>11</v>
          </cell>
          <cell r="G2548">
            <v>10.45</v>
          </cell>
          <cell r="H2548" t="str">
            <v>Sanitair</v>
          </cell>
          <cell r="I2548" t="str">
            <v>Sanitaire ruimte</v>
          </cell>
          <cell r="J2548" t="str">
            <v>sanitair</v>
          </cell>
          <cell r="K2548">
            <v>260</v>
          </cell>
          <cell r="L2548" t="str">
            <v>10.0</v>
          </cell>
          <cell r="O2548">
            <v>3.25</v>
          </cell>
          <cell r="P2548">
            <v>35.75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</row>
        <row r="2549">
          <cell r="B2549" t="str">
            <v>706</v>
          </cell>
          <cell r="C2549" t="str">
            <v>3</v>
          </cell>
          <cell r="D2549" t="str">
            <v>3164</v>
          </cell>
          <cell r="F2549">
            <v>14</v>
          </cell>
          <cell r="G2549">
            <v>13.299999999999999</v>
          </cell>
          <cell r="H2549" t="str">
            <v>Sanitair</v>
          </cell>
          <cell r="I2549" t="str">
            <v>Sanitaire ruimte</v>
          </cell>
          <cell r="J2549" t="str">
            <v>sanitair</v>
          </cell>
          <cell r="K2549">
            <v>260</v>
          </cell>
          <cell r="L2549" t="str">
            <v>10.0</v>
          </cell>
          <cell r="O2549">
            <v>3.25</v>
          </cell>
          <cell r="P2549">
            <v>45.5</v>
          </cell>
          <cell r="Q2549">
            <v>0</v>
          </cell>
          <cell r="R2549">
            <v>0</v>
          </cell>
          <cell r="S2549">
            <v>0</v>
          </cell>
          <cell r="T2549">
            <v>0</v>
          </cell>
        </row>
        <row r="2550">
          <cell r="B2550" t="str">
            <v>706</v>
          </cell>
          <cell r="C2550" t="str">
            <v>4</v>
          </cell>
          <cell r="D2550" t="str">
            <v>4100</v>
          </cell>
          <cell r="F2550">
            <v>36</v>
          </cell>
          <cell r="G2550">
            <v>34.199999999999996</v>
          </cell>
          <cell r="H2550" t="str">
            <v>Horizontaal verkeer</v>
          </cell>
          <cell r="I2550" t="str">
            <v>Gangen/hallen</v>
          </cell>
          <cell r="J2550" t="str">
            <v>gang</v>
          </cell>
          <cell r="K2550">
            <v>52</v>
          </cell>
          <cell r="L2550" t="str">
            <v>06.01</v>
          </cell>
          <cell r="O2550">
            <v>0.21295238095238095</v>
          </cell>
          <cell r="P2550">
            <v>7.6662857142857144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</row>
        <row r="2551">
          <cell r="B2551" t="str">
            <v>706</v>
          </cell>
          <cell r="C2551" t="str">
            <v>4</v>
          </cell>
          <cell r="D2551" t="str">
            <v>4100A</v>
          </cell>
          <cell r="F2551">
            <v>3</v>
          </cell>
          <cell r="G2551">
            <v>2.8499999999999996</v>
          </cell>
          <cell r="H2551" t="str">
            <v>Gebouwinstallaties</v>
          </cell>
          <cell r="I2551" t="str">
            <v>(-)</v>
          </cell>
          <cell r="J2551" t="str">
            <v>Technischeruimte</v>
          </cell>
          <cell r="K2551">
            <v>0</v>
          </cell>
          <cell r="L2551" t="str">
            <v>nvt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</row>
        <row r="2552">
          <cell r="B2552" t="str">
            <v>706</v>
          </cell>
          <cell r="C2552" t="str">
            <v>4</v>
          </cell>
          <cell r="D2552" t="str">
            <v>4100B</v>
          </cell>
          <cell r="F2552">
            <v>33</v>
          </cell>
          <cell r="G2552">
            <v>31.349999999999998</v>
          </cell>
          <cell r="H2552" t="str">
            <v>Vertikaal verkeer</v>
          </cell>
          <cell r="I2552" t="str">
            <v>Trappenhuis/bordes</v>
          </cell>
          <cell r="J2552" t="str">
            <v>Trappenhuis</v>
          </cell>
          <cell r="K2552">
            <v>52</v>
          </cell>
          <cell r="L2552" t="str">
            <v>05.01</v>
          </cell>
          <cell r="O2552">
            <v>0.26</v>
          </cell>
          <cell r="P2552">
            <v>8.58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</row>
        <row r="2553">
          <cell r="B2553" t="str">
            <v>706</v>
          </cell>
          <cell r="C2553" t="str">
            <v>4</v>
          </cell>
          <cell r="D2553" t="str">
            <v>4100C</v>
          </cell>
          <cell r="F2553">
            <v>5</v>
          </cell>
          <cell r="G2553">
            <v>4.75</v>
          </cell>
          <cell r="H2553" t="str">
            <v>Vertikaal verkeer</v>
          </cell>
          <cell r="I2553" t="str">
            <v>Lift</v>
          </cell>
          <cell r="J2553" t="str">
            <v>Lift</v>
          </cell>
          <cell r="K2553">
            <v>0</v>
          </cell>
          <cell r="L2553" t="str">
            <v>nvt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</row>
        <row r="2554">
          <cell r="B2554" t="str">
            <v>706</v>
          </cell>
          <cell r="C2554" t="str">
            <v>4</v>
          </cell>
          <cell r="D2554" t="str">
            <v>4100D</v>
          </cell>
          <cell r="F2554">
            <v>5</v>
          </cell>
          <cell r="G2554">
            <v>4.75</v>
          </cell>
          <cell r="H2554" t="str">
            <v>Vertikaal verkeer</v>
          </cell>
          <cell r="I2554" t="str">
            <v>Lift</v>
          </cell>
          <cell r="J2554" t="str">
            <v>Lift</v>
          </cell>
          <cell r="K2554">
            <v>0</v>
          </cell>
          <cell r="L2554" t="str">
            <v>nvt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</row>
        <row r="2555">
          <cell r="B2555" t="str">
            <v>706</v>
          </cell>
          <cell r="C2555" t="str">
            <v>4</v>
          </cell>
          <cell r="D2555" t="str">
            <v>4100E</v>
          </cell>
          <cell r="F2555">
            <v>9</v>
          </cell>
          <cell r="G2555">
            <v>8.5499999999999989</v>
          </cell>
          <cell r="H2555" t="str">
            <v>Horizontaal verkeer</v>
          </cell>
          <cell r="I2555" t="str">
            <v>Gangen/hallen</v>
          </cell>
          <cell r="J2555" t="str">
            <v>ganghellingbaan</v>
          </cell>
          <cell r="K2555">
            <v>52</v>
          </cell>
          <cell r="L2555" t="str">
            <v>06.01</v>
          </cell>
          <cell r="O2555">
            <v>0.21295238095238095</v>
          </cell>
          <cell r="P2555">
            <v>1.9165714285714286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</row>
        <row r="2556">
          <cell r="B2556" t="str">
            <v>706</v>
          </cell>
          <cell r="C2556" t="str">
            <v>4</v>
          </cell>
          <cell r="D2556" t="str">
            <v>4101</v>
          </cell>
          <cell r="F2556">
            <v>20</v>
          </cell>
          <cell r="G2556">
            <v>19</v>
          </cell>
          <cell r="H2556" t="str">
            <v>Gebouwinstallaties</v>
          </cell>
          <cell r="I2556" t="str">
            <v>PABX-/Verdelersruimte</v>
          </cell>
          <cell r="J2556" t="str">
            <v>Technischeruimte</v>
          </cell>
          <cell r="K2556">
            <v>0</v>
          </cell>
          <cell r="L2556" t="str">
            <v>nvt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</row>
        <row r="2557">
          <cell r="B2557" t="str">
            <v>706</v>
          </cell>
          <cell r="C2557" t="str">
            <v>4</v>
          </cell>
          <cell r="D2557" t="str">
            <v>4102</v>
          </cell>
          <cell r="E2557" t="str">
            <v>93401-SPL/XW-0719</v>
          </cell>
          <cell r="F2557">
            <v>24</v>
          </cell>
          <cell r="G2557">
            <v>22.799999999999997</v>
          </cell>
          <cell r="H2557" t="str">
            <v>Woonoppervlak</v>
          </cell>
          <cell r="I2557" t="str">
            <v>Computerruimte</v>
          </cell>
          <cell r="J2557" t="str">
            <v>computertestruimte</v>
          </cell>
          <cell r="K2557">
            <v>0</v>
          </cell>
          <cell r="L2557" t="str">
            <v>nvt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</row>
        <row r="2558">
          <cell r="B2558" t="str">
            <v>706</v>
          </cell>
          <cell r="C2558" t="str">
            <v>4</v>
          </cell>
          <cell r="D2558" t="str">
            <v>4103</v>
          </cell>
          <cell r="E2558" t="str">
            <v>93401-SPL/XW-0719</v>
          </cell>
          <cell r="F2558">
            <v>96</v>
          </cell>
          <cell r="G2558">
            <v>91.199999999999989</v>
          </cell>
          <cell r="H2558" t="str">
            <v>Woonoppervlak</v>
          </cell>
          <cell r="I2558" t="str">
            <v>Computerruimte</v>
          </cell>
          <cell r="J2558" t="str">
            <v>computerruimte</v>
          </cell>
          <cell r="K2558">
            <v>0</v>
          </cell>
          <cell r="L2558" t="str">
            <v>nvt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</row>
        <row r="2559">
          <cell r="B2559" t="str">
            <v>706</v>
          </cell>
          <cell r="C2559" t="str">
            <v>4</v>
          </cell>
          <cell r="D2559" t="str">
            <v>4104</v>
          </cell>
          <cell r="E2559" t="str">
            <v>92708-AMS/GJ-7013</v>
          </cell>
          <cell r="F2559">
            <v>14</v>
          </cell>
          <cell r="G2559">
            <v>13.299999999999999</v>
          </cell>
          <cell r="H2559" t="str">
            <v>Bergruimte</v>
          </cell>
          <cell r="I2559" t="str">
            <v>Opslag/magazijn</v>
          </cell>
          <cell r="J2559" t="str">
            <v>magazijn</v>
          </cell>
          <cell r="K2559">
            <v>12</v>
          </cell>
          <cell r="L2559">
            <v>17012</v>
          </cell>
          <cell r="O2559">
            <v>0.03</v>
          </cell>
          <cell r="P2559">
            <v>0.42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</row>
        <row r="2560">
          <cell r="B2560" t="str">
            <v>706</v>
          </cell>
          <cell r="C2560" t="str">
            <v>4</v>
          </cell>
          <cell r="D2560" t="str">
            <v>4105</v>
          </cell>
          <cell r="E2560" t="str">
            <v>93907-AMS/AD-6660</v>
          </cell>
          <cell r="F2560">
            <v>43</v>
          </cell>
          <cell r="G2560">
            <v>40.85</v>
          </cell>
          <cell r="H2560" t="str">
            <v>Woonoppervlak</v>
          </cell>
          <cell r="I2560" t="str">
            <v>Computerruimte</v>
          </cell>
          <cell r="J2560" t="str">
            <v>computerruimte</v>
          </cell>
          <cell r="K2560">
            <v>0</v>
          </cell>
          <cell r="L2560" t="str">
            <v>nvt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</row>
        <row r="2561">
          <cell r="B2561" t="str">
            <v>706</v>
          </cell>
          <cell r="C2561" t="str">
            <v>4</v>
          </cell>
          <cell r="D2561" t="str">
            <v>4166</v>
          </cell>
          <cell r="F2561">
            <v>303</v>
          </cell>
          <cell r="G2561">
            <v>293.90999999999997</v>
          </cell>
          <cell r="H2561" t="str">
            <v>Gebouwinstallaties</v>
          </cell>
          <cell r="I2561" t="str">
            <v>Machinekamer</v>
          </cell>
          <cell r="J2561" t="str">
            <v>Technischeruimte</v>
          </cell>
          <cell r="K2561">
            <v>0</v>
          </cell>
          <cell r="L2561" t="str">
            <v>nvt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</row>
        <row r="2562">
          <cell r="B2562" t="str">
            <v>706</v>
          </cell>
          <cell r="C2562" t="str">
            <v>4</v>
          </cell>
          <cell r="D2562" t="str">
            <v>4166A</v>
          </cell>
          <cell r="F2562">
            <v>35</v>
          </cell>
          <cell r="G2562">
            <v>33.25</v>
          </cell>
          <cell r="H2562" t="str">
            <v>Gebouwinstallaties</v>
          </cell>
          <cell r="I2562" t="str">
            <v>Machinekamer</v>
          </cell>
          <cell r="J2562" t="str">
            <v>Technischeruimte</v>
          </cell>
          <cell r="K2562">
            <v>0</v>
          </cell>
          <cell r="L2562" t="str">
            <v>nvt</v>
          </cell>
          <cell r="O2562">
            <v>0</v>
          </cell>
          <cell r="P2562">
            <v>0</v>
          </cell>
          <cell r="Q2562">
            <v>0</v>
          </cell>
          <cell r="R2562">
            <v>0</v>
          </cell>
          <cell r="S2562">
            <v>0</v>
          </cell>
          <cell r="T2562">
            <v>0</v>
          </cell>
        </row>
        <row r="2563">
          <cell r="B2563" t="str">
            <v>706</v>
          </cell>
          <cell r="C2563" t="str">
            <v>4</v>
          </cell>
          <cell r="D2563" t="str">
            <v>4166B</v>
          </cell>
          <cell r="F2563">
            <v>4</v>
          </cell>
          <cell r="G2563">
            <v>3.8</v>
          </cell>
          <cell r="H2563" t="str">
            <v>Gebouwinstallaties</v>
          </cell>
          <cell r="I2563" t="str">
            <v>(-)</v>
          </cell>
          <cell r="J2563" t="str">
            <v>Technischeruimte</v>
          </cell>
          <cell r="K2563">
            <v>0</v>
          </cell>
          <cell r="L2563" t="str">
            <v>nvt</v>
          </cell>
          <cell r="O2563">
            <v>0</v>
          </cell>
          <cell r="P2563">
            <v>0</v>
          </cell>
          <cell r="Q2563">
            <v>0</v>
          </cell>
          <cell r="R2563">
            <v>0</v>
          </cell>
          <cell r="S2563">
            <v>0</v>
          </cell>
          <cell r="T2563">
            <v>0</v>
          </cell>
        </row>
        <row r="2564">
          <cell r="B2564" t="str">
            <v>706</v>
          </cell>
          <cell r="C2564" t="str">
            <v>4</v>
          </cell>
          <cell r="D2564" t="str">
            <v>4166C</v>
          </cell>
          <cell r="F2564">
            <v>2</v>
          </cell>
          <cell r="G2564">
            <v>1.9</v>
          </cell>
          <cell r="H2564" t="str">
            <v>Vertikaal verkeer</v>
          </cell>
          <cell r="I2564" t="str">
            <v>Trappenhuis/bordes</v>
          </cell>
          <cell r="J2564" t="str">
            <v>trappenhuis</v>
          </cell>
          <cell r="K2564">
            <v>52</v>
          </cell>
          <cell r="L2564" t="str">
            <v>05.01</v>
          </cell>
          <cell r="O2564">
            <v>0.26</v>
          </cell>
          <cell r="P2564">
            <v>0.52</v>
          </cell>
          <cell r="Q2564">
            <v>0</v>
          </cell>
          <cell r="R2564">
            <v>0</v>
          </cell>
          <cell r="S2564">
            <v>0</v>
          </cell>
          <cell r="T2564">
            <v>0</v>
          </cell>
        </row>
        <row r="2565">
          <cell r="B2565" t="str">
            <v>706</v>
          </cell>
          <cell r="C2565" t="str">
            <v>4</v>
          </cell>
          <cell r="D2565" t="str">
            <v>4169</v>
          </cell>
          <cell r="F2565">
            <v>58</v>
          </cell>
          <cell r="G2565">
            <v>55.099999999999994</v>
          </cell>
          <cell r="H2565" t="str">
            <v>Gebouwinstallaties</v>
          </cell>
          <cell r="I2565" t="str">
            <v>(-)</v>
          </cell>
          <cell r="J2565" t="str">
            <v>Technischeruimte</v>
          </cell>
          <cell r="K2565">
            <v>0</v>
          </cell>
          <cell r="L2565" t="str">
            <v>nvt</v>
          </cell>
          <cell r="O2565">
            <v>0</v>
          </cell>
          <cell r="P2565">
            <v>0</v>
          </cell>
          <cell r="Q2565">
            <v>0</v>
          </cell>
          <cell r="R2565">
            <v>0</v>
          </cell>
          <cell r="S2565">
            <v>0</v>
          </cell>
          <cell r="T2565">
            <v>0</v>
          </cell>
        </row>
        <row r="2566">
          <cell r="B2566" t="str">
            <v>706</v>
          </cell>
          <cell r="C2566" t="str">
            <v>4</v>
          </cell>
          <cell r="D2566" t="str">
            <v>4170</v>
          </cell>
          <cell r="F2566">
            <v>19</v>
          </cell>
          <cell r="G2566">
            <v>18.05</v>
          </cell>
          <cell r="H2566" t="str">
            <v>Gebouwinstallaties</v>
          </cell>
          <cell r="I2566" t="str">
            <v>(-)</v>
          </cell>
          <cell r="J2566" t="str">
            <v>Technischeruimte</v>
          </cell>
          <cell r="K2566">
            <v>0</v>
          </cell>
          <cell r="L2566" t="str">
            <v>nvt</v>
          </cell>
          <cell r="O2566">
            <v>0</v>
          </cell>
          <cell r="P2566">
            <v>0</v>
          </cell>
          <cell r="Q2566">
            <v>0</v>
          </cell>
          <cell r="R2566">
            <v>0</v>
          </cell>
          <cell r="S2566">
            <v>0</v>
          </cell>
          <cell r="T2566">
            <v>0</v>
          </cell>
        </row>
        <row r="2567">
          <cell r="B2567" t="str">
            <v>706</v>
          </cell>
          <cell r="C2567" t="str">
            <v>5</v>
          </cell>
          <cell r="D2567" t="str">
            <v>5101</v>
          </cell>
          <cell r="F2567">
            <v>13</v>
          </cell>
          <cell r="G2567">
            <v>12.35</v>
          </cell>
          <cell r="H2567" t="str">
            <v>Gebouwinstallaties</v>
          </cell>
          <cell r="I2567" t="str">
            <v>Machinekamer</v>
          </cell>
          <cell r="J2567" t="str">
            <v>liftmachinekamer</v>
          </cell>
          <cell r="K2567">
            <v>0</v>
          </cell>
          <cell r="L2567" t="str">
            <v>nvt</v>
          </cell>
          <cell r="O2567">
            <v>0</v>
          </cell>
          <cell r="P2567">
            <v>0</v>
          </cell>
          <cell r="Q2567">
            <v>0</v>
          </cell>
          <cell r="R2567">
            <v>0</v>
          </cell>
          <cell r="S2567">
            <v>0</v>
          </cell>
          <cell r="T2567">
            <v>0</v>
          </cell>
        </row>
        <row r="2568">
          <cell r="B2568" t="str">
            <v>706</v>
          </cell>
          <cell r="C2568" t="str">
            <v>5</v>
          </cell>
          <cell r="D2568" t="str">
            <v>5102</v>
          </cell>
          <cell r="F2568">
            <v>186</v>
          </cell>
          <cell r="G2568">
            <v>176.7</v>
          </cell>
          <cell r="H2568" t="str">
            <v>Gebouwinstallaties</v>
          </cell>
          <cell r="I2568" t="str">
            <v>Machinekamer</v>
          </cell>
          <cell r="J2568" t="str">
            <v>Technischeruimte</v>
          </cell>
          <cell r="K2568">
            <v>0</v>
          </cell>
          <cell r="L2568" t="str">
            <v>nvt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  <cell r="T2568">
            <v>0</v>
          </cell>
        </row>
        <row r="2569">
          <cell r="B2569" t="str">
            <v>706</v>
          </cell>
          <cell r="C2569" t="str">
            <v>5</v>
          </cell>
          <cell r="D2569" t="str">
            <v>5103</v>
          </cell>
          <cell r="F2569">
            <v>19</v>
          </cell>
          <cell r="G2569">
            <v>18.05</v>
          </cell>
          <cell r="H2569" t="str">
            <v>Vertikaal verkeer</v>
          </cell>
          <cell r="I2569" t="str">
            <v>Trappenhuis/bordes</v>
          </cell>
          <cell r="J2569" t="str">
            <v>trappenhuis</v>
          </cell>
          <cell r="K2569">
            <v>52</v>
          </cell>
          <cell r="L2569" t="str">
            <v>05.01</v>
          </cell>
          <cell r="O2569">
            <v>0.26</v>
          </cell>
          <cell r="P2569">
            <v>4.9400000000000004</v>
          </cell>
          <cell r="Q2569">
            <v>0</v>
          </cell>
          <cell r="R2569">
            <v>0</v>
          </cell>
          <cell r="S2569">
            <v>0</v>
          </cell>
          <cell r="T2569">
            <v>0</v>
          </cell>
        </row>
        <row r="2570">
          <cell r="B2570" t="str">
            <v>708</v>
          </cell>
          <cell r="C2570" t="str">
            <v>0</v>
          </cell>
          <cell r="D2570" t="str">
            <v>001</v>
          </cell>
          <cell r="E2570" t="str">
            <v>93401-SPL/XW-0719</v>
          </cell>
          <cell r="F2570">
            <v>24</v>
          </cell>
          <cell r="G2570">
            <v>22.799999999999997</v>
          </cell>
          <cell r="H2570" t="str">
            <v>Woonoppervlak</v>
          </cell>
          <cell r="I2570" t="str">
            <v>Administratieve ruimte</v>
          </cell>
          <cell r="J2570" t="str">
            <v>kantoor</v>
          </cell>
          <cell r="K2570">
            <v>0</v>
          </cell>
          <cell r="L2570" t="str">
            <v>nvt</v>
          </cell>
          <cell r="O2570">
            <v>0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</row>
        <row r="2571">
          <cell r="B2571" t="str">
            <v>708</v>
          </cell>
          <cell r="C2571" t="str">
            <v>0</v>
          </cell>
          <cell r="D2571" t="str">
            <v>002</v>
          </cell>
          <cell r="E2571" t="str">
            <v>93401-SPL/XW-0719</v>
          </cell>
          <cell r="F2571">
            <v>19</v>
          </cell>
          <cell r="G2571">
            <v>18.05</v>
          </cell>
          <cell r="H2571" t="str">
            <v>Woonoppervlak</v>
          </cell>
          <cell r="I2571" t="str">
            <v>Administratieve ruimte</v>
          </cell>
          <cell r="J2571" t="str">
            <v>kantoor</v>
          </cell>
          <cell r="K2571">
            <v>0</v>
          </cell>
          <cell r="L2571" t="str">
            <v>nvt</v>
          </cell>
          <cell r="O2571">
            <v>0</v>
          </cell>
          <cell r="P2571">
            <v>0</v>
          </cell>
          <cell r="Q2571">
            <v>0</v>
          </cell>
          <cell r="R2571">
            <v>0</v>
          </cell>
          <cell r="S2571">
            <v>0</v>
          </cell>
          <cell r="T2571">
            <v>0</v>
          </cell>
        </row>
        <row r="2572">
          <cell r="B2572" t="str">
            <v>708</v>
          </cell>
          <cell r="C2572" t="str">
            <v>0</v>
          </cell>
          <cell r="D2572" t="str">
            <v>003</v>
          </cell>
          <cell r="F2572">
            <v>16</v>
          </cell>
          <cell r="G2572">
            <v>15.2</v>
          </cell>
          <cell r="H2572" t="str">
            <v>Vertikaal verkeer</v>
          </cell>
          <cell r="I2572" t="str">
            <v>Trappenhuis/bordes</v>
          </cell>
          <cell r="J2572" t="str">
            <v>trappenhuis</v>
          </cell>
          <cell r="K2572">
            <v>0</v>
          </cell>
          <cell r="L2572" t="str">
            <v>nvt</v>
          </cell>
          <cell r="O2572">
            <v>0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</row>
        <row r="2573">
          <cell r="B2573" t="str">
            <v>708</v>
          </cell>
          <cell r="C2573" t="str">
            <v>0</v>
          </cell>
          <cell r="D2573" t="str">
            <v>005</v>
          </cell>
          <cell r="E2573" t="str">
            <v>93401-SPL/XW-0719</v>
          </cell>
          <cell r="F2573">
            <v>39</v>
          </cell>
          <cell r="G2573">
            <v>37.049999999999997</v>
          </cell>
          <cell r="H2573" t="str">
            <v>Woonoppervlak</v>
          </cell>
          <cell r="I2573" t="str">
            <v>Administratieve ruimte</v>
          </cell>
          <cell r="J2573" t="str">
            <v>kantoor</v>
          </cell>
          <cell r="K2573">
            <v>0</v>
          </cell>
          <cell r="L2573" t="str">
            <v>nvt</v>
          </cell>
          <cell r="O2573">
            <v>0</v>
          </cell>
          <cell r="P2573">
            <v>0</v>
          </cell>
          <cell r="Q2573">
            <v>0</v>
          </cell>
          <cell r="R2573">
            <v>0</v>
          </cell>
          <cell r="S2573">
            <v>0</v>
          </cell>
          <cell r="T2573">
            <v>0</v>
          </cell>
        </row>
        <row r="2574">
          <cell r="B2574" t="str">
            <v>708</v>
          </cell>
          <cell r="C2574" t="str">
            <v>0</v>
          </cell>
          <cell r="D2574" t="str">
            <v>006</v>
          </cell>
          <cell r="E2574" t="str">
            <v>93907-AMS/AD-6660</v>
          </cell>
          <cell r="F2574">
            <v>22</v>
          </cell>
          <cell r="G2574">
            <v>20.9</v>
          </cell>
          <cell r="H2574" t="str">
            <v>Woonoppervlak</v>
          </cell>
          <cell r="I2574" t="str">
            <v>Administratieve ruimte</v>
          </cell>
          <cell r="J2574" t="str">
            <v>kantoor</v>
          </cell>
          <cell r="K2574">
            <v>0</v>
          </cell>
          <cell r="L2574" t="str">
            <v>nvt</v>
          </cell>
          <cell r="O2574">
            <v>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</row>
        <row r="2575">
          <cell r="B2575" t="str">
            <v>708</v>
          </cell>
          <cell r="C2575" t="str">
            <v>0</v>
          </cell>
          <cell r="D2575" t="str">
            <v>007</v>
          </cell>
          <cell r="E2575" t="str">
            <v>93907-AMS/AD-6660</v>
          </cell>
          <cell r="F2575">
            <v>19</v>
          </cell>
          <cell r="G2575">
            <v>18.05</v>
          </cell>
          <cell r="H2575" t="str">
            <v>Woonoppervlak</v>
          </cell>
          <cell r="I2575" t="str">
            <v>Administratieve ruimte</v>
          </cell>
          <cell r="J2575" t="str">
            <v>kantoor</v>
          </cell>
          <cell r="K2575">
            <v>0</v>
          </cell>
          <cell r="L2575" t="str">
            <v>nvt</v>
          </cell>
          <cell r="O2575">
            <v>0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</row>
        <row r="2576">
          <cell r="B2576" t="str">
            <v>708</v>
          </cell>
          <cell r="C2576" t="str">
            <v>0</v>
          </cell>
          <cell r="D2576" t="str">
            <v>008</v>
          </cell>
          <cell r="E2576" t="str">
            <v>93907-AMS/AD-6660</v>
          </cell>
          <cell r="F2576">
            <v>21</v>
          </cell>
          <cell r="G2576">
            <v>19.95</v>
          </cell>
          <cell r="H2576" t="str">
            <v>Woonoppervlak</v>
          </cell>
          <cell r="I2576" t="str">
            <v>Opslag/magazijn</v>
          </cell>
          <cell r="J2576" t="str">
            <v>archief</v>
          </cell>
          <cell r="K2576">
            <v>0</v>
          </cell>
          <cell r="L2576" t="str">
            <v>nvt</v>
          </cell>
          <cell r="O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</row>
        <row r="2577">
          <cell r="B2577" t="str">
            <v>708</v>
          </cell>
          <cell r="C2577" t="str">
            <v>0</v>
          </cell>
          <cell r="D2577" t="str">
            <v>010</v>
          </cell>
          <cell r="E2577" t="str">
            <v>93907-AMS/AD-6660</v>
          </cell>
          <cell r="F2577">
            <v>63</v>
          </cell>
          <cell r="G2577">
            <v>59.849999999999994</v>
          </cell>
          <cell r="H2577" t="str">
            <v>Woonoppervlak</v>
          </cell>
          <cell r="I2577" t="str">
            <v>Administratieve ruimte</v>
          </cell>
          <cell r="J2577" t="str">
            <v>Kantoor</v>
          </cell>
          <cell r="K2577">
            <v>0</v>
          </cell>
          <cell r="L2577" t="str">
            <v>nvt</v>
          </cell>
          <cell r="O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</row>
        <row r="2578">
          <cell r="B2578" t="str">
            <v>708</v>
          </cell>
          <cell r="C2578" t="str">
            <v>0</v>
          </cell>
          <cell r="D2578" t="str">
            <v>012</v>
          </cell>
          <cell r="E2578" t="str">
            <v>93401-SPL/XW-0719</v>
          </cell>
          <cell r="F2578">
            <v>17</v>
          </cell>
          <cell r="G2578">
            <v>16.149999999999999</v>
          </cell>
          <cell r="H2578" t="str">
            <v>Woonoppervlak</v>
          </cell>
          <cell r="I2578" t="str">
            <v>Administratieve ruimte</v>
          </cell>
          <cell r="J2578" t="str">
            <v>Kantoor</v>
          </cell>
          <cell r="K2578">
            <v>0</v>
          </cell>
          <cell r="L2578" t="str">
            <v>nvt</v>
          </cell>
          <cell r="O2578">
            <v>0</v>
          </cell>
          <cell r="P2578">
            <v>0</v>
          </cell>
          <cell r="Q2578">
            <v>0</v>
          </cell>
          <cell r="R2578">
            <v>0</v>
          </cell>
          <cell r="S2578">
            <v>0</v>
          </cell>
          <cell r="T2578">
            <v>0</v>
          </cell>
        </row>
        <row r="2579">
          <cell r="B2579" t="str">
            <v>708</v>
          </cell>
          <cell r="C2579" t="str">
            <v>0</v>
          </cell>
          <cell r="D2579" t="str">
            <v>014</v>
          </cell>
          <cell r="E2579" t="str">
            <v>93401-SPL/XW-0719</v>
          </cell>
          <cell r="F2579">
            <v>42</v>
          </cell>
          <cell r="G2579">
            <v>39.9</v>
          </cell>
          <cell r="H2579" t="str">
            <v>Woonoppervlak</v>
          </cell>
          <cell r="I2579" t="str">
            <v>Administratieve ruimte</v>
          </cell>
          <cell r="J2579" t="str">
            <v>Kantoor</v>
          </cell>
          <cell r="K2579">
            <v>0</v>
          </cell>
          <cell r="L2579" t="str">
            <v>nvt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  <cell r="T2579">
            <v>0</v>
          </cell>
        </row>
        <row r="2580">
          <cell r="B2580" t="str">
            <v>708</v>
          </cell>
          <cell r="C2580" t="str">
            <v>0</v>
          </cell>
          <cell r="D2580" t="str">
            <v>020</v>
          </cell>
          <cell r="F2580">
            <v>24</v>
          </cell>
          <cell r="G2580">
            <v>22.799999999999997</v>
          </cell>
          <cell r="H2580" t="str">
            <v>Horizontaal verkeer</v>
          </cell>
          <cell r="I2580" t="str">
            <v>Entree/entreehal</v>
          </cell>
          <cell r="J2580" t="str">
            <v>Entreehal</v>
          </cell>
          <cell r="K2580">
            <v>0</v>
          </cell>
          <cell r="L2580" t="str">
            <v>nvt</v>
          </cell>
          <cell r="O2580">
            <v>0</v>
          </cell>
          <cell r="P2580">
            <v>0</v>
          </cell>
          <cell r="Q2580">
            <v>0</v>
          </cell>
          <cell r="R2580">
            <v>0</v>
          </cell>
          <cell r="S2580">
            <v>0</v>
          </cell>
          <cell r="T2580">
            <v>0</v>
          </cell>
        </row>
        <row r="2581">
          <cell r="B2581" t="str">
            <v>708</v>
          </cell>
          <cell r="C2581" t="str">
            <v>0</v>
          </cell>
          <cell r="D2581" t="str">
            <v>021</v>
          </cell>
          <cell r="F2581">
            <v>63</v>
          </cell>
          <cell r="G2581">
            <v>59.849999999999994</v>
          </cell>
          <cell r="H2581" t="str">
            <v>Horizontaal verkeer</v>
          </cell>
          <cell r="I2581" t="str">
            <v>Entree/entreehal</v>
          </cell>
          <cell r="J2581" t="str">
            <v>Entreehal</v>
          </cell>
          <cell r="K2581">
            <v>0</v>
          </cell>
          <cell r="L2581" t="str">
            <v>nvt</v>
          </cell>
          <cell r="O2581">
            <v>0</v>
          </cell>
          <cell r="P2581">
            <v>0</v>
          </cell>
          <cell r="Q2581">
            <v>0</v>
          </cell>
          <cell r="R2581">
            <v>0</v>
          </cell>
          <cell r="S2581">
            <v>0</v>
          </cell>
          <cell r="T2581">
            <v>0</v>
          </cell>
        </row>
        <row r="2582">
          <cell r="B2582" t="str">
            <v>708</v>
          </cell>
          <cell r="C2582" t="str">
            <v>0</v>
          </cell>
          <cell r="D2582" t="str">
            <v>022</v>
          </cell>
          <cell r="F2582">
            <v>3</v>
          </cell>
          <cell r="G2582">
            <v>2.8499999999999996</v>
          </cell>
          <cell r="H2582" t="str">
            <v>Vertikaal verkeer</v>
          </cell>
          <cell r="I2582" t="str">
            <v>Lift</v>
          </cell>
          <cell r="J2582" t="str">
            <v>personenlift</v>
          </cell>
          <cell r="K2582">
            <v>0</v>
          </cell>
          <cell r="L2582" t="str">
            <v>nvt</v>
          </cell>
          <cell r="O2582">
            <v>0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  <cell r="T2582">
            <v>0</v>
          </cell>
        </row>
        <row r="2583">
          <cell r="B2583" t="str">
            <v>708</v>
          </cell>
          <cell r="C2583" t="str">
            <v>0</v>
          </cell>
          <cell r="D2583" t="str">
            <v>023</v>
          </cell>
          <cell r="E2583" t="str">
            <v>CSUTC</v>
          </cell>
          <cell r="F2583">
            <v>2</v>
          </cell>
          <cell r="G2583">
            <v>1.9</v>
          </cell>
          <cell r="H2583" t="str">
            <v>Bergruimte</v>
          </cell>
          <cell r="I2583" t="str">
            <v>Opslag/magazijn</v>
          </cell>
          <cell r="J2583" t="str">
            <v>Werkkast</v>
          </cell>
          <cell r="K2583">
            <v>0</v>
          </cell>
          <cell r="L2583" t="str">
            <v>nvt</v>
          </cell>
          <cell r="O2583">
            <v>0</v>
          </cell>
          <cell r="P2583">
            <v>0</v>
          </cell>
          <cell r="Q2583">
            <v>0</v>
          </cell>
          <cell r="R2583">
            <v>0</v>
          </cell>
          <cell r="S2583">
            <v>0</v>
          </cell>
          <cell r="T2583">
            <v>0</v>
          </cell>
        </row>
        <row r="2584">
          <cell r="B2584" t="str">
            <v>708</v>
          </cell>
          <cell r="C2584" t="str">
            <v>0</v>
          </cell>
          <cell r="D2584" t="str">
            <v>024</v>
          </cell>
          <cell r="F2584">
            <v>1</v>
          </cell>
          <cell r="G2584">
            <v>0.95</v>
          </cell>
          <cell r="H2584" t="str">
            <v>Gebouwinstallaties</v>
          </cell>
          <cell r="I2584" t="str">
            <v>(-)</v>
          </cell>
          <cell r="J2584" t="str">
            <v>Technischeruimte</v>
          </cell>
          <cell r="K2584">
            <v>0</v>
          </cell>
          <cell r="L2584" t="str">
            <v>nvt</v>
          </cell>
          <cell r="O2584">
            <v>0</v>
          </cell>
          <cell r="P2584">
            <v>0</v>
          </cell>
          <cell r="Q2584">
            <v>0</v>
          </cell>
          <cell r="R2584">
            <v>0</v>
          </cell>
          <cell r="S2584">
            <v>0</v>
          </cell>
          <cell r="T2584">
            <v>0</v>
          </cell>
        </row>
        <row r="2585">
          <cell r="B2585" t="str">
            <v>708</v>
          </cell>
          <cell r="C2585" t="str">
            <v>0</v>
          </cell>
          <cell r="D2585" t="str">
            <v>026</v>
          </cell>
          <cell r="F2585">
            <v>8</v>
          </cell>
          <cell r="G2585">
            <v>7.6</v>
          </cell>
          <cell r="H2585" t="str">
            <v>Horizontaal verkeer</v>
          </cell>
          <cell r="I2585" t="str">
            <v>Multifuncti.-garderobe</v>
          </cell>
          <cell r="J2585" t="str">
            <v>garderobe</v>
          </cell>
          <cell r="K2585">
            <v>0</v>
          </cell>
          <cell r="L2585" t="str">
            <v>nvt</v>
          </cell>
          <cell r="O2585">
            <v>0</v>
          </cell>
          <cell r="P2585">
            <v>0</v>
          </cell>
          <cell r="Q2585">
            <v>0</v>
          </cell>
          <cell r="R2585">
            <v>0</v>
          </cell>
          <cell r="S2585">
            <v>0</v>
          </cell>
          <cell r="T2585">
            <v>0</v>
          </cell>
        </row>
        <row r="2586">
          <cell r="B2586" t="str">
            <v>708</v>
          </cell>
          <cell r="C2586" t="str">
            <v>0</v>
          </cell>
          <cell r="D2586" t="str">
            <v>027</v>
          </cell>
          <cell r="F2586">
            <v>6</v>
          </cell>
          <cell r="G2586">
            <v>5.6999999999999993</v>
          </cell>
          <cell r="H2586" t="str">
            <v>Sanitair</v>
          </cell>
          <cell r="I2586" t="str">
            <v>Sanitaire ruimte</v>
          </cell>
          <cell r="J2586" t="str">
            <v>toilet</v>
          </cell>
          <cell r="K2586">
            <v>0</v>
          </cell>
          <cell r="L2586" t="str">
            <v>nvt</v>
          </cell>
          <cell r="O2586">
            <v>0</v>
          </cell>
          <cell r="P2586">
            <v>0</v>
          </cell>
          <cell r="Q2586">
            <v>0</v>
          </cell>
          <cell r="R2586">
            <v>0</v>
          </cell>
          <cell r="S2586">
            <v>0</v>
          </cell>
          <cell r="T2586">
            <v>0</v>
          </cell>
        </row>
        <row r="2587">
          <cell r="B2587" t="str">
            <v>708</v>
          </cell>
          <cell r="C2587" t="str">
            <v>0</v>
          </cell>
          <cell r="D2587" t="str">
            <v>028</v>
          </cell>
          <cell r="F2587">
            <v>6</v>
          </cell>
          <cell r="G2587">
            <v>5.6999999999999993</v>
          </cell>
          <cell r="H2587" t="str">
            <v>Sanitair</v>
          </cell>
          <cell r="I2587" t="str">
            <v>Sanitaire ruimte</v>
          </cell>
          <cell r="J2587" t="str">
            <v>toilet</v>
          </cell>
          <cell r="K2587">
            <v>0</v>
          </cell>
          <cell r="L2587" t="str">
            <v>nvt</v>
          </cell>
          <cell r="O2587">
            <v>0</v>
          </cell>
          <cell r="P2587">
            <v>0</v>
          </cell>
          <cell r="Q2587">
            <v>0</v>
          </cell>
          <cell r="R2587">
            <v>0</v>
          </cell>
          <cell r="S2587">
            <v>0</v>
          </cell>
          <cell r="T2587">
            <v>0</v>
          </cell>
        </row>
        <row r="2588">
          <cell r="B2588" t="str">
            <v>708</v>
          </cell>
          <cell r="C2588" t="str">
            <v>1</v>
          </cell>
          <cell r="D2588" t="str">
            <v>102</v>
          </cell>
          <cell r="E2588" t="str">
            <v>93401-SPL/XW-0719</v>
          </cell>
          <cell r="F2588">
            <v>42</v>
          </cell>
          <cell r="G2588">
            <v>39.9</v>
          </cell>
          <cell r="H2588" t="str">
            <v>Woonoppervlak</v>
          </cell>
          <cell r="I2588" t="str">
            <v>Administratieve ruimte</v>
          </cell>
          <cell r="J2588" t="str">
            <v>kantoor</v>
          </cell>
          <cell r="K2588">
            <v>0</v>
          </cell>
          <cell r="L2588" t="str">
            <v>nvt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  <cell r="T2588">
            <v>0</v>
          </cell>
        </row>
        <row r="2589">
          <cell r="B2589" t="str">
            <v>708</v>
          </cell>
          <cell r="C2589" t="str">
            <v>1</v>
          </cell>
          <cell r="D2589" t="str">
            <v>103</v>
          </cell>
          <cell r="F2589">
            <v>17</v>
          </cell>
          <cell r="G2589">
            <v>16.149999999999999</v>
          </cell>
          <cell r="H2589" t="str">
            <v>Vertikaal verkeer</v>
          </cell>
          <cell r="I2589" t="str">
            <v>Trappenhuis/bordes</v>
          </cell>
          <cell r="J2589" t="str">
            <v>trappenhuis</v>
          </cell>
          <cell r="K2589">
            <v>0</v>
          </cell>
          <cell r="L2589" t="str">
            <v>nvt</v>
          </cell>
          <cell r="O2589">
            <v>0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</row>
        <row r="2590">
          <cell r="B2590" t="str">
            <v>708</v>
          </cell>
          <cell r="C2590" t="str">
            <v>1</v>
          </cell>
          <cell r="D2590" t="str">
            <v>104</v>
          </cell>
          <cell r="E2590" t="str">
            <v>93401-SPL/XW-0719</v>
          </cell>
          <cell r="F2590">
            <v>17</v>
          </cell>
          <cell r="G2590">
            <v>16.149999999999999</v>
          </cell>
          <cell r="H2590" t="str">
            <v>Woonoppervlak</v>
          </cell>
          <cell r="I2590" t="str">
            <v>Computerruimte</v>
          </cell>
          <cell r="J2590" t="str">
            <v>Computerruimte</v>
          </cell>
          <cell r="K2590">
            <v>0</v>
          </cell>
          <cell r="L2590" t="str">
            <v>nvt</v>
          </cell>
          <cell r="O2590">
            <v>0</v>
          </cell>
          <cell r="P2590">
            <v>0</v>
          </cell>
          <cell r="Q2590">
            <v>0</v>
          </cell>
          <cell r="R2590">
            <v>0</v>
          </cell>
          <cell r="S2590">
            <v>0</v>
          </cell>
          <cell r="T2590">
            <v>0</v>
          </cell>
        </row>
        <row r="2591">
          <cell r="B2591" t="str">
            <v>708</v>
          </cell>
          <cell r="C2591" t="str">
            <v>1</v>
          </cell>
          <cell r="D2591" t="str">
            <v>105</v>
          </cell>
          <cell r="E2591" t="str">
            <v>93401-SPL/XW-0719</v>
          </cell>
          <cell r="F2591">
            <v>46</v>
          </cell>
          <cell r="G2591">
            <v>43.699999999999996</v>
          </cell>
          <cell r="H2591" t="str">
            <v>Woonoppervlak</v>
          </cell>
          <cell r="I2591" t="str">
            <v>Administratieve ruimte</v>
          </cell>
          <cell r="J2591" t="str">
            <v>kantoor</v>
          </cell>
          <cell r="K2591">
            <v>0</v>
          </cell>
          <cell r="L2591" t="str">
            <v>nvt</v>
          </cell>
          <cell r="O2591">
            <v>0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</row>
        <row r="2592">
          <cell r="B2592" t="str">
            <v>708</v>
          </cell>
          <cell r="C2592" t="str">
            <v>1</v>
          </cell>
          <cell r="D2592" t="str">
            <v>107</v>
          </cell>
          <cell r="E2592" t="str">
            <v>93907-AMS/AD-6660</v>
          </cell>
          <cell r="F2592">
            <v>21</v>
          </cell>
          <cell r="G2592">
            <v>19.95</v>
          </cell>
          <cell r="H2592" t="str">
            <v>Woonoppervlak</v>
          </cell>
          <cell r="I2592" t="str">
            <v>Administratieve ruimte</v>
          </cell>
          <cell r="J2592" t="str">
            <v>Kantoor</v>
          </cell>
          <cell r="K2592">
            <v>0</v>
          </cell>
          <cell r="L2592" t="str">
            <v>nvt</v>
          </cell>
          <cell r="O2592">
            <v>0</v>
          </cell>
          <cell r="P2592">
            <v>0</v>
          </cell>
          <cell r="Q2592">
            <v>0</v>
          </cell>
          <cell r="R2592">
            <v>0</v>
          </cell>
          <cell r="S2592">
            <v>0</v>
          </cell>
          <cell r="T2592">
            <v>0</v>
          </cell>
        </row>
        <row r="2593">
          <cell r="B2593" t="str">
            <v>708</v>
          </cell>
          <cell r="C2593" t="str">
            <v>1</v>
          </cell>
          <cell r="D2593" t="str">
            <v>108</v>
          </cell>
          <cell r="E2593" t="str">
            <v>93907-AMS/AD-6660</v>
          </cell>
          <cell r="F2593">
            <v>21</v>
          </cell>
          <cell r="G2593">
            <v>19.95</v>
          </cell>
          <cell r="H2593" t="str">
            <v>Woonoppervlak</v>
          </cell>
          <cell r="I2593" t="str">
            <v>Administratieve ruimte</v>
          </cell>
          <cell r="J2593" t="str">
            <v>Kantoor</v>
          </cell>
          <cell r="K2593">
            <v>0</v>
          </cell>
          <cell r="L2593" t="str">
            <v>nvt</v>
          </cell>
          <cell r="O2593">
            <v>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</row>
        <row r="2594">
          <cell r="B2594" t="str">
            <v>708</v>
          </cell>
          <cell r="C2594" t="str">
            <v>1</v>
          </cell>
          <cell r="D2594" t="str">
            <v>110</v>
          </cell>
          <cell r="E2594" t="str">
            <v>93907-AMS/AD-6660</v>
          </cell>
          <cell r="F2594">
            <v>43</v>
          </cell>
          <cell r="G2594">
            <v>40.85</v>
          </cell>
          <cell r="H2594" t="str">
            <v>Woonoppervlak</v>
          </cell>
          <cell r="I2594" t="str">
            <v>Administratieve ruimte</v>
          </cell>
          <cell r="J2594" t="str">
            <v>kantoor</v>
          </cell>
          <cell r="K2594">
            <v>0</v>
          </cell>
          <cell r="L2594" t="str">
            <v>nvt</v>
          </cell>
          <cell r="O2594">
            <v>0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</row>
        <row r="2595">
          <cell r="B2595" t="str">
            <v>708</v>
          </cell>
          <cell r="C2595" t="str">
            <v>1</v>
          </cell>
          <cell r="D2595" t="str">
            <v>111</v>
          </cell>
          <cell r="E2595" t="str">
            <v>93401-SPL/XW-0719</v>
          </cell>
          <cell r="F2595">
            <v>22</v>
          </cell>
          <cell r="G2595">
            <v>20.9</v>
          </cell>
          <cell r="H2595" t="str">
            <v>Woonoppervlak</v>
          </cell>
          <cell r="I2595" t="str">
            <v>Administratieve ruimte</v>
          </cell>
          <cell r="J2595" t="str">
            <v>Kantoor</v>
          </cell>
          <cell r="K2595">
            <v>0</v>
          </cell>
          <cell r="L2595" t="str">
            <v>nvt</v>
          </cell>
          <cell r="O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</row>
        <row r="2596">
          <cell r="B2596" t="str">
            <v>708</v>
          </cell>
          <cell r="C2596" t="str">
            <v>1</v>
          </cell>
          <cell r="D2596" t="str">
            <v>112</v>
          </cell>
          <cell r="E2596" t="str">
            <v>93401-SPL/XW-0719</v>
          </cell>
          <cell r="F2596">
            <v>24</v>
          </cell>
          <cell r="G2596">
            <v>22.799999999999997</v>
          </cell>
          <cell r="H2596" t="str">
            <v>Woonoppervlak</v>
          </cell>
          <cell r="I2596" t="str">
            <v>Administratieve ruimte</v>
          </cell>
          <cell r="J2596" t="str">
            <v>Kantoor</v>
          </cell>
          <cell r="K2596">
            <v>0</v>
          </cell>
          <cell r="L2596" t="str">
            <v>nvt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</row>
        <row r="2597">
          <cell r="B2597" t="str">
            <v>708</v>
          </cell>
          <cell r="C2597" t="str">
            <v>1</v>
          </cell>
          <cell r="D2597" t="str">
            <v>114</v>
          </cell>
          <cell r="E2597" t="str">
            <v>93401-SPL/XW-0719</v>
          </cell>
          <cell r="F2597">
            <v>19</v>
          </cell>
          <cell r="G2597">
            <v>18.05</v>
          </cell>
          <cell r="H2597" t="str">
            <v>Woonoppervlak</v>
          </cell>
          <cell r="I2597" t="str">
            <v>Administratieve ruimte</v>
          </cell>
          <cell r="J2597" t="str">
            <v>kantoor</v>
          </cell>
          <cell r="K2597">
            <v>0</v>
          </cell>
          <cell r="L2597" t="str">
            <v>nvt</v>
          </cell>
          <cell r="O2597">
            <v>0</v>
          </cell>
          <cell r="P2597">
            <v>0</v>
          </cell>
          <cell r="Q2597">
            <v>0</v>
          </cell>
          <cell r="R2597">
            <v>0</v>
          </cell>
          <cell r="S2597">
            <v>0</v>
          </cell>
          <cell r="T2597">
            <v>0</v>
          </cell>
        </row>
        <row r="2598">
          <cell r="B2598" t="str">
            <v>708</v>
          </cell>
          <cell r="C2598" t="str">
            <v>1</v>
          </cell>
          <cell r="D2598" t="str">
            <v>115</v>
          </cell>
          <cell r="E2598" t="str">
            <v>93401-SPL/XW-0719</v>
          </cell>
          <cell r="F2598">
            <v>24</v>
          </cell>
          <cell r="G2598">
            <v>22.799999999999997</v>
          </cell>
          <cell r="H2598" t="str">
            <v>Woonoppervlak</v>
          </cell>
          <cell r="I2598" t="str">
            <v>Administratieve ruimte</v>
          </cell>
          <cell r="J2598" t="str">
            <v>Kantoor</v>
          </cell>
          <cell r="K2598">
            <v>0</v>
          </cell>
          <cell r="L2598" t="str">
            <v>nvt</v>
          </cell>
          <cell r="O2598">
            <v>0</v>
          </cell>
          <cell r="P2598">
            <v>0</v>
          </cell>
          <cell r="Q2598">
            <v>0</v>
          </cell>
          <cell r="R2598">
            <v>0</v>
          </cell>
          <cell r="S2598">
            <v>0</v>
          </cell>
          <cell r="T2598">
            <v>0</v>
          </cell>
        </row>
        <row r="2599">
          <cell r="B2599" t="str">
            <v>708</v>
          </cell>
          <cell r="C2599" t="str">
            <v>1</v>
          </cell>
          <cell r="D2599" t="str">
            <v>116</v>
          </cell>
          <cell r="F2599">
            <v>50</v>
          </cell>
          <cell r="G2599">
            <v>47.5</v>
          </cell>
          <cell r="H2599" t="str">
            <v>Woonoppervlak</v>
          </cell>
          <cell r="I2599" t="str">
            <v>Vergaderruimte</v>
          </cell>
          <cell r="J2599" t="str">
            <v>Vergaderzaal  alg. gebruik</v>
          </cell>
          <cell r="K2599">
            <v>0</v>
          </cell>
          <cell r="L2599" t="str">
            <v>nvt</v>
          </cell>
          <cell r="O2599">
            <v>0</v>
          </cell>
          <cell r="P2599">
            <v>0</v>
          </cell>
          <cell r="Q2599">
            <v>0</v>
          </cell>
          <cell r="R2599">
            <v>0</v>
          </cell>
          <cell r="S2599">
            <v>0</v>
          </cell>
          <cell r="T2599">
            <v>0</v>
          </cell>
        </row>
        <row r="2600">
          <cell r="B2600" t="str">
            <v>708</v>
          </cell>
          <cell r="C2600" t="str">
            <v>1</v>
          </cell>
          <cell r="D2600" t="str">
            <v>121</v>
          </cell>
          <cell r="F2600">
            <v>46</v>
          </cell>
          <cell r="G2600">
            <v>43.699999999999996</v>
          </cell>
          <cell r="H2600" t="str">
            <v>Horizontaal verkeer</v>
          </cell>
          <cell r="I2600" t="str">
            <v>Gangen/hallen</v>
          </cell>
          <cell r="J2600" t="str">
            <v>Gang</v>
          </cell>
          <cell r="K2600">
            <v>0</v>
          </cell>
          <cell r="L2600" t="str">
            <v>nvt</v>
          </cell>
          <cell r="O2600">
            <v>0</v>
          </cell>
          <cell r="P2600">
            <v>0</v>
          </cell>
          <cell r="Q2600">
            <v>0</v>
          </cell>
          <cell r="R2600">
            <v>0</v>
          </cell>
          <cell r="S2600">
            <v>0</v>
          </cell>
          <cell r="T2600">
            <v>0</v>
          </cell>
        </row>
        <row r="2601">
          <cell r="B2601" t="str">
            <v>708</v>
          </cell>
          <cell r="C2601" t="str">
            <v>1</v>
          </cell>
          <cell r="D2601" t="str">
            <v>122</v>
          </cell>
          <cell r="F2601">
            <v>3</v>
          </cell>
          <cell r="G2601">
            <v>2.8499999999999996</v>
          </cell>
          <cell r="H2601" t="str">
            <v>Vertikaal verkeer</v>
          </cell>
          <cell r="I2601" t="str">
            <v>Lift</v>
          </cell>
          <cell r="J2601" t="str">
            <v>Personenelift</v>
          </cell>
          <cell r="K2601">
            <v>0</v>
          </cell>
          <cell r="L2601" t="str">
            <v>nvt</v>
          </cell>
          <cell r="O2601">
            <v>0</v>
          </cell>
          <cell r="P2601">
            <v>0</v>
          </cell>
          <cell r="Q2601">
            <v>0</v>
          </cell>
          <cell r="R2601">
            <v>0</v>
          </cell>
          <cell r="S2601">
            <v>0</v>
          </cell>
          <cell r="T2601">
            <v>0</v>
          </cell>
        </row>
        <row r="2602">
          <cell r="B2602" t="str">
            <v>708</v>
          </cell>
          <cell r="C2602" t="str">
            <v>1</v>
          </cell>
          <cell r="D2602" t="str">
            <v>123</v>
          </cell>
          <cell r="E2602" t="str">
            <v>CSUTC</v>
          </cell>
          <cell r="F2602">
            <v>2</v>
          </cell>
          <cell r="G2602">
            <v>1.9</v>
          </cell>
          <cell r="H2602" t="str">
            <v>Bergruimte</v>
          </cell>
          <cell r="I2602" t="str">
            <v>Opslag/magazijn</v>
          </cell>
          <cell r="J2602" t="str">
            <v>Werkkast</v>
          </cell>
          <cell r="K2602">
            <v>0</v>
          </cell>
          <cell r="L2602" t="str">
            <v>nvt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  <cell r="T2602">
            <v>0</v>
          </cell>
        </row>
        <row r="2603">
          <cell r="B2603" t="str">
            <v>708</v>
          </cell>
          <cell r="C2603" t="str">
            <v>1</v>
          </cell>
          <cell r="D2603" t="str">
            <v>124</v>
          </cell>
          <cell r="F2603">
            <v>1</v>
          </cell>
          <cell r="G2603">
            <v>0.95</v>
          </cell>
          <cell r="H2603" t="str">
            <v>Gebouwinstallaties</v>
          </cell>
          <cell r="I2603" t="str">
            <v>(-)</v>
          </cell>
          <cell r="J2603" t="str">
            <v>Technischeruimte</v>
          </cell>
          <cell r="K2603">
            <v>0</v>
          </cell>
          <cell r="L2603" t="str">
            <v>nvt</v>
          </cell>
          <cell r="O2603">
            <v>0</v>
          </cell>
          <cell r="P2603">
            <v>0</v>
          </cell>
          <cell r="Q2603">
            <v>0</v>
          </cell>
          <cell r="R2603">
            <v>0</v>
          </cell>
          <cell r="S2603">
            <v>0</v>
          </cell>
          <cell r="T2603">
            <v>0</v>
          </cell>
        </row>
        <row r="2604">
          <cell r="B2604" t="str">
            <v>708</v>
          </cell>
          <cell r="C2604" t="str">
            <v>1</v>
          </cell>
          <cell r="D2604" t="str">
            <v>126</v>
          </cell>
          <cell r="F2604">
            <v>8</v>
          </cell>
          <cell r="G2604">
            <v>7.6</v>
          </cell>
          <cell r="H2604" t="str">
            <v>Horizontaal verkeer</v>
          </cell>
          <cell r="I2604" t="str">
            <v>Multifuncti.-garderobe</v>
          </cell>
          <cell r="J2604" t="str">
            <v>garderobe</v>
          </cell>
          <cell r="K2604">
            <v>0</v>
          </cell>
          <cell r="L2604" t="str">
            <v>nvt</v>
          </cell>
          <cell r="O2604">
            <v>0</v>
          </cell>
          <cell r="P2604">
            <v>0</v>
          </cell>
          <cell r="Q2604">
            <v>0</v>
          </cell>
          <cell r="R2604">
            <v>0</v>
          </cell>
          <cell r="S2604">
            <v>0</v>
          </cell>
          <cell r="T2604">
            <v>0</v>
          </cell>
        </row>
        <row r="2605">
          <cell r="B2605" t="str">
            <v>708</v>
          </cell>
          <cell r="C2605" t="str">
            <v>1</v>
          </cell>
          <cell r="D2605" t="str">
            <v>127</v>
          </cell>
          <cell r="F2605">
            <v>6</v>
          </cell>
          <cell r="G2605">
            <v>5.6999999999999993</v>
          </cell>
          <cell r="H2605" t="str">
            <v>Sanitair</v>
          </cell>
          <cell r="I2605" t="str">
            <v>Sanitaire ruimte</v>
          </cell>
          <cell r="J2605" t="str">
            <v>toilet</v>
          </cell>
          <cell r="K2605">
            <v>0</v>
          </cell>
          <cell r="L2605" t="str">
            <v>nvt</v>
          </cell>
          <cell r="O2605">
            <v>0</v>
          </cell>
          <cell r="P2605">
            <v>0</v>
          </cell>
          <cell r="Q2605">
            <v>0</v>
          </cell>
          <cell r="R2605">
            <v>0</v>
          </cell>
          <cell r="S2605">
            <v>0</v>
          </cell>
          <cell r="T2605">
            <v>0</v>
          </cell>
        </row>
        <row r="2606">
          <cell r="B2606" t="str">
            <v>708</v>
          </cell>
          <cell r="C2606" t="str">
            <v>1</v>
          </cell>
          <cell r="D2606" t="str">
            <v>128</v>
          </cell>
          <cell r="F2606">
            <v>6</v>
          </cell>
          <cell r="G2606">
            <v>5.6999999999999993</v>
          </cell>
          <cell r="H2606" t="str">
            <v>Sanitair</v>
          </cell>
          <cell r="I2606" t="str">
            <v>Sanitaire ruimte</v>
          </cell>
          <cell r="J2606" t="str">
            <v>toilet</v>
          </cell>
          <cell r="K2606">
            <v>0</v>
          </cell>
          <cell r="L2606" t="str">
            <v>nvt</v>
          </cell>
          <cell r="O2606">
            <v>0</v>
          </cell>
          <cell r="P2606">
            <v>0</v>
          </cell>
          <cell r="Q2606">
            <v>0</v>
          </cell>
          <cell r="R2606">
            <v>0</v>
          </cell>
          <cell r="S2606">
            <v>0</v>
          </cell>
          <cell r="T2606">
            <v>0</v>
          </cell>
        </row>
        <row r="2607">
          <cell r="B2607" t="str">
            <v>708</v>
          </cell>
          <cell r="C2607" t="str">
            <v>-1</v>
          </cell>
          <cell r="D2607" t="str">
            <v>0003</v>
          </cell>
          <cell r="E2607" t="str">
            <v>92708-AMS/OR-7004</v>
          </cell>
          <cell r="F2607">
            <v>21</v>
          </cell>
          <cell r="G2607">
            <v>19.95</v>
          </cell>
          <cell r="H2607" t="str">
            <v>Bergruimte</v>
          </cell>
          <cell r="I2607" t="str">
            <v>Opslag/magazijn</v>
          </cell>
          <cell r="J2607" t="str">
            <v>opslagruimte rechts</v>
          </cell>
          <cell r="K2607">
            <v>0</v>
          </cell>
          <cell r="L2607" t="str">
            <v>nvt</v>
          </cell>
          <cell r="O2607">
            <v>0</v>
          </cell>
          <cell r="P2607">
            <v>0</v>
          </cell>
          <cell r="Q2607">
            <v>0</v>
          </cell>
          <cell r="R2607">
            <v>0</v>
          </cell>
          <cell r="S2607">
            <v>0</v>
          </cell>
          <cell r="T2607">
            <v>0</v>
          </cell>
        </row>
        <row r="2608">
          <cell r="B2608" t="str">
            <v>708</v>
          </cell>
          <cell r="C2608" t="str">
            <v>-1</v>
          </cell>
          <cell r="D2608" t="str">
            <v>0004</v>
          </cell>
          <cell r="F2608">
            <v>2</v>
          </cell>
          <cell r="G2608">
            <v>1.9</v>
          </cell>
          <cell r="H2608" t="str">
            <v>Gebouwinstallaties</v>
          </cell>
          <cell r="I2608" t="str">
            <v>Machinekamer</v>
          </cell>
          <cell r="J2608" t="str">
            <v>technische ruimte</v>
          </cell>
          <cell r="K2608">
            <v>0</v>
          </cell>
          <cell r="L2608" t="str">
            <v>nvt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</row>
        <row r="2609">
          <cell r="B2609" t="str">
            <v>708</v>
          </cell>
          <cell r="C2609" t="str">
            <v>-1</v>
          </cell>
          <cell r="D2609" t="str">
            <v>0005</v>
          </cell>
          <cell r="F2609">
            <v>3</v>
          </cell>
          <cell r="G2609">
            <v>2.8499999999999996</v>
          </cell>
          <cell r="H2609" t="str">
            <v>Vertikaal verkeer</v>
          </cell>
          <cell r="I2609" t="str">
            <v>Lift</v>
          </cell>
          <cell r="J2609" t="str">
            <v>Lift</v>
          </cell>
          <cell r="K2609">
            <v>0</v>
          </cell>
          <cell r="L2609" t="str">
            <v>nvt</v>
          </cell>
          <cell r="O2609">
            <v>0</v>
          </cell>
          <cell r="P2609">
            <v>0</v>
          </cell>
          <cell r="Q2609">
            <v>0</v>
          </cell>
          <cell r="R2609">
            <v>0</v>
          </cell>
          <cell r="S2609">
            <v>0</v>
          </cell>
          <cell r="T2609">
            <v>0</v>
          </cell>
        </row>
        <row r="2610">
          <cell r="B2610" t="str">
            <v>708</v>
          </cell>
          <cell r="C2610" t="str">
            <v>-1</v>
          </cell>
          <cell r="D2610" t="str">
            <v>0006</v>
          </cell>
          <cell r="F2610">
            <v>9</v>
          </cell>
          <cell r="G2610">
            <v>8.5499999999999989</v>
          </cell>
          <cell r="H2610" t="str">
            <v>Vertikaal verkeer</v>
          </cell>
          <cell r="I2610" t="str">
            <v>Trappenhuis/bordes</v>
          </cell>
          <cell r="J2610" t="str">
            <v>trappenhuis</v>
          </cell>
          <cell r="K2610">
            <v>0</v>
          </cell>
          <cell r="L2610" t="str">
            <v>nvt</v>
          </cell>
          <cell r="O2610">
            <v>0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</row>
        <row r="2611">
          <cell r="B2611" t="str">
            <v>708</v>
          </cell>
          <cell r="C2611" t="str">
            <v>-1</v>
          </cell>
          <cell r="D2611" t="str">
            <v>0007</v>
          </cell>
          <cell r="F2611">
            <v>30</v>
          </cell>
          <cell r="G2611">
            <v>28.5</v>
          </cell>
          <cell r="H2611" t="str">
            <v>Bergruimte</v>
          </cell>
          <cell r="I2611" t="str">
            <v>Opslag/magazijn</v>
          </cell>
          <cell r="J2611" t="str">
            <v>opslagruimte midden</v>
          </cell>
          <cell r="K2611">
            <v>0</v>
          </cell>
          <cell r="L2611" t="str">
            <v>nvt</v>
          </cell>
          <cell r="O2611">
            <v>0</v>
          </cell>
          <cell r="P2611">
            <v>0</v>
          </cell>
          <cell r="Q2611">
            <v>0</v>
          </cell>
          <cell r="R2611">
            <v>0</v>
          </cell>
          <cell r="S2611">
            <v>0</v>
          </cell>
          <cell r="T2611">
            <v>0</v>
          </cell>
        </row>
        <row r="2612">
          <cell r="B2612" t="str">
            <v>708</v>
          </cell>
          <cell r="C2612" t="str">
            <v>-1</v>
          </cell>
          <cell r="D2612" t="str">
            <v>0008</v>
          </cell>
          <cell r="E2612" t="str">
            <v>93401-SPL/XW-0719</v>
          </cell>
          <cell r="F2612">
            <v>23</v>
          </cell>
          <cell r="G2612">
            <v>21.849999999999998</v>
          </cell>
          <cell r="H2612" t="str">
            <v>Bergruimte</v>
          </cell>
          <cell r="I2612" t="str">
            <v>Opslag/magazijn</v>
          </cell>
          <cell r="J2612" t="str">
            <v>opslagruimte links</v>
          </cell>
          <cell r="K2612">
            <v>0</v>
          </cell>
          <cell r="L2612" t="str">
            <v>nvt</v>
          </cell>
          <cell r="O2612">
            <v>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</row>
        <row r="2613">
          <cell r="B2613" t="str">
            <v>708</v>
          </cell>
          <cell r="C2613" t="str">
            <v>-1</v>
          </cell>
          <cell r="D2613" t="str">
            <v>P0001</v>
          </cell>
          <cell r="F2613">
            <v>21</v>
          </cell>
          <cell r="G2613">
            <v>19.95</v>
          </cell>
          <cell r="H2613" t="str">
            <v>Parkeerplaats</v>
          </cell>
          <cell r="I2613" t="str">
            <v>Parkeerplaats</v>
          </cell>
          <cell r="J2613" t="str">
            <v>21 parkeerplaatsen (geen tarief !)</v>
          </cell>
          <cell r="K2613">
            <v>0</v>
          </cell>
          <cell r="L2613" t="str">
            <v>nvt</v>
          </cell>
          <cell r="O2613">
            <v>0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</row>
        <row r="2614">
          <cell r="B2614" t="str">
            <v>708</v>
          </cell>
          <cell r="C2614" t="str">
            <v>2</v>
          </cell>
          <cell r="D2614" t="str">
            <v>202</v>
          </cell>
          <cell r="F2614">
            <v>43</v>
          </cell>
          <cell r="G2614">
            <v>40.85</v>
          </cell>
          <cell r="H2614" t="str">
            <v>Woonoppervlak</v>
          </cell>
          <cell r="I2614" t="str">
            <v>Administratieve ruimte</v>
          </cell>
          <cell r="J2614" t="str">
            <v>kantoor</v>
          </cell>
          <cell r="K2614">
            <v>0</v>
          </cell>
          <cell r="L2614" t="str">
            <v>nvt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</row>
        <row r="2615">
          <cell r="B2615" t="str">
            <v>708</v>
          </cell>
          <cell r="C2615" t="str">
            <v>2</v>
          </cell>
          <cell r="D2615" t="str">
            <v>203</v>
          </cell>
          <cell r="F2615">
            <v>17</v>
          </cell>
          <cell r="G2615">
            <v>16.149999999999999</v>
          </cell>
          <cell r="H2615" t="str">
            <v>Vertikaal verkeer</v>
          </cell>
          <cell r="I2615" t="str">
            <v>Trappenhuis/bordes</v>
          </cell>
          <cell r="J2615" t="str">
            <v>trappenhuis</v>
          </cell>
          <cell r="K2615">
            <v>0</v>
          </cell>
          <cell r="L2615" t="str">
            <v>nvt</v>
          </cell>
          <cell r="O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</row>
        <row r="2616">
          <cell r="B2616" t="str">
            <v>708</v>
          </cell>
          <cell r="C2616" t="str">
            <v>2</v>
          </cell>
          <cell r="D2616" t="str">
            <v>205</v>
          </cell>
          <cell r="E2616" t="str">
            <v>93907-AMS/AD-6660</v>
          </cell>
          <cell r="F2616">
            <v>63</v>
          </cell>
          <cell r="G2616">
            <v>59.849999999999994</v>
          </cell>
          <cell r="H2616" t="str">
            <v>Woonoppervlak</v>
          </cell>
          <cell r="I2616" t="str">
            <v>Administratieve ruimte</v>
          </cell>
          <cell r="J2616" t="str">
            <v>kantoor</v>
          </cell>
          <cell r="K2616">
            <v>0</v>
          </cell>
          <cell r="L2616" t="str">
            <v>nvt</v>
          </cell>
          <cell r="O2616">
            <v>0</v>
          </cell>
          <cell r="P2616">
            <v>0</v>
          </cell>
          <cell r="Q2616">
            <v>0</v>
          </cell>
          <cell r="R2616">
            <v>0</v>
          </cell>
          <cell r="S2616">
            <v>0</v>
          </cell>
          <cell r="T2616">
            <v>0</v>
          </cell>
        </row>
        <row r="2617">
          <cell r="B2617" t="str">
            <v>708</v>
          </cell>
          <cell r="C2617" t="str">
            <v>2</v>
          </cell>
          <cell r="D2617" t="str">
            <v>207</v>
          </cell>
          <cell r="E2617" t="str">
            <v>93907-AMS/AD-6660</v>
          </cell>
          <cell r="F2617">
            <v>22</v>
          </cell>
          <cell r="G2617">
            <v>20.9</v>
          </cell>
          <cell r="H2617" t="str">
            <v>Woonoppervlak</v>
          </cell>
          <cell r="I2617" t="str">
            <v>Administratieve ruimte</v>
          </cell>
          <cell r="J2617" t="str">
            <v>kantoor</v>
          </cell>
          <cell r="K2617">
            <v>0</v>
          </cell>
          <cell r="L2617" t="str">
            <v>nvt</v>
          </cell>
          <cell r="O2617">
            <v>0</v>
          </cell>
          <cell r="P2617">
            <v>0</v>
          </cell>
          <cell r="Q2617">
            <v>0</v>
          </cell>
          <cell r="R2617">
            <v>0</v>
          </cell>
          <cell r="S2617">
            <v>0</v>
          </cell>
          <cell r="T2617">
            <v>0</v>
          </cell>
        </row>
        <row r="2618">
          <cell r="B2618" t="str">
            <v>708</v>
          </cell>
          <cell r="C2618" t="str">
            <v>2</v>
          </cell>
          <cell r="D2618" t="str">
            <v>209</v>
          </cell>
          <cell r="F2618">
            <v>69</v>
          </cell>
          <cell r="G2618">
            <v>65.55</v>
          </cell>
          <cell r="H2618" t="str">
            <v>Woonoppervlak</v>
          </cell>
          <cell r="I2618" t="str">
            <v>Vergaderruimte</v>
          </cell>
          <cell r="J2618" t="str">
            <v>vergaderruimte</v>
          </cell>
          <cell r="K2618">
            <v>0</v>
          </cell>
          <cell r="L2618" t="str">
            <v>nvt</v>
          </cell>
          <cell r="O2618">
            <v>0</v>
          </cell>
          <cell r="P2618">
            <v>0</v>
          </cell>
          <cell r="Q2618">
            <v>0</v>
          </cell>
          <cell r="R2618">
            <v>0</v>
          </cell>
          <cell r="S2618">
            <v>0</v>
          </cell>
          <cell r="T2618">
            <v>0</v>
          </cell>
        </row>
        <row r="2619">
          <cell r="B2619" t="str">
            <v>708</v>
          </cell>
          <cell r="C2619" t="str">
            <v>2</v>
          </cell>
          <cell r="D2619" t="str">
            <v>210</v>
          </cell>
          <cell r="F2619">
            <v>19</v>
          </cell>
          <cell r="G2619">
            <v>18.05</v>
          </cell>
          <cell r="H2619" t="str">
            <v>Woonoppervlak</v>
          </cell>
          <cell r="I2619" t="str">
            <v>Administratieve ruimte</v>
          </cell>
          <cell r="J2619" t="str">
            <v>kantoor</v>
          </cell>
          <cell r="K2619">
            <v>0</v>
          </cell>
          <cell r="L2619" t="str">
            <v>nvt</v>
          </cell>
          <cell r="O2619">
            <v>0</v>
          </cell>
          <cell r="P2619">
            <v>0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</row>
        <row r="2620">
          <cell r="B2620" t="str">
            <v>708</v>
          </cell>
          <cell r="C2620" t="str">
            <v>2</v>
          </cell>
          <cell r="D2620" t="str">
            <v>211</v>
          </cell>
          <cell r="F2620">
            <v>17</v>
          </cell>
          <cell r="G2620">
            <v>16.149999999999999</v>
          </cell>
          <cell r="H2620" t="str">
            <v>Woonoppervlak</v>
          </cell>
          <cell r="I2620" t="str">
            <v>Administratieve ruimte</v>
          </cell>
          <cell r="J2620" t="str">
            <v>kantoor</v>
          </cell>
          <cell r="K2620">
            <v>0</v>
          </cell>
          <cell r="L2620" t="str">
            <v>nvt</v>
          </cell>
          <cell r="O2620">
            <v>0</v>
          </cell>
          <cell r="P2620">
            <v>0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</row>
        <row r="2621">
          <cell r="B2621" t="str">
            <v>708</v>
          </cell>
          <cell r="C2621" t="str">
            <v>2</v>
          </cell>
          <cell r="D2621" t="str">
            <v>212</v>
          </cell>
          <cell r="F2621">
            <v>43</v>
          </cell>
          <cell r="G2621">
            <v>40.85</v>
          </cell>
          <cell r="H2621" t="str">
            <v>Woonoppervlak</v>
          </cell>
          <cell r="I2621" t="str">
            <v>Administratieve ruimte</v>
          </cell>
          <cell r="J2621" t="str">
            <v>kantoor</v>
          </cell>
          <cell r="K2621">
            <v>0</v>
          </cell>
          <cell r="L2621" t="str">
            <v>nvt</v>
          </cell>
          <cell r="O2621">
            <v>0</v>
          </cell>
          <cell r="P2621">
            <v>0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</row>
        <row r="2622">
          <cell r="B2622" t="str">
            <v>708</v>
          </cell>
          <cell r="C2622" t="str">
            <v>2</v>
          </cell>
          <cell r="D2622" t="str">
            <v>214</v>
          </cell>
          <cell r="F2622">
            <v>20</v>
          </cell>
          <cell r="G2622">
            <v>19</v>
          </cell>
          <cell r="H2622" t="str">
            <v>Woonoppervlak</v>
          </cell>
          <cell r="I2622" t="str">
            <v>Administratieve ruimte</v>
          </cell>
          <cell r="J2622" t="str">
            <v>kantoor</v>
          </cell>
          <cell r="K2622">
            <v>0</v>
          </cell>
          <cell r="L2622" t="str">
            <v>nvt</v>
          </cell>
          <cell r="O2622">
            <v>0</v>
          </cell>
          <cell r="P2622">
            <v>0</v>
          </cell>
          <cell r="Q2622">
            <v>0</v>
          </cell>
          <cell r="R2622">
            <v>0</v>
          </cell>
          <cell r="S2622">
            <v>0</v>
          </cell>
          <cell r="T2622">
            <v>0</v>
          </cell>
        </row>
        <row r="2623">
          <cell r="B2623" t="str">
            <v>708</v>
          </cell>
          <cell r="C2623" t="str">
            <v>2</v>
          </cell>
          <cell r="D2623" t="str">
            <v>215</v>
          </cell>
          <cell r="F2623">
            <v>20</v>
          </cell>
          <cell r="G2623">
            <v>19</v>
          </cell>
          <cell r="H2623" t="str">
            <v>Woonoppervlak</v>
          </cell>
          <cell r="I2623" t="str">
            <v>Administratieve ruimte</v>
          </cell>
          <cell r="J2623" t="str">
            <v>kantoor</v>
          </cell>
          <cell r="K2623">
            <v>0</v>
          </cell>
          <cell r="L2623" t="str">
            <v>nvt</v>
          </cell>
          <cell r="O2623">
            <v>0</v>
          </cell>
          <cell r="P2623">
            <v>0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</row>
        <row r="2624">
          <cell r="B2624" t="str">
            <v>708</v>
          </cell>
          <cell r="C2624" t="str">
            <v>2</v>
          </cell>
          <cell r="D2624" t="str">
            <v>221</v>
          </cell>
          <cell r="F2624">
            <v>38</v>
          </cell>
          <cell r="G2624">
            <v>36.1</v>
          </cell>
          <cell r="H2624" t="str">
            <v>Horizontaal verkeer</v>
          </cell>
          <cell r="I2624" t="str">
            <v>Gangen/hallen</v>
          </cell>
          <cell r="J2624" t="str">
            <v>gang</v>
          </cell>
          <cell r="K2624">
            <v>0</v>
          </cell>
          <cell r="L2624" t="str">
            <v>nvt</v>
          </cell>
          <cell r="O2624">
            <v>0</v>
          </cell>
          <cell r="P2624">
            <v>0</v>
          </cell>
          <cell r="Q2624">
            <v>0</v>
          </cell>
          <cell r="R2624">
            <v>0</v>
          </cell>
          <cell r="S2624">
            <v>0</v>
          </cell>
          <cell r="T2624">
            <v>0</v>
          </cell>
        </row>
        <row r="2625">
          <cell r="B2625" t="str">
            <v>708</v>
          </cell>
          <cell r="C2625" t="str">
            <v>2</v>
          </cell>
          <cell r="D2625" t="str">
            <v>222</v>
          </cell>
          <cell r="F2625">
            <v>3</v>
          </cell>
          <cell r="G2625">
            <v>2.8499999999999996</v>
          </cell>
          <cell r="H2625" t="str">
            <v>Vertikaal verkeer</v>
          </cell>
          <cell r="I2625" t="str">
            <v>Lift</v>
          </cell>
          <cell r="J2625" t="str">
            <v>Lift</v>
          </cell>
          <cell r="K2625">
            <v>0</v>
          </cell>
          <cell r="L2625" t="str">
            <v>nvt</v>
          </cell>
          <cell r="O2625">
            <v>0</v>
          </cell>
          <cell r="P2625">
            <v>0</v>
          </cell>
          <cell r="Q2625">
            <v>0</v>
          </cell>
          <cell r="R2625">
            <v>0</v>
          </cell>
          <cell r="S2625">
            <v>0</v>
          </cell>
          <cell r="T2625">
            <v>0</v>
          </cell>
        </row>
        <row r="2626">
          <cell r="B2626" t="str">
            <v>708</v>
          </cell>
          <cell r="C2626" t="str">
            <v>2</v>
          </cell>
          <cell r="D2626" t="str">
            <v>223</v>
          </cell>
          <cell r="F2626">
            <v>2</v>
          </cell>
          <cell r="G2626">
            <v>1.9</v>
          </cell>
          <cell r="H2626" t="str">
            <v>Vertikaal verkeer</v>
          </cell>
          <cell r="I2626" t="str">
            <v>Trappenhuis/bordes</v>
          </cell>
          <cell r="J2626" t="str">
            <v>daktraphuis</v>
          </cell>
          <cell r="K2626">
            <v>0</v>
          </cell>
          <cell r="L2626" t="str">
            <v>nvt</v>
          </cell>
          <cell r="O2626">
            <v>0</v>
          </cell>
          <cell r="P2626">
            <v>0</v>
          </cell>
          <cell r="Q2626">
            <v>0</v>
          </cell>
          <cell r="R2626">
            <v>0</v>
          </cell>
          <cell r="S2626">
            <v>0</v>
          </cell>
          <cell r="T2626">
            <v>0</v>
          </cell>
        </row>
        <row r="2627">
          <cell r="B2627" t="str">
            <v>708</v>
          </cell>
          <cell r="C2627" t="str">
            <v>2</v>
          </cell>
          <cell r="D2627" t="str">
            <v>224</v>
          </cell>
          <cell r="F2627">
            <v>1</v>
          </cell>
          <cell r="G2627">
            <v>0.95</v>
          </cell>
          <cell r="H2627" t="str">
            <v>Gebouwinstallaties</v>
          </cell>
          <cell r="I2627" t="str">
            <v>(-)</v>
          </cell>
          <cell r="J2627" t="str">
            <v>Technischeruimte</v>
          </cell>
          <cell r="K2627">
            <v>0</v>
          </cell>
          <cell r="L2627" t="str">
            <v>nvt</v>
          </cell>
          <cell r="O2627">
            <v>0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  <cell r="T2627">
            <v>0</v>
          </cell>
        </row>
        <row r="2628">
          <cell r="B2628" t="str">
            <v>708</v>
          </cell>
          <cell r="C2628" t="str">
            <v>2</v>
          </cell>
          <cell r="D2628" t="str">
            <v>226</v>
          </cell>
          <cell r="F2628">
            <v>8</v>
          </cell>
          <cell r="G2628">
            <v>7.6</v>
          </cell>
          <cell r="H2628" t="str">
            <v>Horizontaal verkeer</v>
          </cell>
          <cell r="I2628" t="str">
            <v>Multifuncti.-garderobe</v>
          </cell>
          <cell r="J2628" t="str">
            <v>garderobe</v>
          </cell>
          <cell r="K2628">
            <v>0</v>
          </cell>
          <cell r="L2628" t="str">
            <v>nvt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  <cell r="T2628">
            <v>0</v>
          </cell>
        </row>
        <row r="2629">
          <cell r="B2629" t="str">
            <v>708</v>
          </cell>
          <cell r="C2629" t="str">
            <v>2</v>
          </cell>
          <cell r="D2629" t="str">
            <v>227</v>
          </cell>
          <cell r="F2629">
            <v>6</v>
          </cell>
          <cell r="G2629">
            <v>5.6999999999999993</v>
          </cell>
          <cell r="H2629" t="str">
            <v>Sanitair</v>
          </cell>
          <cell r="I2629" t="str">
            <v>Sanitaire ruimte</v>
          </cell>
          <cell r="J2629" t="str">
            <v>toilet</v>
          </cell>
          <cell r="K2629">
            <v>0</v>
          </cell>
          <cell r="L2629" t="str">
            <v>nvt</v>
          </cell>
          <cell r="O2629">
            <v>0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  <cell r="T2629">
            <v>0</v>
          </cell>
        </row>
        <row r="2630">
          <cell r="B2630" t="str">
            <v>708</v>
          </cell>
          <cell r="C2630" t="str">
            <v>2</v>
          </cell>
          <cell r="D2630" t="str">
            <v>228</v>
          </cell>
          <cell r="F2630">
            <v>4</v>
          </cell>
          <cell r="G2630">
            <v>3.8</v>
          </cell>
          <cell r="H2630" t="str">
            <v>Sanitair</v>
          </cell>
          <cell r="I2630" t="str">
            <v>Sanitaire ruimte</v>
          </cell>
          <cell r="J2630" t="str">
            <v>Invalidetoilet</v>
          </cell>
          <cell r="K2630">
            <v>0</v>
          </cell>
          <cell r="L2630" t="str">
            <v>nvt</v>
          </cell>
          <cell r="O2630">
            <v>0</v>
          </cell>
          <cell r="P2630">
            <v>0</v>
          </cell>
          <cell r="Q2630">
            <v>0</v>
          </cell>
          <cell r="R2630">
            <v>0</v>
          </cell>
          <cell r="S2630">
            <v>0</v>
          </cell>
          <cell r="T2630">
            <v>0</v>
          </cell>
        </row>
        <row r="2631">
          <cell r="B2631" t="str">
            <v>708</v>
          </cell>
          <cell r="C2631" t="str">
            <v>2</v>
          </cell>
          <cell r="D2631" t="str">
            <v>229</v>
          </cell>
          <cell r="F2631">
            <v>2</v>
          </cell>
          <cell r="G2631">
            <v>1.9</v>
          </cell>
          <cell r="H2631" t="str">
            <v>Bergruimte</v>
          </cell>
          <cell r="I2631" t="str">
            <v>Opslag/magazijn</v>
          </cell>
          <cell r="J2631" t="str">
            <v>Werkkast</v>
          </cell>
          <cell r="K2631">
            <v>0</v>
          </cell>
          <cell r="L2631" t="str">
            <v>nvt</v>
          </cell>
          <cell r="O2631">
            <v>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</row>
        <row r="2632">
          <cell r="B2632" t="str">
            <v>708</v>
          </cell>
          <cell r="C2632" t="str">
            <v>3</v>
          </cell>
          <cell r="D2632" t="str">
            <v>323</v>
          </cell>
          <cell r="F2632">
            <v>1</v>
          </cell>
          <cell r="G2632">
            <v>0.95</v>
          </cell>
          <cell r="H2632" t="str">
            <v>Vertikaal verkeer</v>
          </cell>
          <cell r="I2632" t="str">
            <v>Trappenhuis/bordes</v>
          </cell>
          <cell r="J2632" t="str">
            <v>trappenhuis</v>
          </cell>
          <cell r="K2632">
            <v>0</v>
          </cell>
          <cell r="L2632" t="str">
            <v>nvt</v>
          </cell>
          <cell r="O2632">
            <v>0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</row>
        <row r="2633">
          <cell r="B2633" t="str">
            <v>708</v>
          </cell>
          <cell r="C2633" t="str">
            <v>3</v>
          </cell>
          <cell r="D2633" t="str">
            <v>324</v>
          </cell>
          <cell r="F2633">
            <v>48</v>
          </cell>
          <cell r="G2633">
            <v>45.599999999999994</v>
          </cell>
          <cell r="H2633" t="str">
            <v>Gebouwinstallaties</v>
          </cell>
          <cell r="I2633" t="str">
            <v>(-)</v>
          </cell>
          <cell r="J2633" t="str">
            <v>Technischeruimte</v>
          </cell>
          <cell r="K2633">
            <v>0</v>
          </cell>
          <cell r="L2633" t="str">
            <v>nvt</v>
          </cell>
          <cell r="O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</row>
        <row r="2634">
          <cell r="B2634" t="str">
            <v>712</v>
          </cell>
          <cell r="C2634" t="str">
            <v>0</v>
          </cell>
          <cell r="D2634" t="str">
            <v>001</v>
          </cell>
          <cell r="F2634">
            <v>11</v>
          </cell>
          <cell r="G2634">
            <v>10.45</v>
          </cell>
          <cell r="H2634" t="str">
            <v>Vertikaal verkeer</v>
          </cell>
          <cell r="I2634" t="str">
            <v>Trappenhuis/bordes</v>
          </cell>
          <cell r="J2634" t="str">
            <v>Trappenhuis</v>
          </cell>
          <cell r="K2634">
            <v>0</v>
          </cell>
          <cell r="L2634" t="str">
            <v>nvt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</row>
        <row r="2635">
          <cell r="B2635" t="str">
            <v>712</v>
          </cell>
          <cell r="C2635" t="str">
            <v>1</v>
          </cell>
          <cell r="D2635" t="str">
            <v>101</v>
          </cell>
          <cell r="F2635">
            <v>14</v>
          </cell>
          <cell r="G2635">
            <v>13.299999999999999</v>
          </cell>
          <cell r="H2635" t="str">
            <v>Vertikaal verkeer</v>
          </cell>
          <cell r="I2635" t="str">
            <v>Trappenhuis/bordes</v>
          </cell>
          <cell r="J2635" t="str">
            <v>Trappenhuis</v>
          </cell>
          <cell r="K2635">
            <v>0</v>
          </cell>
          <cell r="L2635" t="str">
            <v>nvt</v>
          </cell>
          <cell r="O2635">
            <v>0</v>
          </cell>
          <cell r="P2635">
            <v>0</v>
          </cell>
          <cell r="Q2635">
            <v>0</v>
          </cell>
          <cell r="R2635">
            <v>0</v>
          </cell>
          <cell r="S2635">
            <v>0</v>
          </cell>
          <cell r="T2635">
            <v>0</v>
          </cell>
        </row>
        <row r="2636">
          <cell r="B2636" t="str">
            <v>800</v>
          </cell>
          <cell r="C2636" t="str">
            <v>0</v>
          </cell>
          <cell r="D2636" t="str">
            <v>000</v>
          </cell>
          <cell r="E2636" t="str">
            <v>93104-DER/DE-KAS</v>
          </cell>
          <cell r="F2636">
            <v>1</v>
          </cell>
          <cell r="G2636">
            <v>0.95</v>
          </cell>
          <cell r="H2636" t="str">
            <v>Woonoppervlak</v>
          </cell>
          <cell r="I2636" t="str">
            <v>Divers</v>
          </cell>
          <cell r="J2636" t="str">
            <v>Fictieve m_ ivm vuilafvoer-verrekening</v>
          </cell>
          <cell r="K2636">
            <v>0</v>
          </cell>
          <cell r="L2636" t="str">
            <v>nvt</v>
          </cell>
          <cell r="O2636">
            <v>0</v>
          </cell>
          <cell r="P2636">
            <v>0</v>
          </cell>
          <cell r="Q2636">
            <v>0</v>
          </cell>
          <cell r="R2636">
            <v>0</v>
          </cell>
          <cell r="S2636">
            <v>0</v>
          </cell>
          <cell r="T2636">
            <v>0</v>
          </cell>
        </row>
        <row r="2637">
          <cell r="B2637" t="str">
            <v>805</v>
          </cell>
          <cell r="C2637" t="str">
            <v>1</v>
          </cell>
          <cell r="D2637" t="str">
            <v>100</v>
          </cell>
          <cell r="E2637" t="str">
            <v>13508-RTM/CU-7306</v>
          </cell>
          <cell r="F2637">
            <v>1</v>
          </cell>
          <cell r="G2637">
            <v>0.95</v>
          </cell>
          <cell r="H2637" t="str">
            <v>Woonoppervlak</v>
          </cell>
          <cell r="I2637" t="str">
            <v>Administratieve ruimte</v>
          </cell>
          <cell r="J2637" t="str">
            <v>Vrachtkantoor</v>
          </cell>
          <cell r="K2637">
            <v>0</v>
          </cell>
          <cell r="L2637" t="str">
            <v>nvt</v>
          </cell>
          <cell r="O2637">
            <v>0</v>
          </cell>
          <cell r="P2637">
            <v>0</v>
          </cell>
          <cell r="Q2637">
            <v>0</v>
          </cell>
          <cell r="R2637">
            <v>0</v>
          </cell>
          <cell r="S2637">
            <v>0</v>
          </cell>
          <cell r="T2637">
            <v>0</v>
          </cell>
        </row>
        <row r="2638">
          <cell r="B2638" t="str">
            <v>805</v>
          </cell>
          <cell r="C2638" t="str">
            <v>1</v>
          </cell>
          <cell r="D2638" t="str">
            <v>218A</v>
          </cell>
          <cell r="E2638" t="str">
            <v>91806-SPL/PO-8110</v>
          </cell>
          <cell r="F2638">
            <v>42</v>
          </cell>
          <cell r="G2638">
            <v>39.9</v>
          </cell>
          <cell r="H2638" t="str">
            <v>Woonoppervlak</v>
          </cell>
          <cell r="I2638" t="str">
            <v>Administratieve ruimte</v>
          </cell>
          <cell r="J2638" t="str">
            <v>Passagekantoor</v>
          </cell>
          <cell r="K2638">
            <v>0</v>
          </cell>
          <cell r="L2638" t="str">
            <v>nvt</v>
          </cell>
          <cell r="O2638">
            <v>0</v>
          </cell>
          <cell r="P2638">
            <v>0</v>
          </cell>
          <cell r="Q2638">
            <v>0</v>
          </cell>
          <cell r="R2638">
            <v>0</v>
          </cell>
          <cell r="S2638">
            <v>0</v>
          </cell>
          <cell r="T2638">
            <v>0</v>
          </cell>
        </row>
        <row r="2639">
          <cell r="B2639" t="str">
            <v>806</v>
          </cell>
          <cell r="C2639" t="str">
            <v>0</v>
          </cell>
          <cell r="D2639" t="str">
            <v>000</v>
          </cell>
          <cell r="E2639" t="str">
            <v>GARUDA</v>
          </cell>
          <cell r="F2639">
            <v>98</v>
          </cell>
          <cell r="G2639">
            <v>93.1</v>
          </cell>
          <cell r="H2639" t="str">
            <v>Woonoppervlak</v>
          </cell>
          <cell r="I2639" t="str">
            <v>Administratieve ruimte</v>
          </cell>
          <cell r="J2639" t="str">
            <v>Fiktief i.v.m. verrekening</v>
          </cell>
          <cell r="K2639">
            <v>0</v>
          </cell>
          <cell r="L2639" t="str">
            <v>nvt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  <cell r="T2639">
            <v>0</v>
          </cell>
        </row>
        <row r="2640">
          <cell r="B2640" t="str">
            <v>807</v>
          </cell>
          <cell r="C2640" t="str">
            <v>0</v>
          </cell>
          <cell r="D2640" t="str">
            <v>000</v>
          </cell>
          <cell r="F2640">
            <v>170</v>
          </cell>
          <cell r="G2640">
            <v>161.5</v>
          </cell>
          <cell r="H2640" t="str">
            <v>Horizontaal verkeer</v>
          </cell>
          <cell r="I2640" t="str">
            <v>Gangen/hallen</v>
          </cell>
          <cell r="J2640" t="str">
            <v>Fictieve m_ i.v.m. verrekening</v>
          </cell>
          <cell r="K2640">
            <v>0</v>
          </cell>
          <cell r="L2640" t="str">
            <v>nvt</v>
          </cell>
          <cell r="O2640">
            <v>0</v>
          </cell>
          <cell r="P2640">
            <v>0</v>
          </cell>
          <cell r="Q2640">
            <v>0</v>
          </cell>
          <cell r="R2640">
            <v>0</v>
          </cell>
          <cell r="S2640">
            <v>0</v>
          </cell>
          <cell r="T2640">
            <v>0</v>
          </cell>
          <cell r="U2640" t="str">
            <v>Vervallen per 01-01-03</v>
          </cell>
        </row>
        <row r="2641">
          <cell r="B2641" t="str">
            <v>807</v>
          </cell>
          <cell r="C2641" t="str">
            <v>0</v>
          </cell>
          <cell r="D2641" t="str">
            <v>000</v>
          </cell>
          <cell r="F2641">
            <v>1</v>
          </cell>
          <cell r="G2641">
            <v>0.95</v>
          </cell>
          <cell r="H2641" t="str">
            <v>Horizontaal verkeer</v>
          </cell>
          <cell r="I2641" t="str">
            <v>Gangen/hallen</v>
          </cell>
          <cell r="J2641" t="str">
            <v>Fictieve m² i.v.m. verrekening</v>
          </cell>
          <cell r="K2641">
            <v>0</v>
          </cell>
          <cell r="L2641" t="str">
            <v>nvt</v>
          </cell>
          <cell r="O2641">
            <v>0</v>
          </cell>
          <cell r="P2641">
            <v>0</v>
          </cell>
          <cell r="Q2641">
            <v>0</v>
          </cell>
          <cell r="R2641">
            <v>0</v>
          </cell>
          <cell r="S2641">
            <v>0</v>
          </cell>
          <cell r="T2641">
            <v>0</v>
          </cell>
          <cell r="U2641" t="str">
            <v>vervallen per 31-12-02</v>
          </cell>
        </row>
        <row r="2642">
          <cell r="B2642" t="str">
            <v>809</v>
          </cell>
          <cell r="C2642" t="str">
            <v>0</v>
          </cell>
          <cell r="D2642" t="str">
            <v>000</v>
          </cell>
          <cell r="E2642" t="str">
            <v>90002-SPL/SH-1021</v>
          </cell>
          <cell r="F2642">
            <v>1</v>
          </cell>
          <cell r="G2642">
            <v>0.95</v>
          </cell>
          <cell r="H2642" t="str">
            <v>Bergruimte</v>
          </cell>
          <cell r="I2642" t="str">
            <v>(-)</v>
          </cell>
          <cell r="J2642" t="str">
            <v>fictieve m_ ivm registratie Monument</v>
          </cell>
          <cell r="K2642">
            <v>0</v>
          </cell>
          <cell r="L2642" t="str">
            <v>nvt</v>
          </cell>
          <cell r="O2642">
            <v>0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  <cell r="T2642">
            <v>0</v>
          </cell>
        </row>
        <row r="2643">
          <cell r="B2643" t="str">
            <v>812</v>
          </cell>
          <cell r="C2643" t="str">
            <v>0</v>
          </cell>
          <cell r="D2643" t="str">
            <v>0001</v>
          </cell>
          <cell r="F2643">
            <v>14</v>
          </cell>
          <cell r="G2643">
            <v>13.299999999999999</v>
          </cell>
          <cell r="H2643" t="str">
            <v>Horizontaal verkeer</v>
          </cell>
          <cell r="I2643" t="str">
            <v>Entree/entreehal</v>
          </cell>
          <cell r="J2643" t="str">
            <v>Entreehal</v>
          </cell>
          <cell r="K2643">
            <v>260</v>
          </cell>
          <cell r="L2643" t="str">
            <v>06.0</v>
          </cell>
          <cell r="O2643">
            <v>0.49523809523809526</v>
          </cell>
          <cell r="P2643">
            <v>6.9333333333333336</v>
          </cell>
          <cell r="Q2643">
            <v>0</v>
          </cell>
          <cell r="R2643">
            <v>0</v>
          </cell>
          <cell r="S2643">
            <v>0</v>
          </cell>
          <cell r="T2643">
            <v>0</v>
          </cell>
        </row>
        <row r="2644">
          <cell r="B2644" t="str">
            <v>812</v>
          </cell>
          <cell r="C2644" t="str">
            <v>0</v>
          </cell>
          <cell r="D2644" t="str">
            <v>0002</v>
          </cell>
          <cell r="F2644">
            <v>2</v>
          </cell>
          <cell r="G2644">
            <v>1.9</v>
          </cell>
          <cell r="H2644" t="str">
            <v>Gebouwinstallaties</v>
          </cell>
          <cell r="I2644" t="str">
            <v>(-)</v>
          </cell>
          <cell r="J2644" t="str">
            <v>gasmeter</v>
          </cell>
          <cell r="K2644">
            <v>0</v>
          </cell>
          <cell r="L2644" t="str">
            <v>nvt</v>
          </cell>
          <cell r="O2644">
            <v>0</v>
          </cell>
          <cell r="P2644">
            <v>0</v>
          </cell>
          <cell r="Q2644">
            <v>0</v>
          </cell>
          <cell r="R2644">
            <v>0</v>
          </cell>
          <cell r="S2644">
            <v>0</v>
          </cell>
          <cell r="T2644">
            <v>0</v>
          </cell>
        </row>
        <row r="2645">
          <cell r="B2645" t="str">
            <v>812</v>
          </cell>
          <cell r="C2645" t="str">
            <v>0</v>
          </cell>
          <cell r="D2645" t="str">
            <v>0003</v>
          </cell>
          <cell r="F2645">
            <v>4</v>
          </cell>
          <cell r="G2645">
            <v>3.8</v>
          </cell>
          <cell r="H2645" t="str">
            <v>Sanitair</v>
          </cell>
          <cell r="I2645" t="str">
            <v>Sanitaire ruimte</v>
          </cell>
          <cell r="J2645" t="str">
            <v>toilet</v>
          </cell>
          <cell r="K2645">
            <v>260</v>
          </cell>
          <cell r="L2645" t="str">
            <v>10.0</v>
          </cell>
          <cell r="O2645">
            <v>3.25</v>
          </cell>
          <cell r="P2645">
            <v>13</v>
          </cell>
          <cell r="Q2645">
            <v>0</v>
          </cell>
          <cell r="R2645">
            <v>0</v>
          </cell>
          <cell r="S2645">
            <v>0</v>
          </cell>
          <cell r="T2645">
            <v>0</v>
          </cell>
        </row>
        <row r="2646">
          <cell r="B2646" t="str">
            <v>812</v>
          </cell>
          <cell r="C2646" t="str">
            <v>0</v>
          </cell>
          <cell r="D2646" t="str">
            <v>0004</v>
          </cell>
          <cell r="E2646" t="str">
            <v>91905-SPL/PW-8705</v>
          </cell>
          <cell r="F2646">
            <v>2</v>
          </cell>
          <cell r="G2646">
            <v>1.9</v>
          </cell>
          <cell r="H2646" t="str">
            <v>Bergruimte</v>
          </cell>
          <cell r="I2646" t="str">
            <v>Magazijn/kluis</v>
          </cell>
          <cell r="J2646" t="str">
            <v>sigarenmagazijn</v>
          </cell>
          <cell r="K2646">
            <v>12</v>
          </cell>
          <cell r="L2646">
            <v>17012</v>
          </cell>
          <cell r="O2646">
            <v>0.03</v>
          </cell>
          <cell r="P2646">
            <v>0.06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 t="str">
            <v>verzoek voor aanvullend vloeronderhoud</v>
          </cell>
        </row>
        <row r="2647">
          <cell r="B2647" t="str">
            <v>812</v>
          </cell>
          <cell r="C2647" t="str">
            <v>0</v>
          </cell>
          <cell r="D2647" t="str">
            <v>0004A</v>
          </cell>
          <cell r="F2647">
            <v>3</v>
          </cell>
          <cell r="G2647">
            <v>2.8499999999999996</v>
          </cell>
          <cell r="H2647" t="str">
            <v>Sanitair</v>
          </cell>
          <cell r="I2647" t="str">
            <v>Sanitaire ruimte</v>
          </cell>
          <cell r="J2647" t="str">
            <v>sanitair</v>
          </cell>
          <cell r="K2647">
            <v>260</v>
          </cell>
          <cell r="L2647" t="str">
            <v>10.0</v>
          </cell>
          <cell r="O2647">
            <v>3.25</v>
          </cell>
          <cell r="P2647">
            <v>9.75</v>
          </cell>
          <cell r="Q2647">
            <v>0</v>
          </cell>
          <cell r="R2647">
            <v>0</v>
          </cell>
          <cell r="S2647">
            <v>0</v>
          </cell>
          <cell r="T2647">
            <v>0</v>
          </cell>
        </row>
        <row r="2648">
          <cell r="B2648" t="str">
            <v>812</v>
          </cell>
          <cell r="C2648" t="str">
            <v>0</v>
          </cell>
          <cell r="D2648" t="str">
            <v>0005</v>
          </cell>
          <cell r="E2648" t="str">
            <v>91905-SPL/PY-8704</v>
          </cell>
          <cell r="F2648">
            <v>25.5</v>
          </cell>
          <cell r="G2648">
            <v>24.224999999999998</v>
          </cell>
          <cell r="H2648" t="str">
            <v>Woonoppervlak</v>
          </cell>
          <cell r="I2648" t="str">
            <v>Administratieve ruimte</v>
          </cell>
          <cell r="J2648" t="str">
            <v>kantoor</v>
          </cell>
          <cell r="K2648">
            <v>104</v>
          </cell>
          <cell r="L2648" t="str">
            <v>01.02</v>
          </cell>
          <cell r="O2648">
            <v>0.38674999999999998</v>
          </cell>
          <cell r="P2648">
            <v>9.8621249999999989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</row>
        <row r="2649">
          <cell r="B2649" t="str">
            <v>812</v>
          </cell>
          <cell r="C2649" t="str">
            <v>0</v>
          </cell>
          <cell r="D2649" t="str">
            <v>0005</v>
          </cell>
          <cell r="E2649" t="str">
            <v>91905-SPL/PI-8700</v>
          </cell>
          <cell r="F2649">
            <v>25.5</v>
          </cell>
          <cell r="G2649">
            <v>24.224999999999998</v>
          </cell>
          <cell r="H2649" t="str">
            <v>Woonoppervlak</v>
          </cell>
          <cell r="I2649" t="str">
            <v>Administratieve ruimte</v>
          </cell>
          <cell r="J2649" t="str">
            <v>kantoor</v>
          </cell>
          <cell r="K2649">
            <v>104</v>
          </cell>
          <cell r="L2649" t="str">
            <v>01.02</v>
          </cell>
          <cell r="O2649">
            <v>0.38674999999999998</v>
          </cell>
          <cell r="P2649">
            <v>9.8621249999999989</v>
          </cell>
          <cell r="Q2649">
            <v>0</v>
          </cell>
          <cell r="R2649">
            <v>0</v>
          </cell>
          <cell r="S2649">
            <v>0</v>
          </cell>
          <cell r="T2649">
            <v>0</v>
          </cell>
        </row>
        <row r="2650">
          <cell r="B2650" t="str">
            <v>812</v>
          </cell>
          <cell r="C2650" t="str">
            <v>0</v>
          </cell>
          <cell r="D2650" t="str">
            <v>0006</v>
          </cell>
          <cell r="F2650">
            <v>14</v>
          </cell>
          <cell r="G2650">
            <v>13.299999999999999</v>
          </cell>
          <cell r="H2650" t="str">
            <v>Horizontaal verkeer</v>
          </cell>
          <cell r="I2650" t="str">
            <v>Gangen/hallen</v>
          </cell>
          <cell r="J2650" t="str">
            <v>Gang</v>
          </cell>
          <cell r="K2650">
            <v>104</v>
          </cell>
          <cell r="L2650" t="str">
            <v>06.02</v>
          </cell>
          <cell r="O2650">
            <v>0.29466666666666663</v>
          </cell>
          <cell r="P2650">
            <v>4.1253333333333329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</row>
        <row r="2651">
          <cell r="B2651" t="str">
            <v>812</v>
          </cell>
          <cell r="C2651" t="str">
            <v>0</v>
          </cell>
          <cell r="D2651" t="str">
            <v>0007</v>
          </cell>
          <cell r="E2651" t="str">
            <v>91905-SPL/PW-8705</v>
          </cell>
          <cell r="F2651">
            <v>19</v>
          </cell>
          <cell r="G2651">
            <v>18.05</v>
          </cell>
          <cell r="H2651" t="str">
            <v>Woonoppervlak</v>
          </cell>
          <cell r="I2651" t="str">
            <v>Administratieve ruimte</v>
          </cell>
          <cell r="J2651" t="str">
            <v>kantoor</v>
          </cell>
          <cell r="K2651">
            <v>104</v>
          </cell>
          <cell r="L2651" t="str">
            <v>01.02</v>
          </cell>
          <cell r="O2651">
            <v>0.38674999999999998</v>
          </cell>
          <cell r="P2651">
            <v>7.3482499999999993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</row>
        <row r="2652">
          <cell r="B2652" t="str">
            <v>812</v>
          </cell>
          <cell r="C2652" t="str">
            <v>0</v>
          </cell>
          <cell r="D2652" t="str">
            <v>0008</v>
          </cell>
          <cell r="E2652" t="str">
            <v>91905-SPL/PW-8705</v>
          </cell>
          <cell r="F2652">
            <v>18</v>
          </cell>
          <cell r="G2652">
            <v>17.099999999999998</v>
          </cell>
          <cell r="H2652" t="str">
            <v>Woonoppervlak</v>
          </cell>
          <cell r="I2652" t="str">
            <v>Administratieve ruimte</v>
          </cell>
          <cell r="J2652" t="str">
            <v>kantoor</v>
          </cell>
          <cell r="K2652">
            <v>104</v>
          </cell>
          <cell r="L2652" t="str">
            <v>01.02</v>
          </cell>
          <cell r="O2652">
            <v>0.38674999999999998</v>
          </cell>
          <cell r="P2652">
            <v>6.9615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</row>
        <row r="2653">
          <cell r="B2653" t="str">
            <v>812</v>
          </cell>
          <cell r="C2653" t="str">
            <v>0</v>
          </cell>
          <cell r="D2653" t="str">
            <v>0009</v>
          </cell>
          <cell r="F2653">
            <v>3</v>
          </cell>
          <cell r="G2653">
            <v>2.8499999999999996</v>
          </cell>
          <cell r="H2653" t="str">
            <v>Sanitair</v>
          </cell>
          <cell r="I2653" t="str">
            <v>Sanitaire ruimte</v>
          </cell>
          <cell r="J2653" t="str">
            <v>toilet</v>
          </cell>
          <cell r="K2653">
            <v>260</v>
          </cell>
          <cell r="L2653" t="str">
            <v>10.0</v>
          </cell>
          <cell r="O2653">
            <v>3.25</v>
          </cell>
          <cell r="P2653">
            <v>9.75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</row>
        <row r="2654">
          <cell r="B2654" t="str">
            <v>812</v>
          </cell>
          <cell r="C2654" t="str">
            <v>0</v>
          </cell>
          <cell r="D2654" t="str">
            <v>0010</v>
          </cell>
          <cell r="E2654" t="str">
            <v>91905-SPL/PW-8705</v>
          </cell>
          <cell r="F2654">
            <v>6</v>
          </cell>
          <cell r="G2654">
            <v>5.6999999999999993</v>
          </cell>
          <cell r="H2654" t="str">
            <v>Bergruimte</v>
          </cell>
          <cell r="I2654" t="str">
            <v>Opslag/magazijn</v>
          </cell>
          <cell r="J2654" t="str">
            <v>magazijn</v>
          </cell>
          <cell r="K2654">
            <v>12</v>
          </cell>
          <cell r="L2654">
            <v>17012</v>
          </cell>
          <cell r="O2654">
            <v>0.03</v>
          </cell>
          <cell r="P2654">
            <v>0.18</v>
          </cell>
          <cell r="Q2654">
            <v>0</v>
          </cell>
          <cell r="R2654">
            <v>0</v>
          </cell>
          <cell r="S2654">
            <v>0</v>
          </cell>
          <cell r="T2654">
            <v>0</v>
          </cell>
          <cell r="U2654" t="str">
            <v>verzoek voor aanvullend vloeronderhoud</v>
          </cell>
        </row>
        <row r="2655">
          <cell r="B2655" t="str">
            <v>812</v>
          </cell>
          <cell r="C2655" t="str">
            <v>0</v>
          </cell>
          <cell r="D2655" t="str">
            <v>0011</v>
          </cell>
          <cell r="F2655">
            <v>1</v>
          </cell>
          <cell r="G2655">
            <v>0.95</v>
          </cell>
          <cell r="H2655" t="str">
            <v>Gebouwinstallaties</v>
          </cell>
          <cell r="I2655" t="str">
            <v>(-)</v>
          </cell>
          <cell r="J2655" t="str">
            <v>gasmeter</v>
          </cell>
          <cell r="K2655">
            <v>0</v>
          </cell>
          <cell r="L2655" t="str">
            <v>nvt</v>
          </cell>
          <cell r="O2655">
            <v>0</v>
          </cell>
          <cell r="P2655">
            <v>0</v>
          </cell>
          <cell r="Q2655">
            <v>0</v>
          </cell>
          <cell r="R2655">
            <v>0</v>
          </cell>
          <cell r="S2655">
            <v>0</v>
          </cell>
          <cell r="T2655">
            <v>0</v>
          </cell>
        </row>
        <row r="2656">
          <cell r="B2656" t="str">
            <v>812</v>
          </cell>
          <cell r="C2656" t="str">
            <v>0</v>
          </cell>
          <cell r="D2656" t="str">
            <v>0011A</v>
          </cell>
          <cell r="F2656">
            <v>1</v>
          </cell>
          <cell r="G2656">
            <v>0.95</v>
          </cell>
          <cell r="H2656" t="str">
            <v>Gebouwinstallaties</v>
          </cell>
          <cell r="I2656" t="str">
            <v>Administratieve ruimte</v>
          </cell>
          <cell r="J2656" t="str">
            <v>gasmeter</v>
          </cell>
          <cell r="K2656">
            <v>0</v>
          </cell>
          <cell r="L2656" t="str">
            <v>nvt</v>
          </cell>
          <cell r="O2656">
            <v>0</v>
          </cell>
          <cell r="P2656">
            <v>0</v>
          </cell>
          <cell r="Q2656">
            <v>0</v>
          </cell>
          <cell r="R2656">
            <v>0</v>
          </cell>
          <cell r="S2656">
            <v>0</v>
          </cell>
          <cell r="T2656">
            <v>0</v>
          </cell>
        </row>
        <row r="2657">
          <cell r="B2657" t="str">
            <v>812</v>
          </cell>
          <cell r="C2657" t="str">
            <v>0</v>
          </cell>
          <cell r="D2657" t="str">
            <v>0012</v>
          </cell>
          <cell r="F2657">
            <v>14</v>
          </cell>
          <cell r="G2657">
            <v>13.299999999999999</v>
          </cell>
          <cell r="H2657" t="str">
            <v>Horizontaal verkeer</v>
          </cell>
          <cell r="I2657" t="str">
            <v>Entree/entreehal</v>
          </cell>
          <cell r="J2657" t="str">
            <v>Entreehal</v>
          </cell>
          <cell r="K2657">
            <v>260</v>
          </cell>
          <cell r="L2657" t="str">
            <v>06.0</v>
          </cell>
          <cell r="O2657">
            <v>0.49523809523809526</v>
          </cell>
          <cell r="P2657">
            <v>6.9333333333333336</v>
          </cell>
          <cell r="Q2657">
            <v>0</v>
          </cell>
          <cell r="R2657">
            <v>0</v>
          </cell>
          <cell r="S2657">
            <v>0</v>
          </cell>
          <cell r="T2657">
            <v>0</v>
          </cell>
        </row>
        <row r="2658">
          <cell r="B2658" t="str">
            <v>812</v>
          </cell>
          <cell r="C2658" t="str">
            <v>0</v>
          </cell>
          <cell r="D2658" t="str">
            <v>0013</v>
          </cell>
          <cell r="E2658" t="str">
            <v>91905-SPL/PW-8705</v>
          </cell>
          <cell r="F2658">
            <v>609</v>
          </cell>
          <cell r="G2658">
            <v>605.95500000000004</v>
          </cell>
          <cell r="H2658" t="str">
            <v>Bergruimte</v>
          </cell>
          <cell r="I2658" t="str">
            <v>Opslag/magazijn</v>
          </cell>
          <cell r="J2658" t="str">
            <v>Hal 19</v>
          </cell>
          <cell r="K2658">
            <v>6</v>
          </cell>
          <cell r="L2658">
            <v>17006</v>
          </cell>
          <cell r="O2658">
            <v>1.4999999999999999E-2</v>
          </cell>
          <cell r="P2658">
            <v>9.1349999999999998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 t="str">
            <v>verzoek voor aanvullend vloeronderhoud</v>
          </cell>
        </row>
        <row r="2659">
          <cell r="B2659" t="str">
            <v>812</v>
          </cell>
          <cell r="C2659" t="str">
            <v>0</v>
          </cell>
          <cell r="D2659" t="str">
            <v>0014</v>
          </cell>
          <cell r="E2659" t="str">
            <v>91905-SPL/PW-8705</v>
          </cell>
          <cell r="F2659">
            <v>607</v>
          </cell>
          <cell r="G2659">
            <v>603.96500000000003</v>
          </cell>
          <cell r="H2659" t="str">
            <v>Bergruimte</v>
          </cell>
          <cell r="I2659" t="str">
            <v>Opslag/magazijn</v>
          </cell>
          <cell r="J2659" t="str">
            <v>Hal 17</v>
          </cell>
          <cell r="K2659">
            <v>6</v>
          </cell>
          <cell r="L2659">
            <v>17006</v>
          </cell>
          <cell r="O2659">
            <v>1.4999999999999999E-2</v>
          </cell>
          <cell r="P2659">
            <v>9.1050000000000004</v>
          </cell>
          <cell r="Q2659">
            <v>0</v>
          </cell>
          <cell r="R2659">
            <v>0</v>
          </cell>
          <cell r="S2659">
            <v>0</v>
          </cell>
          <cell r="T2659">
            <v>0</v>
          </cell>
          <cell r="U2659" t="str">
            <v>verzoek voor aanvullend vloeronderhoud</v>
          </cell>
        </row>
        <row r="2660">
          <cell r="B2660" t="str">
            <v>812</v>
          </cell>
          <cell r="C2660" t="str">
            <v>0</v>
          </cell>
          <cell r="D2660" t="str">
            <v>0015</v>
          </cell>
          <cell r="F2660">
            <v>2</v>
          </cell>
          <cell r="G2660">
            <v>1.9</v>
          </cell>
          <cell r="H2660" t="str">
            <v>Vertikaal verkeer</v>
          </cell>
          <cell r="I2660" t="str">
            <v>Trappenhuis/bordes</v>
          </cell>
          <cell r="J2660" t="str">
            <v>trappenhuis</v>
          </cell>
          <cell r="K2660">
            <v>104</v>
          </cell>
          <cell r="L2660" t="str">
            <v>05.02</v>
          </cell>
          <cell r="O2660">
            <v>0.56254545454545457</v>
          </cell>
          <cell r="P2660">
            <v>1.1250909090909091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</row>
        <row r="2661">
          <cell r="B2661" t="str">
            <v>812</v>
          </cell>
          <cell r="C2661" t="str">
            <v>0</v>
          </cell>
          <cell r="D2661" t="str">
            <v>0016</v>
          </cell>
          <cell r="F2661">
            <v>2</v>
          </cell>
          <cell r="G2661">
            <v>1.9</v>
          </cell>
          <cell r="H2661" t="str">
            <v>Vertikaal verkeer</v>
          </cell>
          <cell r="I2661" t="str">
            <v>Trappenhuis/bordes</v>
          </cell>
          <cell r="J2661" t="str">
            <v>trappenhuis</v>
          </cell>
          <cell r="K2661">
            <v>104</v>
          </cell>
          <cell r="L2661" t="str">
            <v>05.02</v>
          </cell>
          <cell r="O2661">
            <v>0.56254545454545457</v>
          </cell>
          <cell r="P2661">
            <v>1.1250909090909091</v>
          </cell>
          <cell r="Q2661">
            <v>0</v>
          </cell>
          <cell r="R2661">
            <v>0</v>
          </cell>
          <cell r="S2661">
            <v>0</v>
          </cell>
          <cell r="T2661">
            <v>0</v>
          </cell>
        </row>
        <row r="2662">
          <cell r="B2662" t="str">
            <v>812</v>
          </cell>
          <cell r="C2662" t="str">
            <v>0</v>
          </cell>
          <cell r="D2662" t="str">
            <v>0100</v>
          </cell>
          <cell r="F2662">
            <v>23</v>
          </cell>
          <cell r="G2662">
            <v>21.849999999999998</v>
          </cell>
          <cell r="H2662" t="str">
            <v>Horizontaal verkeer</v>
          </cell>
          <cell r="I2662" t="str">
            <v>Entree/entreehal</v>
          </cell>
          <cell r="J2662" t="str">
            <v>Entreehal</v>
          </cell>
          <cell r="K2662">
            <v>260</v>
          </cell>
          <cell r="L2662" t="str">
            <v>06.0</v>
          </cell>
          <cell r="O2662">
            <v>0.49523809523809526</v>
          </cell>
          <cell r="P2662">
            <v>11.390476190476191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</row>
        <row r="2663">
          <cell r="B2663" t="str">
            <v>812</v>
          </cell>
          <cell r="C2663" t="str">
            <v>0</v>
          </cell>
          <cell r="D2663" t="str">
            <v>0101</v>
          </cell>
          <cell r="F2663">
            <v>29</v>
          </cell>
          <cell r="G2663">
            <v>27.549999999999997</v>
          </cell>
          <cell r="H2663" t="str">
            <v>Horizontaal verkeer</v>
          </cell>
          <cell r="I2663" t="str">
            <v>Gangen/hallen</v>
          </cell>
          <cell r="J2663" t="str">
            <v>gang</v>
          </cell>
          <cell r="K2663">
            <v>104</v>
          </cell>
          <cell r="L2663" t="str">
            <v>06.02</v>
          </cell>
          <cell r="O2663">
            <v>0.29466666666666663</v>
          </cell>
          <cell r="P2663">
            <v>8.5453333333333319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</row>
        <row r="2664">
          <cell r="B2664" t="str">
            <v>812</v>
          </cell>
          <cell r="C2664" t="str">
            <v>0</v>
          </cell>
          <cell r="D2664" t="str">
            <v>0101A</v>
          </cell>
          <cell r="F2664">
            <v>4</v>
          </cell>
          <cell r="G2664">
            <v>3.8</v>
          </cell>
          <cell r="H2664" t="str">
            <v>Vertikaal verkeer</v>
          </cell>
          <cell r="I2664" t="str">
            <v>Trappenhuis/bordes</v>
          </cell>
          <cell r="J2664" t="str">
            <v>Trappenhuis</v>
          </cell>
          <cell r="K2664">
            <v>104</v>
          </cell>
          <cell r="L2664" t="str">
            <v>05.02</v>
          </cell>
          <cell r="O2664">
            <v>0.56254545454545457</v>
          </cell>
          <cell r="P2664">
            <v>2.2501818181818183</v>
          </cell>
          <cell r="Q2664">
            <v>0</v>
          </cell>
          <cell r="R2664">
            <v>0</v>
          </cell>
          <cell r="S2664">
            <v>0</v>
          </cell>
          <cell r="T2664">
            <v>0</v>
          </cell>
        </row>
        <row r="2665">
          <cell r="B2665" t="str">
            <v>812</v>
          </cell>
          <cell r="C2665" t="str">
            <v>0</v>
          </cell>
          <cell r="D2665" t="str">
            <v>0102</v>
          </cell>
          <cell r="E2665" t="str">
            <v>91905-SPL/PW-8703</v>
          </cell>
          <cell r="F2665">
            <v>33</v>
          </cell>
          <cell r="G2665">
            <v>31.349999999999998</v>
          </cell>
          <cell r="H2665" t="str">
            <v>Woonoppervlak</v>
          </cell>
          <cell r="I2665" t="str">
            <v>Administratieve ruimte</v>
          </cell>
          <cell r="J2665" t="str">
            <v>kantoor</v>
          </cell>
          <cell r="K2665">
            <v>104</v>
          </cell>
          <cell r="L2665" t="str">
            <v>01.02</v>
          </cell>
          <cell r="O2665">
            <v>0.38674999999999998</v>
          </cell>
          <cell r="P2665">
            <v>12.762749999999999</v>
          </cell>
          <cell r="Q2665">
            <v>0</v>
          </cell>
          <cell r="R2665">
            <v>0</v>
          </cell>
          <cell r="S2665">
            <v>0</v>
          </cell>
          <cell r="T2665">
            <v>0</v>
          </cell>
        </row>
        <row r="2666">
          <cell r="B2666" t="str">
            <v>812</v>
          </cell>
          <cell r="C2666" t="str">
            <v>0</v>
          </cell>
          <cell r="D2666" t="str">
            <v>0103</v>
          </cell>
          <cell r="F2666">
            <v>2</v>
          </cell>
          <cell r="G2666">
            <v>1.9</v>
          </cell>
          <cell r="H2666" t="str">
            <v>Gebouwinstallaties</v>
          </cell>
          <cell r="I2666" t="str">
            <v>(-)</v>
          </cell>
          <cell r="J2666" t="str">
            <v>gashok</v>
          </cell>
          <cell r="K2666">
            <v>0</v>
          </cell>
          <cell r="L2666" t="str">
            <v>nvt</v>
          </cell>
          <cell r="O2666">
            <v>0</v>
          </cell>
          <cell r="P2666">
            <v>0</v>
          </cell>
          <cell r="Q2666">
            <v>0</v>
          </cell>
          <cell r="R2666">
            <v>0</v>
          </cell>
          <cell r="S2666">
            <v>0</v>
          </cell>
          <cell r="T2666">
            <v>0</v>
          </cell>
        </row>
        <row r="2667">
          <cell r="B2667" t="str">
            <v>812</v>
          </cell>
          <cell r="C2667" t="str">
            <v>0</v>
          </cell>
          <cell r="D2667" t="str">
            <v>0104</v>
          </cell>
          <cell r="E2667" t="str">
            <v>91905-SPL/PW-8703</v>
          </cell>
          <cell r="F2667">
            <v>32</v>
          </cell>
          <cell r="G2667">
            <v>30.4</v>
          </cell>
          <cell r="H2667" t="str">
            <v>Woonoppervlak</v>
          </cell>
          <cell r="I2667" t="str">
            <v>Administratieve ruimte</v>
          </cell>
          <cell r="J2667" t="str">
            <v>Kantoor</v>
          </cell>
          <cell r="K2667">
            <v>104</v>
          </cell>
          <cell r="L2667" t="str">
            <v>01.02</v>
          </cell>
          <cell r="O2667">
            <v>0.38674999999999998</v>
          </cell>
          <cell r="P2667">
            <v>12.375999999999999</v>
          </cell>
          <cell r="Q2667">
            <v>0</v>
          </cell>
          <cell r="R2667">
            <v>0</v>
          </cell>
          <cell r="S2667">
            <v>0</v>
          </cell>
          <cell r="T2667">
            <v>0</v>
          </cell>
        </row>
        <row r="2668">
          <cell r="B2668" t="str">
            <v>812</v>
          </cell>
          <cell r="C2668" t="str">
            <v>0</v>
          </cell>
          <cell r="D2668" t="str">
            <v>0105</v>
          </cell>
          <cell r="F2668">
            <v>4</v>
          </cell>
          <cell r="G2668">
            <v>3.8</v>
          </cell>
          <cell r="H2668" t="str">
            <v>Sanitair</v>
          </cell>
          <cell r="I2668" t="str">
            <v>Sanitaire ruimte</v>
          </cell>
          <cell r="J2668" t="str">
            <v>toilet</v>
          </cell>
          <cell r="K2668">
            <v>260</v>
          </cell>
          <cell r="L2668" t="str">
            <v>10.0</v>
          </cell>
          <cell r="O2668">
            <v>3.25</v>
          </cell>
          <cell r="P2668">
            <v>13</v>
          </cell>
          <cell r="Q2668">
            <v>0</v>
          </cell>
          <cell r="R2668">
            <v>0</v>
          </cell>
          <cell r="S2668">
            <v>0</v>
          </cell>
          <cell r="T2668">
            <v>0</v>
          </cell>
        </row>
        <row r="2669">
          <cell r="B2669" t="str">
            <v>812</v>
          </cell>
          <cell r="C2669" t="str">
            <v>0</v>
          </cell>
          <cell r="D2669" t="str">
            <v>0106</v>
          </cell>
          <cell r="E2669" t="str">
            <v>91905-SPL/PW-8702</v>
          </cell>
          <cell r="F2669">
            <v>25</v>
          </cell>
          <cell r="G2669">
            <v>23.75</v>
          </cell>
          <cell r="H2669" t="str">
            <v>Woonoppervlak</v>
          </cell>
          <cell r="I2669" t="str">
            <v>Administratieve ruimte</v>
          </cell>
          <cell r="J2669" t="str">
            <v>kantoor</v>
          </cell>
          <cell r="K2669">
            <v>104</v>
          </cell>
          <cell r="L2669" t="str">
            <v>01.02</v>
          </cell>
          <cell r="O2669">
            <v>0.38674999999999998</v>
          </cell>
          <cell r="P2669">
            <v>9.6687499999999993</v>
          </cell>
          <cell r="Q2669">
            <v>0</v>
          </cell>
          <cell r="R2669">
            <v>0</v>
          </cell>
          <cell r="S2669">
            <v>0</v>
          </cell>
          <cell r="T2669">
            <v>0</v>
          </cell>
        </row>
        <row r="2670">
          <cell r="B2670" t="str">
            <v>812</v>
          </cell>
          <cell r="C2670" t="str">
            <v>0</v>
          </cell>
          <cell r="D2670" t="str">
            <v>0107</v>
          </cell>
          <cell r="E2670" t="str">
            <v>91905-SPL/PW-8703</v>
          </cell>
          <cell r="F2670">
            <v>7</v>
          </cell>
          <cell r="G2670">
            <v>6.6499999999999995</v>
          </cell>
          <cell r="H2670" t="str">
            <v>Woonoppervlak</v>
          </cell>
          <cell r="I2670" t="str">
            <v>Pantry</v>
          </cell>
          <cell r="J2670" t="str">
            <v>pantry</v>
          </cell>
          <cell r="K2670">
            <v>104</v>
          </cell>
          <cell r="L2670" t="str">
            <v>07.02</v>
          </cell>
          <cell r="O2670">
            <v>0.56254545454545457</v>
          </cell>
          <cell r="P2670">
            <v>3.9378181818181819</v>
          </cell>
          <cell r="Q2670">
            <v>0</v>
          </cell>
          <cell r="R2670">
            <v>0</v>
          </cell>
          <cell r="S2670">
            <v>0</v>
          </cell>
          <cell r="T2670">
            <v>0</v>
          </cell>
        </row>
        <row r="2671">
          <cell r="B2671" t="str">
            <v>812</v>
          </cell>
          <cell r="C2671" t="str">
            <v>0</v>
          </cell>
          <cell r="D2671" t="str">
            <v>0108</v>
          </cell>
          <cell r="E2671" t="str">
            <v>91905-SPL/PW-8702</v>
          </cell>
          <cell r="F2671">
            <v>18</v>
          </cell>
          <cell r="G2671">
            <v>17.099999999999998</v>
          </cell>
          <cell r="H2671" t="str">
            <v>Woonoppervlak</v>
          </cell>
          <cell r="I2671" t="str">
            <v>Administratieve ruimte</v>
          </cell>
          <cell r="J2671" t="str">
            <v>kantoor</v>
          </cell>
          <cell r="K2671">
            <v>104</v>
          </cell>
          <cell r="L2671" t="str">
            <v>01.02</v>
          </cell>
          <cell r="O2671">
            <v>0.38674999999999998</v>
          </cell>
          <cell r="P2671">
            <v>6.9615</v>
          </cell>
          <cell r="Q2671">
            <v>0</v>
          </cell>
          <cell r="R2671">
            <v>0</v>
          </cell>
          <cell r="S2671">
            <v>0</v>
          </cell>
          <cell r="T2671">
            <v>0</v>
          </cell>
        </row>
        <row r="2672">
          <cell r="B2672" t="str">
            <v>812</v>
          </cell>
          <cell r="C2672" t="str">
            <v>0</v>
          </cell>
          <cell r="D2672" t="str">
            <v>0109</v>
          </cell>
          <cell r="F2672">
            <v>4</v>
          </cell>
          <cell r="G2672">
            <v>3.8</v>
          </cell>
          <cell r="H2672" t="str">
            <v>Sanitair</v>
          </cell>
          <cell r="I2672" t="str">
            <v>Sanitaire ruimte</v>
          </cell>
          <cell r="J2672" t="str">
            <v>damestoilet</v>
          </cell>
          <cell r="K2672">
            <v>260</v>
          </cell>
          <cell r="L2672" t="str">
            <v>10.0</v>
          </cell>
          <cell r="O2672">
            <v>3.25</v>
          </cell>
          <cell r="P2672">
            <v>13</v>
          </cell>
          <cell r="Q2672">
            <v>0</v>
          </cell>
          <cell r="R2672">
            <v>0</v>
          </cell>
          <cell r="S2672">
            <v>0</v>
          </cell>
          <cell r="T2672">
            <v>0</v>
          </cell>
        </row>
        <row r="2673">
          <cell r="B2673" t="str">
            <v>812</v>
          </cell>
          <cell r="C2673" t="str">
            <v>0</v>
          </cell>
          <cell r="D2673" t="str">
            <v>0110</v>
          </cell>
          <cell r="E2673" t="str">
            <v>91905-SPL/PI-8700</v>
          </cell>
          <cell r="F2673">
            <v>153</v>
          </cell>
          <cell r="G2673">
            <v>145.35</v>
          </cell>
          <cell r="H2673" t="str">
            <v>Bergruimte</v>
          </cell>
          <cell r="I2673" t="str">
            <v>Opslag/magazijn</v>
          </cell>
          <cell r="J2673" t="str">
            <v>opslag</v>
          </cell>
          <cell r="K2673">
            <v>52</v>
          </cell>
          <cell r="L2673" t="str">
            <v>17.01</v>
          </cell>
          <cell r="O2673">
            <v>0.13974999999999999</v>
          </cell>
          <cell r="P2673">
            <v>21.381749999999997</v>
          </cell>
          <cell r="Q2673">
            <v>0</v>
          </cell>
          <cell r="R2673">
            <v>0</v>
          </cell>
          <cell r="S2673">
            <v>0</v>
          </cell>
          <cell r="T2673">
            <v>0</v>
          </cell>
        </row>
        <row r="2674">
          <cell r="B2674" t="str">
            <v>812</v>
          </cell>
          <cell r="C2674" t="str">
            <v>0</v>
          </cell>
          <cell r="D2674" t="str">
            <v>0111</v>
          </cell>
          <cell r="E2674" t="str">
            <v>91905-SPL/PI-8700</v>
          </cell>
          <cell r="F2674">
            <v>241</v>
          </cell>
          <cell r="G2674">
            <v>233.76999999999998</v>
          </cell>
          <cell r="H2674" t="str">
            <v>Bergruimte</v>
          </cell>
          <cell r="I2674" t="str">
            <v>Opslag/magazijn</v>
          </cell>
          <cell r="J2674" t="str">
            <v>opslag</v>
          </cell>
          <cell r="K2674">
            <v>12</v>
          </cell>
          <cell r="L2674">
            <v>17012</v>
          </cell>
          <cell r="O2674">
            <v>0.03</v>
          </cell>
          <cell r="P2674">
            <v>7.2299999999999995</v>
          </cell>
          <cell r="Q2674">
            <v>0</v>
          </cell>
          <cell r="R2674">
            <v>0</v>
          </cell>
          <cell r="S2674">
            <v>0</v>
          </cell>
          <cell r="T2674">
            <v>0</v>
          </cell>
          <cell r="U2674" t="str">
            <v>verzoek voor aanvullend vloeronderhoud</v>
          </cell>
        </row>
        <row r="2675">
          <cell r="B2675" t="str">
            <v>812</v>
          </cell>
          <cell r="C2675" t="str">
            <v>0</v>
          </cell>
          <cell r="D2675" t="str">
            <v>0112</v>
          </cell>
          <cell r="F2675">
            <v>3</v>
          </cell>
          <cell r="G2675">
            <v>2.8499999999999996</v>
          </cell>
          <cell r="H2675" t="str">
            <v>Vertikaal verkeer</v>
          </cell>
          <cell r="I2675" t="str">
            <v>Trappenhuis/bordes</v>
          </cell>
          <cell r="J2675" t="str">
            <v>trappenhuis</v>
          </cell>
          <cell r="K2675">
            <v>104</v>
          </cell>
          <cell r="L2675" t="str">
            <v>05.02</v>
          </cell>
          <cell r="O2675">
            <v>0.56254545454545457</v>
          </cell>
          <cell r="P2675">
            <v>1.6876363636363636</v>
          </cell>
          <cell r="Q2675">
            <v>0</v>
          </cell>
          <cell r="R2675">
            <v>0</v>
          </cell>
          <cell r="S2675">
            <v>0</v>
          </cell>
          <cell r="T2675">
            <v>0</v>
          </cell>
        </row>
        <row r="2676">
          <cell r="B2676" t="str">
            <v>812</v>
          </cell>
          <cell r="C2676" t="str">
            <v>0</v>
          </cell>
          <cell r="D2676" t="str">
            <v>0113</v>
          </cell>
          <cell r="E2676" t="str">
            <v>91905-SPL/PI-8700</v>
          </cell>
          <cell r="F2676">
            <v>26</v>
          </cell>
          <cell r="G2676">
            <v>24.7</v>
          </cell>
          <cell r="H2676" t="str">
            <v>Bergruimte</v>
          </cell>
          <cell r="I2676" t="str">
            <v>Opslag/magazijn</v>
          </cell>
          <cell r="J2676" t="str">
            <v>magazijn</v>
          </cell>
          <cell r="K2676">
            <v>52</v>
          </cell>
          <cell r="L2676" t="str">
            <v>17.01</v>
          </cell>
          <cell r="O2676">
            <v>0.13974999999999999</v>
          </cell>
          <cell r="P2676">
            <v>3.6334999999999997</v>
          </cell>
          <cell r="Q2676">
            <v>0</v>
          </cell>
          <cell r="R2676">
            <v>0</v>
          </cell>
          <cell r="S2676">
            <v>0</v>
          </cell>
          <cell r="T2676">
            <v>0</v>
          </cell>
        </row>
        <row r="2677">
          <cell r="B2677" t="str">
            <v>812</v>
          </cell>
          <cell r="C2677" t="str">
            <v>0</v>
          </cell>
          <cell r="D2677" t="str">
            <v>0114</v>
          </cell>
          <cell r="E2677" t="str">
            <v>91905-SPL/PI-8700</v>
          </cell>
          <cell r="F2677">
            <v>16</v>
          </cell>
          <cell r="G2677">
            <v>15.2</v>
          </cell>
          <cell r="H2677" t="str">
            <v>Woonoppervlak</v>
          </cell>
          <cell r="I2677" t="str">
            <v>Administratieve ruimte</v>
          </cell>
          <cell r="J2677" t="str">
            <v>Kantoor</v>
          </cell>
          <cell r="K2677">
            <v>104</v>
          </cell>
          <cell r="L2677" t="str">
            <v>01.02</v>
          </cell>
          <cell r="O2677">
            <v>0.38674999999999998</v>
          </cell>
          <cell r="P2677">
            <v>6.1879999999999997</v>
          </cell>
          <cell r="Q2677">
            <v>0</v>
          </cell>
          <cell r="R2677">
            <v>0</v>
          </cell>
          <cell r="S2677">
            <v>0</v>
          </cell>
          <cell r="T2677">
            <v>0</v>
          </cell>
        </row>
        <row r="2678">
          <cell r="B2678" t="str">
            <v>812</v>
          </cell>
          <cell r="C2678" t="str">
            <v>0</v>
          </cell>
          <cell r="D2678" t="str">
            <v>0115</v>
          </cell>
          <cell r="E2678" t="str">
            <v>91905-SPL/PW-8703</v>
          </cell>
          <cell r="F2678">
            <v>13</v>
          </cell>
          <cell r="G2678">
            <v>12.35</v>
          </cell>
          <cell r="H2678" t="str">
            <v>Bergruimte</v>
          </cell>
          <cell r="I2678" t="str">
            <v>Opslag/magazijn</v>
          </cell>
          <cell r="J2678" t="str">
            <v>opslag</v>
          </cell>
          <cell r="K2678">
            <v>52</v>
          </cell>
          <cell r="L2678" t="str">
            <v>17.01</v>
          </cell>
          <cell r="O2678">
            <v>0.13974999999999999</v>
          </cell>
          <cell r="P2678">
            <v>1.8167499999999999</v>
          </cell>
          <cell r="Q2678">
            <v>0</v>
          </cell>
          <cell r="R2678">
            <v>0</v>
          </cell>
          <cell r="S2678">
            <v>0</v>
          </cell>
          <cell r="T2678">
            <v>0</v>
          </cell>
        </row>
        <row r="2679">
          <cell r="B2679" t="str">
            <v>812</v>
          </cell>
          <cell r="C2679" t="str">
            <v>0</v>
          </cell>
          <cell r="D2679" t="str">
            <v>0116</v>
          </cell>
          <cell r="E2679" t="str">
            <v>91905-SPL/PW-8703</v>
          </cell>
          <cell r="F2679">
            <v>18</v>
          </cell>
          <cell r="G2679">
            <v>17.099999999999998</v>
          </cell>
          <cell r="H2679" t="str">
            <v>Woonoppervlak</v>
          </cell>
          <cell r="I2679" t="str">
            <v>Computerruimte</v>
          </cell>
          <cell r="J2679" t="str">
            <v>computerruimte</v>
          </cell>
          <cell r="K2679">
            <v>0</v>
          </cell>
          <cell r="L2679" t="str">
            <v>nvt</v>
          </cell>
          <cell r="O2679">
            <v>0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  <cell r="T2679">
            <v>0</v>
          </cell>
        </row>
        <row r="2680">
          <cell r="B2680" t="str">
            <v>812</v>
          </cell>
          <cell r="C2680" t="str">
            <v>0</v>
          </cell>
          <cell r="D2680" t="str">
            <v>0117</v>
          </cell>
          <cell r="F2680">
            <v>9</v>
          </cell>
          <cell r="G2680">
            <v>8.5499999999999989</v>
          </cell>
          <cell r="H2680" t="str">
            <v>Horizontaal verkeer</v>
          </cell>
          <cell r="I2680" t="str">
            <v>Gangen/hallen</v>
          </cell>
          <cell r="J2680" t="str">
            <v>gang</v>
          </cell>
          <cell r="K2680">
            <v>104</v>
          </cell>
          <cell r="L2680" t="str">
            <v>06.02</v>
          </cell>
          <cell r="O2680">
            <v>0.29466666666666663</v>
          </cell>
          <cell r="P2680">
            <v>2.6519999999999997</v>
          </cell>
          <cell r="Q2680">
            <v>0</v>
          </cell>
          <cell r="R2680">
            <v>0</v>
          </cell>
          <cell r="S2680">
            <v>0</v>
          </cell>
          <cell r="T2680">
            <v>0</v>
          </cell>
        </row>
        <row r="2681">
          <cell r="B2681" t="str">
            <v>812</v>
          </cell>
          <cell r="C2681" t="str">
            <v>0</v>
          </cell>
          <cell r="D2681" t="str">
            <v>0118</v>
          </cell>
          <cell r="F2681">
            <v>7</v>
          </cell>
          <cell r="G2681">
            <v>6.6499999999999995</v>
          </cell>
          <cell r="H2681" t="str">
            <v>Sanitair</v>
          </cell>
          <cell r="I2681" t="str">
            <v>Sanitaire ruimte</v>
          </cell>
          <cell r="J2681" t="str">
            <v>toilet</v>
          </cell>
          <cell r="K2681">
            <v>260</v>
          </cell>
          <cell r="L2681" t="str">
            <v>10.0</v>
          </cell>
          <cell r="O2681">
            <v>3.25</v>
          </cell>
          <cell r="P2681">
            <v>22.75</v>
          </cell>
          <cell r="Q2681">
            <v>0</v>
          </cell>
          <cell r="R2681">
            <v>0</v>
          </cell>
          <cell r="S2681">
            <v>0</v>
          </cell>
          <cell r="T2681">
            <v>0</v>
          </cell>
        </row>
        <row r="2682">
          <cell r="B2682" t="str">
            <v>812</v>
          </cell>
          <cell r="C2682" t="str">
            <v>0</v>
          </cell>
          <cell r="D2682" t="str">
            <v>0119</v>
          </cell>
          <cell r="F2682">
            <v>1</v>
          </cell>
          <cell r="G2682">
            <v>0.95</v>
          </cell>
          <cell r="H2682" t="str">
            <v>Vertikaal verkeer</v>
          </cell>
          <cell r="I2682" t="str">
            <v>Trappenhuis/bordes</v>
          </cell>
          <cell r="J2682" t="str">
            <v>trappenhuis</v>
          </cell>
          <cell r="K2682">
            <v>104</v>
          </cell>
          <cell r="L2682" t="str">
            <v>05.02</v>
          </cell>
          <cell r="O2682">
            <v>0.56254545454545457</v>
          </cell>
          <cell r="P2682">
            <v>0.56254545454545457</v>
          </cell>
          <cell r="Q2682">
            <v>0</v>
          </cell>
          <cell r="R2682">
            <v>0</v>
          </cell>
          <cell r="S2682">
            <v>0</v>
          </cell>
          <cell r="T2682">
            <v>0</v>
          </cell>
        </row>
        <row r="2683">
          <cell r="B2683" t="str">
            <v>812</v>
          </cell>
          <cell r="C2683" t="str">
            <v>0</v>
          </cell>
          <cell r="D2683" t="str">
            <v>0120</v>
          </cell>
          <cell r="E2683" t="str">
            <v>91905-SPL/PI-8700</v>
          </cell>
          <cell r="F2683">
            <v>16</v>
          </cell>
          <cell r="G2683">
            <v>15.2</v>
          </cell>
          <cell r="H2683" t="str">
            <v>Woonoppervlak</v>
          </cell>
          <cell r="I2683" t="str">
            <v>Administratieve ruimte</v>
          </cell>
          <cell r="J2683" t="str">
            <v>Kantoor</v>
          </cell>
          <cell r="K2683">
            <v>104</v>
          </cell>
          <cell r="L2683" t="str">
            <v>01.02</v>
          </cell>
          <cell r="O2683">
            <v>0.38674999999999998</v>
          </cell>
          <cell r="P2683">
            <v>6.1879999999999997</v>
          </cell>
          <cell r="Q2683">
            <v>0</v>
          </cell>
          <cell r="R2683">
            <v>0</v>
          </cell>
          <cell r="S2683">
            <v>0</v>
          </cell>
          <cell r="T2683">
            <v>0</v>
          </cell>
        </row>
        <row r="2684">
          <cell r="B2684" t="str">
            <v>812</v>
          </cell>
          <cell r="C2684" t="str">
            <v>1</v>
          </cell>
          <cell r="D2684" t="str">
            <v>0200</v>
          </cell>
          <cell r="F2684">
            <v>25</v>
          </cell>
          <cell r="G2684">
            <v>23.75</v>
          </cell>
          <cell r="H2684" t="str">
            <v>Horizontaal verkeer</v>
          </cell>
          <cell r="I2684" t="str">
            <v>Gangen/hallen</v>
          </cell>
          <cell r="J2684" t="str">
            <v>gang</v>
          </cell>
          <cell r="K2684">
            <v>104</v>
          </cell>
          <cell r="L2684" t="str">
            <v>06.02</v>
          </cell>
          <cell r="O2684">
            <v>0.29466666666666663</v>
          </cell>
          <cell r="P2684">
            <v>7.3666666666666654</v>
          </cell>
          <cell r="Q2684">
            <v>0</v>
          </cell>
          <cell r="R2684">
            <v>0</v>
          </cell>
          <cell r="S2684">
            <v>0</v>
          </cell>
          <cell r="T2684">
            <v>0</v>
          </cell>
        </row>
        <row r="2685">
          <cell r="B2685" t="str">
            <v>812</v>
          </cell>
          <cell r="C2685" t="str">
            <v>1</v>
          </cell>
          <cell r="D2685" t="str">
            <v>0200A</v>
          </cell>
          <cell r="F2685">
            <v>5</v>
          </cell>
          <cell r="G2685">
            <v>4.75</v>
          </cell>
          <cell r="H2685" t="str">
            <v>Horizontaal verkeer</v>
          </cell>
          <cell r="I2685" t="str">
            <v>Gangen/hallen</v>
          </cell>
          <cell r="J2685" t="str">
            <v>Gang</v>
          </cell>
          <cell r="K2685">
            <v>104</v>
          </cell>
          <cell r="L2685" t="str">
            <v>06.02</v>
          </cell>
          <cell r="O2685">
            <v>0.29466666666666663</v>
          </cell>
          <cell r="P2685">
            <v>1.4733333333333332</v>
          </cell>
          <cell r="Q2685">
            <v>0</v>
          </cell>
          <cell r="R2685">
            <v>0</v>
          </cell>
          <cell r="S2685">
            <v>0</v>
          </cell>
          <cell r="T2685">
            <v>0</v>
          </cell>
        </row>
        <row r="2686">
          <cell r="B2686" t="str">
            <v>812</v>
          </cell>
          <cell r="C2686" t="str">
            <v>1</v>
          </cell>
          <cell r="D2686" t="str">
            <v>0200B</v>
          </cell>
          <cell r="F2686">
            <v>21</v>
          </cell>
          <cell r="G2686">
            <v>19.95</v>
          </cell>
          <cell r="H2686" t="str">
            <v>Horizontaal verkeer</v>
          </cell>
          <cell r="I2686" t="str">
            <v>Gangen/hallen</v>
          </cell>
          <cell r="J2686" t="str">
            <v>Gang</v>
          </cell>
          <cell r="K2686">
            <v>104</v>
          </cell>
          <cell r="L2686" t="str">
            <v>06.02</v>
          </cell>
          <cell r="O2686">
            <v>0.29466666666666663</v>
          </cell>
          <cell r="P2686">
            <v>6.1879999999999988</v>
          </cell>
          <cell r="Q2686">
            <v>0</v>
          </cell>
          <cell r="R2686">
            <v>0</v>
          </cell>
          <cell r="S2686">
            <v>0</v>
          </cell>
          <cell r="T2686">
            <v>0</v>
          </cell>
        </row>
        <row r="2687">
          <cell r="B2687" t="str">
            <v>812</v>
          </cell>
          <cell r="C2687" t="str">
            <v>1</v>
          </cell>
          <cell r="D2687" t="str">
            <v>0200C</v>
          </cell>
          <cell r="F2687">
            <v>6</v>
          </cell>
          <cell r="G2687">
            <v>5.6999999999999993</v>
          </cell>
          <cell r="H2687" t="str">
            <v>Horizontaal verkeer</v>
          </cell>
          <cell r="I2687" t="str">
            <v>Gangen/hallen</v>
          </cell>
          <cell r="J2687" t="str">
            <v>Gang</v>
          </cell>
          <cell r="K2687">
            <v>104</v>
          </cell>
          <cell r="L2687" t="str">
            <v>06.02</v>
          </cell>
          <cell r="O2687">
            <v>0.29466666666666663</v>
          </cell>
          <cell r="P2687">
            <v>1.7679999999999998</v>
          </cell>
          <cell r="Q2687">
            <v>0</v>
          </cell>
          <cell r="R2687">
            <v>0</v>
          </cell>
          <cell r="S2687">
            <v>0</v>
          </cell>
          <cell r="T2687">
            <v>0</v>
          </cell>
        </row>
        <row r="2688">
          <cell r="B2688" t="str">
            <v>812</v>
          </cell>
          <cell r="C2688" t="str">
            <v>1</v>
          </cell>
          <cell r="D2688" t="str">
            <v>0201</v>
          </cell>
          <cell r="F2688">
            <v>2</v>
          </cell>
          <cell r="G2688">
            <v>1.9</v>
          </cell>
          <cell r="H2688" t="str">
            <v>Vertikaal verkeer</v>
          </cell>
          <cell r="I2688" t="str">
            <v>Trappenhuis/bordes</v>
          </cell>
          <cell r="J2688" t="str">
            <v>trappenhuis</v>
          </cell>
          <cell r="K2688">
            <v>104</v>
          </cell>
          <cell r="L2688" t="str">
            <v>05.02</v>
          </cell>
          <cell r="O2688">
            <v>0.56254545454545457</v>
          </cell>
          <cell r="P2688">
            <v>1.1250909090909091</v>
          </cell>
          <cell r="Q2688">
            <v>0</v>
          </cell>
          <cell r="R2688">
            <v>0</v>
          </cell>
          <cell r="S2688">
            <v>0</v>
          </cell>
          <cell r="T2688">
            <v>0</v>
          </cell>
        </row>
        <row r="2689">
          <cell r="B2689" t="str">
            <v>812</v>
          </cell>
          <cell r="C2689" t="str">
            <v>1</v>
          </cell>
          <cell r="D2689" t="str">
            <v>0202</v>
          </cell>
          <cell r="E2689" t="str">
            <v>91905-SPL/PI-8701</v>
          </cell>
          <cell r="F2689">
            <v>14</v>
          </cell>
          <cell r="G2689">
            <v>13.299999999999999</v>
          </cell>
          <cell r="H2689" t="str">
            <v>Woonoppervlak</v>
          </cell>
          <cell r="I2689" t="str">
            <v>Administratieve ruimte</v>
          </cell>
          <cell r="J2689" t="str">
            <v>vergaderruimte</v>
          </cell>
          <cell r="K2689">
            <v>104</v>
          </cell>
          <cell r="L2689" t="str">
            <v>01.02</v>
          </cell>
          <cell r="O2689">
            <v>0.38674999999999998</v>
          </cell>
          <cell r="P2689">
            <v>5.4144999999999994</v>
          </cell>
          <cell r="Q2689">
            <v>0</v>
          </cell>
          <cell r="R2689">
            <v>0</v>
          </cell>
          <cell r="S2689">
            <v>0</v>
          </cell>
          <cell r="T2689">
            <v>0</v>
          </cell>
        </row>
        <row r="2690">
          <cell r="B2690" t="str">
            <v>812</v>
          </cell>
          <cell r="C2690" t="str">
            <v>1</v>
          </cell>
          <cell r="D2690" t="str">
            <v>0203</v>
          </cell>
          <cell r="F2690">
            <v>2</v>
          </cell>
          <cell r="G2690">
            <v>1.9</v>
          </cell>
          <cell r="H2690" t="str">
            <v>Gebouwinstallaties</v>
          </cell>
          <cell r="I2690" t="str">
            <v>(-)</v>
          </cell>
          <cell r="J2690" t="str">
            <v>CV-ruimte</v>
          </cell>
          <cell r="K2690">
            <v>0</v>
          </cell>
          <cell r="L2690" t="str">
            <v>nvt</v>
          </cell>
          <cell r="O2690">
            <v>0</v>
          </cell>
          <cell r="P2690">
            <v>0</v>
          </cell>
          <cell r="Q2690">
            <v>0</v>
          </cell>
          <cell r="R2690">
            <v>0</v>
          </cell>
          <cell r="S2690">
            <v>0</v>
          </cell>
          <cell r="T2690">
            <v>0</v>
          </cell>
        </row>
        <row r="2691">
          <cell r="B2691" t="str">
            <v>812</v>
          </cell>
          <cell r="C2691" t="str">
            <v>1</v>
          </cell>
          <cell r="D2691" t="str">
            <v>0204</v>
          </cell>
          <cell r="E2691" t="str">
            <v>91905-SPL/PI-8701</v>
          </cell>
          <cell r="F2691">
            <v>22</v>
          </cell>
          <cell r="G2691">
            <v>20.9</v>
          </cell>
          <cell r="H2691" t="str">
            <v>Woonoppervlak</v>
          </cell>
          <cell r="I2691" t="str">
            <v>Administratieve ruimte</v>
          </cell>
          <cell r="J2691" t="str">
            <v>kantoor</v>
          </cell>
          <cell r="K2691">
            <v>104</v>
          </cell>
          <cell r="L2691" t="str">
            <v>01.02</v>
          </cell>
          <cell r="O2691">
            <v>0.38674999999999998</v>
          </cell>
          <cell r="P2691">
            <v>8.5084999999999997</v>
          </cell>
          <cell r="Q2691">
            <v>0</v>
          </cell>
          <cell r="R2691">
            <v>0</v>
          </cell>
          <cell r="S2691">
            <v>0</v>
          </cell>
          <cell r="T2691">
            <v>0</v>
          </cell>
        </row>
        <row r="2692">
          <cell r="B2692" t="str">
            <v>812</v>
          </cell>
          <cell r="C2692" t="str">
            <v>1</v>
          </cell>
          <cell r="D2692" t="str">
            <v>0205</v>
          </cell>
          <cell r="F2692">
            <v>3</v>
          </cell>
          <cell r="G2692">
            <v>2.8499999999999996</v>
          </cell>
          <cell r="H2692" t="str">
            <v>Sanitair</v>
          </cell>
          <cell r="I2692" t="str">
            <v>Sanitaire ruimte</v>
          </cell>
          <cell r="J2692" t="str">
            <v>toilet</v>
          </cell>
          <cell r="K2692">
            <v>260</v>
          </cell>
          <cell r="L2692" t="str">
            <v>10.0</v>
          </cell>
          <cell r="O2692">
            <v>3.25</v>
          </cell>
          <cell r="P2692">
            <v>9.75</v>
          </cell>
          <cell r="Q2692">
            <v>0</v>
          </cell>
          <cell r="R2692">
            <v>0</v>
          </cell>
          <cell r="S2692">
            <v>0</v>
          </cell>
          <cell r="T2692">
            <v>0</v>
          </cell>
        </row>
        <row r="2693">
          <cell r="B2693" t="str">
            <v>812</v>
          </cell>
          <cell r="C2693" t="str">
            <v>1</v>
          </cell>
          <cell r="D2693" t="str">
            <v>0206</v>
          </cell>
          <cell r="E2693" t="str">
            <v>91905-SPL/PI-8701</v>
          </cell>
          <cell r="F2693">
            <v>30</v>
          </cell>
          <cell r="G2693">
            <v>28.5</v>
          </cell>
          <cell r="H2693" t="str">
            <v>Woonoppervlak</v>
          </cell>
          <cell r="I2693" t="str">
            <v>Administratieve ruimte</v>
          </cell>
          <cell r="J2693" t="str">
            <v>kantoor</v>
          </cell>
          <cell r="K2693">
            <v>104</v>
          </cell>
          <cell r="L2693" t="str">
            <v>01.02</v>
          </cell>
          <cell r="O2693">
            <v>0.38674999999999998</v>
          </cell>
          <cell r="P2693">
            <v>11.602499999999999</v>
          </cell>
          <cell r="Q2693">
            <v>0</v>
          </cell>
          <cell r="R2693">
            <v>0</v>
          </cell>
          <cell r="S2693">
            <v>0</v>
          </cell>
          <cell r="T2693">
            <v>0</v>
          </cell>
        </row>
        <row r="2694">
          <cell r="B2694" t="str">
            <v>812</v>
          </cell>
          <cell r="C2694" t="str">
            <v>1</v>
          </cell>
          <cell r="D2694" t="str">
            <v>0207</v>
          </cell>
          <cell r="F2694">
            <v>5</v>
          </cell>
          <cell r="G2694">
            <v>4.75</v>
          </cell>
          <cell r="H2694" t="str">
            <v>Gebouwinstallaties</v>
          </cell>
          <cell r="I2694" t="str">
            <v>Machinekamer</v>
          </cell>
          <cell r="J2694" t="str">
            <v>technische ruimte</v>
          </cell>
          <cell r="K2694">
            <v>0</v>
          </cell>
          <cell r="L2694" t="str">
            <v>nvt</v>
          </cell>
          <cell r="O2694">
            <v>0</v>
          </cell>
          <cell r="P2694">
            <v>0</v>
          </cell>
          <cell r="Q2694">
            <v>0</v>
          </cell>
          <cell r="R2694">
            <v>0</v>
          </cell>
          <cell r="S2694">
            <v>0</v>
          </cell>
          <cell r="T2694">
            <v>0</v>
          </cell>
        </row>
        <row r="2695">
          <cell r="B2695" t="str">
            <v>812</v>
          </cell>
          <cell r="C2695" t="str">
            <v>1</v>
          </cell>
          <cell r="D2695" t="str">
            <v>0208</v>
          </cell>
          <cell r="E2695" t="str">
            <v>91905-SPL/PW-8703</v>
          </cell>
          <cell r="F2695">
            <v>23</v>
          </cell>
          <cell r="G2695">
            <v>21.849999999999998</v>
          </cell>
          <cell r="H2695" t="str">
            <v>Woonoppervlak</v>
          </cell>
          <cell r="I2695" t="str">
            <v>Administratieve ruimte</v>
          </cell>
          <cell r="J2695" t="str">
            <v>Kantoor</v>
          </cell>
          <cell r="K2695">
            <v>104</v>
          </cell>
          <cell r="L2695" t="str">
            <v>01.02</v>
          </cell>
          <cell r="O2695">
            <v>0.38674999999999998</v>
          </cell>
          <cell r="P2695">
            <v>8.895249999999999</v>
          </cell>
          <cell r="Q2695">
            <v>0</v>
          </cell>
          <cell r="R2695">
            <v>0</v>
          </cell>
          <cell r="S2695">
            <v>0</v>
          </cell>
          <cell r="T2695">
            <v>0</v>
          </cell>
        </row>
        <row r="2696">
          <cell r="B2696" t="str">
            <v>812</v>
          </cell>
          <cell r="C2696" t="str">
            <v>1</v>
          </cell>
          <cell r="D2696" t="str">
            <v>0209</v>
          </cell>
          <cell r="E2696" t="str">
            <v>91905-SPL/PW-8703</v>
          </cell>
          <cell r="F2696">
            <v>44</v>
          </cell>
          <cell r="G2696">
            <v>41.8</v>
          </cell>
          <cell r="H2696" t="str">
            <v>Woonoppervlak</v>
          </cell>
          <cell r="I2696" t="str">
            <v>Vergaderruimte</v>
          </cell>
          <cell r="J2696" t="str">
            <v>vergaderruimte</v>
          </cell>
          <cell r="K2696">
            <v>104</v>
          </cell>
          <cell r="L2696" t="str">
            <v>02.02</v>
          </cell>
          <cell r="O2696">
            <v>0.38674999999999998</v>
          </cell>
          <cell r="P2696">
            <v>17.016999999999999</v>
          </cell>
          <cell r="Q2696">
            <v>0</v>
          </cell>
          <cell r="R2696">
            <v>0</v>
          </cell>
          <cell r="S2696">
            <v>0</v>
          </cell>
          <cell r="T2696">
            <v>0</v>
          </cell>
        </row>
        <row r="2697">
          <cell r="B2697" t="str">
            <v>812</v>
          </cell>
          <cell r="C2697" t="str">
            <v>1</v>
          </cell>
          <cell r="D2697" t="str">
            <v>0209A</v>
          </cell>
          <cell r="E2697" t="str">
            <v>91905-SPL/PW-8703</v>
          </cell>
          <cell r="F2697">
            <v>11</v>
          </cell>
          <cell r="G2697">
            <v>10.45</v>
          </cell>
          <cell r="H2697" t="str">
            <v>Bergruimte</v>
          </cell>
          <cell r="I2697" t="str">
            <v>Opslag/magazijn</v>
          </cell>
          <cell r="J2697" t="str">
            <v>berging</v>
          </cell>
          <cell r="K2697">
            <v>52</v>
          </cell>
          <cell r="L2697" t="str">
            <v>17.01</v>
          </cell>
          <cell r="O2697">
            <v>0.13974999999999999</v>
          </cell>
          <cell r="P2697">
            <v>1.5372499999999998</v>
          </cell>
          <cell r="Q2697">
            <v>0</v>
          </cell>
          <cell r="R2697">
            <v>0</v>
          </cell>
          <cell r="S2697">
            <v>0</v>
          </cell>
          <cell r="T2697">
            <v>0</v>
          </cell>
        </row>
        <row r="2698">
          <cell r="B2698" t="str">
            <v>812</v>
          </cell>
          <cell r="C2698" t="str">
            <v>1</v>
          </cell>
          <cell r="D2698" t="str">
            <v>0210</v>
          </cell>
          <cell r="E2698" t="str">
            <v>91905-SPL/PW-8702</v>
          </cell>
          <cell r="F2698">
            <v>25</v>
          </cell>
          <cell r="G2698">
            <v>23.75</v>
          </cell>
          <cell r="H2698" t="str">
            <v>Woonoppervlak</v>
          </cell>
          <cell r="I2698" t="str">
            <v>Administratieve ruimte</v>
          </cell>
          <cell r="J2698" t="str">
            <v>kantoor</v>
          </cell>
          <cell r="K2698">
            <v>104</v>
          </cell>
          <cell r="L2698" t="str">
            <v>01.02</v>
          </cell>
          <cell r="O2698">
            <v>0.38674999999999998</v>
          </cell>
          <cell r="P2698">
            <v>9.6687499999999993</v>
          </cell>
          <cell r="Q2698">
            <v>0</v>
          </cell>
          <cell r="R2698">
            <v>0</v>
          </cell>
          <cell r="S2698">
            <v>0</v>
          </cell>
          <cell r="T2698">
            <v>0</v>
          </cell>
        </row>
        <row r="2699">
          <cell r="B2699" t="str">
            <v>812</v>
          </cell>
          <cell r="C2699" t="str">
            <v>1</v>
          </cell>
          <cell r="D2699" t="str">
            <v>0211</v>
          </cell>
          <cell r="F2699">
            <v>4</v>
          </cell>
          <cell r="G2699">
            <v>3.8</v>
          </cell>
          <cell r="H2699" t="str">
            <v>Vertikaal verkeer</v>
          </cell>
          <cell r="I2699" t="str">
            <v>Trappenhuis/bordes</v>
          </cell>
          <cell r="J2699" t="str">
            <v>trappenhuis</v>
          </cell>
          <cell r="K2699">
            <v>104</v>
          </cell>
          <cell r="L2699" t="str">
            <v>05.02</v>
          </cell>
          <cell r="O2699">
            <v>0.56254545454545457</v>
          </cell>
          <cell r="P2699">
            <v>2.2501818181818183</v>
          </cell>
          <cell r="Q2699">
            <v>0</v>
          </cell>
          <cell r="R2699">
            <v>0</v>
          </cell>
          <cell r="S2699">
            <v>0</v>
          </cell>
          <cell r="T2699">
            <v>0</v>
          </cell>
        </row>
        <row r="2700">
          <cell r="B2700" t="str">
            <v>812</v>
          </cell>
          <cell r="C2700" t="str">
            <v>1</v>
          </cell>
          <cell r="D2700" t="str">
            <v>0212</v>
          </cell>
          <cell r="E2700" t="str">
            <v>91905-SPL/PW-8703</v>
          </cell>
          <cell r="F2700">
            <v>19</v>
          </cell>
          <cell r="G2700">
            <v>18.05</v>
          </cell>
          <cell r="H2700" t="str">
            <v>Woonoppervlak</v>
          </cell>
          <cell r="I2700" t="str">
            <v>Administratieve ruimte</v>
          </cell>
          <cell r="J2700" t="str">
            <v>kantoor</v>
          </cell>
          <cell r="K2700">
            <v>104</v>
          </cell>
          <cell r="L2700" t="str">
            <v>01.02</v>
          </cell>
          <cell r="O2700">
            <v>0.38674999999999998</v>
          </cell>
          <cell r="P2700">
            <v>7.3482499999999993</v>
          </cell>
          <cell r="Q2700">
            <v>0</v>
          </cell>
          <cell r="R2700">
            <v>0</v>
          </cell>
          <cell r="S2700">
            <v>0</v>
          </cell>
          <cell r="T2700">
            <v>0</v>
          </cell>
        </row>
        <row r="2701">
          <cell r="B2701" t="str">
            <v>812</v>
          </cell>
          <cell r="C2701" t="str">
            <v>1</v>
          </cell>
          <cell r="D2701" t="str">
            <v>0213</v>
          </cell>
          <cell r="E2701" t="str">
            <v>91905-SPL/PW-8703</v>
          </cell>
          <cell r="F2701">
            <v>48</v>
          </cell>
          <cell r="G2701">
            <v>45.599999999999994</v>
          </cell>
          <cell r="H2701" t="str">
            <v>Bergruimte</v>
          </cell>
          <cell r="I2701" t="str">
            <v>Opslag/magazijn</v>
          </cell>
          <cell r="J2701" t="str">
            <v>opslag</v>
          </cell>
          <cell r="K2701">
            <v>52</v>
          </cell>
          <cell r="L2701" t="str">
            <v>17.01</v>
          </cell>
          <cell r="O2701">
            <v>0.13974999999999999</v>
          </cell>
          <cell r="P2701">
            <v>6.7079999999999993</v>
          </cell>
          <cell r="Q2701">
            <v>0</v>
          </cell>
          <cell r="R2701">
            <v>0</v>
          </cell>
          <cell r="S2701">
            <v>0</v>
          </cell>
          <cell r="T2701">
            <v>0</v>
          </cell>
        </row>
        <row r="2702">
          <cell r="B2702" t="str">
            <v>812</v>
          </cell>
          <cell r="C2702" t="str">
            <v>1</v>
          </cell>
          <cell r="D2702" t="str">
            <v>0213A</v>
          </cell>
          <cell r="E2702" t="str">
            <v>91905-SPL/PW-8703</v>
          </cell>
          <cell r="F2702">
            <v>17</v>
          </cell>
          <cell r="G2702">
            <v>16.149999999999999</v>
          </cell>
          <cell r="H2702" t="str">
            <v>Bergruimte</v>
          </cell>
          <cell r="I2702" t="str">
            <v>Opslag/magazijn</v>
          </cell>
          <cell r="J2702" t="str">
            <v>opslag</v>
          </cell>
          <cell r="K2702">
            <v>52</v>
          </cell>
          <cell r="L2702" t="str">
            <v>17.01</v>
          </cell>
          <cell r="O2702">
            <v>0.13974999999999999</v>
          </cell>
          <cell r="P2702">
            <v>2.3757499999999996</v>
          </cell>
          <cell r="Q2702">
            <v>0</v>
          </cell>
          <cell r="R2702">
            <v>0</v>
          </cell>
          <cell r="S2702">
            <v>0</v>
          </cell>
          <cell r="T2702">
            <v>0</v>
          </cell>
        </row>
        <row r="2703">
          <cell r="B2703" t="str">
            <v>812</v>
          </cell>
          <cell r="C2703" t="str">
            <v>1</v>
          </cell>
          <cell r="D2703" t="str">
            <v>0213B</v>
          </cell>
          <cell r="E2703" t="str">
            <v>91905-SPL/PW-8703</v>
          </cell>
          <cell r="F2703">
            <v>22</v>
          </cell>
          <cell r="G2703">
            <v>20.9</v>
          </cell>
          <cell r="H2703" t="str">
            <v>Bergruimte</v>
          </cell>
          <cell r="I2703" t="str">
            <v>Opslag/magazijn</v>
          </cell>
          <cell r="J2703" t="str">
            <v>opslag</v>
          </cell>
          <cell r="K2703">
            <v>52</v>
          </cell>
          <cell r="L2703" t="str">
            <v>17.01</v>
          </cell>
          <cell r="O2703">
            <v>0.13974999999999999</v>
          </cell>
          <cell r="P2703">
            <v>3.0744999999999996</v>
          </cell>
          <cell r="Q2703">
            <v>0</v>
          </cell>
          <cell r="R2703">
            <v>0</v>
          </cell>
          <cell r="S2703">
            <v>0</v>
          </cell>
          <cell r="T2703">
            <v>0</v>
          </cell>
        </row>
        <row r="2704">
          <cell r="B2704" t="str">
            <v>812</v>
          </cell>
          <cell r="C2704" t="str">
            <v>1</v>
          </cell>
          <cell r="D2704" t="str">
            <v>0214</v>
          </cell>
          <cell r="E2704" t="str">
            <v>91905-SPL/PW-8703</v>
          </cell>
          <cell r="F2704">
            <v>11</v>
          </cell>
          <cell r="G2704">
            <v>10.45</v>
          </cell>
          <cell r="H2704" t="str">
            <v>Bergruimte</v>
          </cell>
          <cell r="I2704" t="str">
            <v>Opslag/magazijn</v>
          </cell>
          <cell r="J2704" t="str">
            <v>opslag</v>
          </cell>
          <cell r="K2704">
            <v>52</v>
          </cell>
          <cell r="L2704" t="str">
            <v>17.01</v>
          </cell>
          <cell r="O2704">
            <v>0.13974999999999999</v>
          </cell>
          <cell r="P2704">
            <v>1.5372499999999998</v>
          </cell>
          <cell r="Q2704">
            <v>0</v>
          </cell>
          <cell r="R2704">
            <v>0</v>
          </cell>
          <cell r="S2704">
            <v>0</v>
          </cell>
          <cell r="T2704">
            <v>0</v>
          </cell>
        </row>
        <row r="2705">
          <cell r="B2705" t="str">
            <v>812</v>
          </cell>
          <cell r="C2705" t="str">
            <v>1</v>
          </cell>
          <cell r="D2705" t="str">
            <v>0215</v>
          </cell>
          <cell r="F2705">
            <v>4</v>
          </cell>
          <cell r="G2705">
            <v>3.8</v>
          </cell>
          <cell r="H2705" t="str">
            <v>Vertikaal verkeer</v>
          </cell>
          <cell r="I2705" t="str">
            <v>Trappenhuis/bordes</v>
          </cell>
          <cell r="J2705" t="str">
            <v>trappenhuis</v>
          </cell>
          <cell r="K2705">
            <v>104</v>
          </cell>
          <cell r="L2705" t="str">
            <v>05.02</v>
          </cell>
          <cell r="O2705">
            <v>0.56254545454545457</v>
          </cell>
          <cell r="P2705">
            <v>2.2501818181818183</v>
          </cell>
          <cell r="Q2705">
            <v>0</v>
          </cell>
          <cell r="R2705">
            <v>0</v>
          </cell>
          <cell r="S2705">
            <v>0</v>
          </cell>
          <cell r="T2705">
            <v>0</v>
          </cell>
        </row>
        <row r="2706">
          <cell r="B2706" t="str">
            <v>812</v>
          </cell>
          <cell r="C2706" t="str">
            <v>1</v>
          </cell>
          <cell r="D2706" t="str">
            <v>0216</v>
          </cell>
          <cell r="E2706" t="str">
            <v>91806-SPL/PW-8017</v>
          </cell>
          <cell r="F2706">
            <v>55</v>
          </cell>
          <cell r="G2706">
            <v>52.25</v>
          </cell>
          <cell r="H2706" t="str">
            <v>Woonoppervlak</v>
          </cell>
          <cell r="I2706" t="str">
            <v>Administratieve ruimte</v>
          </cell>
          <cell r="J2706" t="str">
            <v>kantoor</v>
          </cell>
          <cell r="K2706">
            <v>104</v>
          </cell>
          <cell r="L2706" t="str">
            <v>01.02</v>
          </cell>
          <cell r="O2706">
            <v>0.38674999999999998</v>
          </cell>
          <cell r="P2706">
            <v>21.271249999999998</v>
          </cell>
          <cell r="Q2706">
            <v>0</v>
          </cell>
          <cell r="R2706">
            <v>0</v>
          </cell>
          <cell r="S2706">
            <v>0</v>
          </cell>
          <cell r="T2706">
            <v>0</v>
          </cell>
        </row>
        <row r="2707">
          <cell r="B2707" t="str">
            <v>812</v>
          </cell>
          <cell r="C2707" t="str">
            <v>1</v>
          </cell>
          <cell r="D2707" t="str">
            <v>0217</v>
          </cell>
          <cell r="E2707" t="str">
            <v>91905-SPL/PW-8703</v>
          </cell>
          <cell r="F2707">
            <v>18</v>
          </cell>
          <cell r="G2707">
            <v>17.099999999999998</v>
          </cell>
          <cell r="H2707" t="str">
            <v>Bergruimte</v>
          </cell>
          <cell r="I2707" t="str">
            <v>Opslag/magazijn</v>
          </cell>
          <cell r="J2707" t="str">
            <v>Berging</v>
          </cell>
          <cell r="K2707">
            <v>12</v>
          </cell>
          <cell r="L2707">
            <v>17012</v>
          </cell>
          <cell r="O2707">
            <v>0.03</v>
          </cell>
          <cell r="P2707">
            <v>0.54</v>
          </cell>
          <cell r="Q2707">
            <v>0</v>
          </cell>
          <cell r="R2707">
            <v>0</v>
          </cell>
          <cell r="S2707">
            <v>0</v>
          </cell>
          <cell r="T2707">
            <v>0</v>
          </cell>
          <cell r="U2707" t="str">
            <v>verzoek voor aanvullend vloeronderhoud</v>
          </cell>
        </row>
        <row r="2708">
          <cell r="B2708" t="str">
            <v>812</v>
          </cell>
          <cell r="C2708" t="str">
            <v>1</v>
          </cell>
          <cell r="D2708" t="str">
            <v>0219</v>
          </cell>
          <cell r="F2708">
            <v>3</v>
          </cell>
          <cell r="G2708">
            <v>2.8499999999999996</v>
          </cell>
          <cell r="H2708" t="str">
            <v>Vertikaal verkeer</v>
          </cell>
          <cell r="I2708" t="str">
            <v>Trappenhuis/bordes</v>
          </cell>
          <cell r="J2708" t="str">
            <v>trappenhuis</v>
          </cell>
          <cell r="K2708">
            <v>104</v>
          </cell>
          <cell r="L2708" t="str">
            <v>05.02</v>
          </cell>
          <cell r="O2708">
            <v>0.56254545454545457</v>
          </cell>
          <cell r="P2708">
            <v>1.6876363636363636</v>
          </cell>
          <cell r="Q2708">
            <v>0</v>
          </cell>
          <cell r="R2708">
            <v>0</v>
          </cell>
          <cell r="S2708">
            <v>0</v>
          </cell>
          <cell r="T2708">
            <v>0</v>
          </cell>
        </row>
        <row r="2709">
          <cell r="B2709" t="str">
            <v>812</v>
          </cell>
          <cell r="C2709" t="str">
            <v>1</v>
          </cell>
          <cell r="D2709" t="str">
            <v>0220</v>
          </cell>
          <cell r="F2709">
            <v>6</v>
          </cell>
          <cell r="G2709">
            <v>5.6999999999999993</v>
          </cell>
          <cell r="H2709" t="str">
            <v>Sanitair</v>
          </cell>
          <cell r="I2709" t="str">
            <v>Sanitaire ruimte</v>
          </cell>
          <cell r="J2709" t="str">
            <v>toilet</v>
          </cell>
          <cell r="K2709">
            <v>260</v>
          </cell>
          <cell r="L2709" t="str">
            <v>10.0</v>
          </cell>
          <cell r="O2709">
            <v>3.25</v>
          </cell>
          <cell r="P2709">
            <v>19.5</v>
          </cell>
          <cell r="Q2709">
            <v>0</v>
          </cell>
          <cell r="R2709">
            <v>0</v>
          </cell>
          <cell r="S2709">
            <v>0</v>
          </cell>
          <cell r="T2709">
            <v>0</v>
          </cell>
        </row>
        <row r="2710">
          <cell r="B2710" t="str">
            <v>812</v>
          </cell>
          <cell r="C2710" t="str">
            <v>1</v>
          </cell>
          <cell r="D2710" t="str">
            <v>0221</v>
          </cell>
          <cell r="F2710">
            <v>1</v>
          </cell>
          <cell r="G2710">
            <v>0.95</v>
          </cell>
          <cell r="H2710" t="str">
            <v>Gebouwinstallaties</v>
          </cell>
          <cell r="I2710" t="str">
            <v>(-)</v>
          </cell>
          <cell r="J2710" t="str">
            <v>technische ruimte</v>
          </cell>
          <cell r="K2710">
            <v>0</v>
          </cell>
          <cell r="L2710" t="str">
            <v>nvt</v>
          </cell>
          <cell r="O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T2710">
            <v>0</v>
          </cell>
        </row>
        <row r="2711">
          <cell r="B2711" t="str">
            <v>812</v>
          </cell>
          <cell r="C2711" t="str">
            <v>1</v>
          </cell>
          <cell r="D2711" t="str">
            <v>0222</v>
          </cell>
          <cell r="E2711" t="str">
            <v>91905-SPL/PW-8703</v>
          </cell>
          <cell r="F2711">
            <v>23</v>
          </cell>
          <cell r="G2711">
            <v>21.849999999999998</v>
          </cell>
          <cell r="H2711" t="str">
            <v>Woonoppervlak</v>
          </cell>
          <cell r="I2711" t="str">
            <v>Administratieve ruimte</v>
          </cell>
          <cell r="J2711" t="str">
            <v>kantoor</v>
          </cell>
          <cell r="K2711">
            <v>104</v>
          </cell>
          <cell r="L2711" t="str">
            <v>01.02</v>
          </cell>
          <cell r="O2711">
            <v>0.38674999999999998</v>
          </cell>
          <cell r="P2711">
            <v>8.895249999999999</v>
          </cell>
          <cell r="Q2711">
            <v>0</v>
          </cell>
          <cell r="R2711">
            <v>0</v>
          </cell>
          <cell r="S2711">
            <v>0</v>
          </cell>
          <cell r="T2711">
            <v>0</v>
          </cell>
        </row>
        <row r="2712">
          <cell r="B2712" t="str">
            <v>812</v>
          </cell>
          <cell r="C2712" t="str">
            <v>1</v>
          </cell>
          <cell r="D2712" t="str">
            <v>0223</v>
          </cell>
          <cell r="E2712" t="str">
            <v>91905-SPL/PW-8703</v>
          </cell>
          <cell r="F2712">
            <v>50</v>
          </cell>
          <cell r="G2712">
            <v>47.5</v>
          </cell>
          <cell r="H2712" t="str">
            <v>Woonoppervlak</v>
          </cell>
          <cell r="I2712" t="str">
            <v>Administratieve ruimte</v>
          </cell>
          <cell r="J2712" t="str">
            <v>kantoor</v>
          </cell>
          <cell r="K2712">
            <v>104</v>
          </cell>
          <cell r="L2712" t="str">
            <v>01.02</v>
          </cell>
          <cell r="O2712">
            <v>0.38674999999999998</v>
          </cell>
          <cell r="P2712">
            <v>19.337499999999999</v>
          </cell>
          <cell r="Q2712">
            <v>0</v>
          </cell>
          <cell r="R2712">
            <v>0</v>
          </cell>
          <cell r="S2712">
            <v>0</v>
          </cell>
          <cell r="T2712">
            <v>0</v>
          </cell>
        </row>
        <row r="2713">
          <cell r="B2713" t="str">
            <v>812</v>
          </cell>
          <cell r="C2713" t="str">
            <v>1</v>
          </cell>
          <cell r="D2713" t="str">
            <v>0224</v>
          </cell>
          <cell r="E2713" t="str">
            <v>91905-SPL/PW-8703</v>
          </cell>
          <cell r="F2713">
            <v>15</v>
          </cell>
          <cell r="G2713">
            <v>14.25</v>
          </cell>
          <cell r="H2713" t="str">
            <v>Woonoppervlak</v>
          </cell>
          <cell r="I2713" t="str">
            <v>Wacht-/Pauzeruimte</v>
          </cell>
          <cell r="J2713" t="str">
            <v>kantine roken</v>
          </cell>
          <cell r="K2713">
            <v>260</v>
          </cell>
          <cell r="L2713" t="str">
            <v>11.0</v>
          </cell>
          <cell r="O2713">
            <v>1.04</v>
          </cell>
          <cell r="P2713">
            <v>15.600000000000001</v>
          </cell>
          <cell r="Q2713">
            <v>0</v>
          </cell>
          <cell r="R2713">
            <v>0</v>
          </cell>
          <cell r="S2713">
            <v>0</v>
          </cell>
          <cell r="T2713">
            <v>0</v>
          </cell>
        </row>
        <row r="2714">
          <cell r="B2714" t="str">
            <v>812</v>
          </cell>
          <cell r="C2714" t="str">
            <v>1</v>
          </cell>
          <cell r="D2714" t="str">
            <v>0225</v>
          </cell>
          <cell r="E2714" t="str">
            <v>91905-SPL/PW-8703</v>
          </cell>
          <cell r="F2714">
            <v>35</v>
          </cell>
          <cell r="G2714">
            <v>33.25</v>
          </cell>
          <cell r="H2714" t="str">
            <v>Woonoppervlak</v>
          </cell>
          <cell r="I2714" t="str">
            <v>Wacht-/Pauzeruimte</v>
          </cell>
          <cell r="J2714" t="str">
            <v>kantine niet roken</v>
          </cell>
          <cell r="K2714">
            <v>260</v>
          </cell>
          <cell r="L2714" t="str">
            <v>11.0</v>
          </cell>
          <cell r="O2714">
            <v>1.04</v>
          </cell>
          <cell r="P2714">
            <v>36.4</v>
          </cell>
          <cell r="Q2714">
            <v>0</v>
          </cell>
          <cell r="R2714">
            <v>0</v>
          </cell>
          <cell r="S2714">
            <v>0</v>
          </cell>
          <cell r="T2714">
            <v>0</v>
          </cell>
        </row>
        <row r="2715">
          <cell r="B2715" t="str">
            <v>812</v>
          </cell>
          <cell r="C2715" t="str">
            <v>1</v>
          </cell>
          <cell r="D2715" t="str">
            <v>0226</v>
          </cell>
          <cell r="F2715">
            <v>2</v>
          </cell>
          <cell r="G2715">
            <v>1.9</v>
          </cell>
          <cell r="H2715" t="str">
            <v>Vertikaal verkeer</v>
          </cell>
          <cell r="I2715" t="str">
            <v>Trappenhuis/bordes</v>
          </cell>
          <cell r="J2715" t="str">
            <v>trappenhuis</v>
          </cell>
          <cell r="K2715">
            <v>104</v>
          </cell>
          <cell r="L2715" t="str">
            <v>05.02</v>
          </cell>
          <cell r="O2715">
            <v>0.56254545454545457</v>
          </cell>
          <cell r="P2715">
            <v>1.1250909090909091</v>
          </cell>
          <cell r="Q2715">
            <v>0</v>
          </cell>
          <cell r="R2715">
            <v>0</v>
          </cell>
          <cell r="S2715">
            <v>0</v>
          </cell>
          <cell r="T2715">
            <v>0</v>
          </cell>
        </row>
        <row r="2716">
          <cell r="B2716" t="str">
            <v>812</v>
          </cell>
          <cell r="C2716" t="str">
            <v>1</v>
          </cell>
          <cell r="D2716" t="str">
            <v>0227</v>
          </cell>
          <cell r="E2716" t="str">
            <v>91905-SPL/PW-8703</v>
          </cell>
          <cell r="F2716">
            <v>25</v>
          </cell>
          <cell r="G2716">
            <v>23.75</v>
          </cell>
          <cell r="H2716" t="str">
            <v>Woonoppervlak</v>
          </cell>
          <cell r="I2716" t="str">
            <v>Pantry</v>
          </cell>
          <cell r="J2716" t="str">
            <v>pantry</v>
          </cell>
          <cell r="K2716">
            <v>104</v>
          </cell>
          <cell r="L2716" t="str">
            <v>07.02</v>
          </cell>
          <cell r="O2716">
            <v>0.56254545454545457</v>
          </cell>
          <cell r="P2716">
            <v>14.063636363636364</v>
          </cell>
          <cell r="Q2716">
            <v>0</v>
          </cell>
          <cell r="R2716">
            <v>0</v>
          </cell>
          <cell r="S2716">
            <v>0</v>
          </cell>
          <cell r="T2716">
            <v>0</v>
          </cell>
        </row>
        <row r="2717">
          <cell r="B2717" t="str">
            <v>812</v>
          </cell>
          <cell r="C2717" t="str">
            <v>1</v>
          </cell>
          <cell r="D2717" t="str">
            <v>0228</v>
          </cell>
          <cell r="F2717">
            <v>1</v>
          </cell>
          <cell r="G2717">
            <v>0.95</v>
          </cell>
          <cell r="H2717" t="str">
            <v>Gebouwinstallaties</v>
          </cell>
          <cell r="I2717" t="str">
            <v>(-)</v>
          </cell>
          <cell r="J2717" t="str">
            <v>technische ruimte</v>
          </cell>
          <cell r="K2717">
            <v>0</v>
          </cell>
          <cell r="L2717" t="str">
            <v>nvt</v>
          </cell>
          <cell r="O2717">
            <v>0</v>
          </cell>
          <cell r="P2717">
            <v>0</v>
          </cell>
          <cell r="Q2717">
            <v>0</v>
          </cell>
          <cell r="R2717">
            <v>0</v>
          </cell>
          <cell r="S2717">
            <v>0</v>
          </cell>
          <cell r="T2717">
            <v>0</v>
          </cell>
        </row>
        <row r="2718">
          <cell r="B2718" t="str">
            <v>814</v>
          </cell>
          <cell r="C2718" t="str">
            <v>0</v>
          </cell>
          <cell r="D2718" t="str">
            <v>000</v>
          </cell>
          <cell r="E2718" t="str">
            <v>97702-SPL/TM-3235</v>
          </cell>
          <cell r="F2718">
            <v>420</v>
          </cell>
          <cell r="G2718">
            <v>417.9</v>
          </cell>
          <cell r="H2718" t="str">
            <v>Bergruimte</v>
          </cell>
          <cell r="I2718" t="str">
            <v>Administratieve ruimte</v>
          </cell>
          <cell r="J2718" t="str">
            <v>Fictief i.v.m. verrekening</v>
          </cell>
          <cell r="K2718">
            <v>0</v>
          </cell>
          <cell r="L2718" t="str">
            <v>nvt</v>
          </cell>
          <cell r="O2718">
            <v>0</v>
          </cell>
          <cell r="P2718">
            <v>0</v>
          </cell>
          <cell r="Q2718">
            <v>0</v>
          </cell>
          <cell r="R2718">
            <v>0</v>
          </cell>
          <cell r="S2718">
            <v>0</v>
          </cell>
          <cell r="T2718">
            <v>0</v>
          </cell>
        </row>
        <row r="2719">
          <cell r="B2719" t="str">
            <v>816</v>
          </cell>
          <cell r="C2719" t="str">
            <v>0</v>
          </cell>
          <cell r="D2719" t="str">
            <v>0001</v>
          </cell>
          <cell r="F2719">
            <v>6</v>
          </cell>
          <cell r="G2719">
            <v>5.6999999999999993</v>
          </cell>
          <cell r="H2719" t="str">
            <v>Vertikaal verkeer</v>
          </cell>
          <cell r="I2719" t="str">
            <v>Trappenhuis/bordes</v>
          </cell>
          <cell r="J2719" t="str">
            <v>Trappenhuis</v>
          </cell>
          <cell r="K2719">
            <v>260</v>
          </cell>
          <cell r="L2719" t="str">
            <v>05.0</v>
          </cell>
          <cell r="O2719">
            <v>0.94545454545454544</v>
          </cell>
          <cell r="P2719">
            <v>5.6727272727272728</v>
          </cell>
          <cell r="Q2719">
            <v>0</v>
          </cell>
          <cell r="R2719">
            <v>0</v>
          </cell>
          <cell r="S2719">
            <v>0</v>
          </cell>
          <cell r="T2719">
            <v>0</v>
          </cell>
        </row>
        <row r="2720">
          <cell r="B2720" t="str">
            <v>816</v>
          </cell>
          <cell r="C2720" t="str">
            <v>0</v>
          </cell>
          <cell r="D2720" t="str">
            <v>0005</v>
          </cell>
          <cell r="F2720">
            <v>4</v>
          </cell>
          <cell r="G2720">
            <v>3.8</v>
          </cell>
          <cell r="H2720" t="str">
            <v>Horizontaal verkeer</v>
          </cell>
          <cell r="I2720" t="str">
            <v>Gangen/hallen</v>
          </cell>
          <cell r="J2720" t="str">
            <v>Gang</v>
          </cell>
          <cell r="K2720">
            <v>260</v>
          </cell>
          <cell r="L2720" t="str">
            <v>06.0</v>
          </cell>
          <cell r="O2720">
            <v>0.49523809523809526</v>
          </cell>
          <cell r="P2720">
            <v>1.980952380952381</v>
          </cell>
          <cell r="Q2720">
            <v>0</v>
          </cell>
          <cell r="R2720">
            <v>0</v>
          </cell>
          <cell r="S2720">
            <v>0</v>
          </cell>
          <cell r="T2720">
            <v>0</v>
          </cell>
        </row>
        <row r="2721">
          <cell r="B2721" t="str">
            <v>816</v>
          </cell>
          <cell r="C2721" t="str">
            <v>0</v>
          </cell>
          <cell r="D2721" t="str">
            <v>0047</v>
          </cell>
          <cell r="E2721" t="str">
            <v>93104-SPL/GQ-4601</v>
          </cell>
          <cell r="F2721">
            <v>72</v>
          </cell>
          <cell r="G2721">
            <v>68.399999999999991</v>
          </cell>
          <cell r="H2721" t="str">
            <v>Woonoppervlak</v>
          </cell>
          <cell r="I2721" t="str">
            <v>Counter/buffet pers.rest.</v>
          </cell>
          <cell r="J2721" t="str">
            <v>Counterbuffet</v>
          </cell>
          <cell r="K2721">
            <v>0</v>
          </cell>
          <cell r="L2721" t="str">
            <v>nvt</v>
          </cell>
          <cell r="O2721">
            <v>0</v>
          </cell>
          <cell r="P2721">
            <v>0</v>
          </cell>
          <cell r="Q2721">
            <v>0</v>
          </cell>
          <cell r="R2721">
            <v>0</v>
          </cell>
          <cell r="S2721">
            <v>0</v>
          </cell>
          <cell r="T2721">
            <v>0</v>
          </cell>
        </row>
        <row r="2722">
          <cell r="B2722" t="str">
            <v>816</v>
          </cell>
          <cell r="C2722" t="str">
            <v>0</v>
          </cell>
          <cell r="D2722" t="str">
            <v>0057</v>
          </cell>
          <cell r="E2722" t="str">
            <v>93104-SPL/GQ-4601</v>
          </cell>
          <cell r="F2722">
            <v>23</v>
          </cell>
          <cell r="G2722">
            <v>21.849999999999998</v>
          </cell>
          <cell r="H2722" t="str">
            <v>Woonoppervlak</v>
          </cell>
          <cell r="I2722" t="str">
            <v>Keuken-/Spoelkeuken</v>
          </cell>
          <cell r="J2722" t="str">
            <v>keuken</v>
          </cell>
          <cell r="K2722">
            <v>0</v>
          </cell>
          <cell r="L2722" t="str">
            <v>nvt</v>
          </cell>
          <cell r="O2722">
            <v>0</v>
          </cell>
          <cell r="P2722">
            <v>0</v>
          </cell>
          <cell r="Q2722">
            <v>0</v>
          </cell>
          <cell r="R2722">
            <v>0</v>
          </cell>
          <cell r="S2722">
            <v>0</v>
          </cell>
          <cell r="T2722">
            <v>0</v>
          </cell>
        </row>
        <row r="2723">
          <cell r="B2723" t="str">
            <v>816</v>
          </cell>
          <cell r="C2723" t="str">
            <v>0</v>
          </cell>
          <cell r="D2723" t="str">
            <v>0058</v>
          </cell>
          <cell r="E2723" t="str">
            <v>93104-SPL/GQ-4601</v>
          </cell>
          <cell r="F2723">
            <v>2</v>
          </cell>
          <cell r="G2723">
            <v>1.9</v>
          </cell>
          <cell r="H2723" t="str">
            <v>Bergruimte</v>
          </cell>
          <cell r="I2723" t="str">
            <v>Opslag/magazijn</v>
          </cell>
          <cell r="J2723" t="str">
            <v>Werkkast</v>
          </cell>
          <cell r="K2723">
            <v>0</v>
          </cell>
          <cell r="L2723" t="str">
            <v>nvt</v>
          </cell>
          <cell r="O2723">
            <v>0</v>
          </cell>
          <cell r="P2723">
            <v>0</v>
          </cell>
          <cell r="Q2723">
            <v>0</v>
          </cell>
          <cell r="R2723">
            <v>0</v>
          </cell>
          <cell r="S2723">
            <v>0</v>
          </cell>
          <cell r="T2723">
            <v>0</v>
          </cell>
        </row>
        <row r="2724">
          <cell r="B2724" t="str">
            <v>816</v>
          </cell>
          <cell r="C2724" t="str">
            <v>0</v>
          </cell>
          <cell r="D2724" t="str">
            <v>0066</v>
          </cell>
          <cell r="E2724" t="str">
            <v>93104-SPL/GQ-4601</v>
          </cell>
          <cell r="F2724">
            <v>5</v>
          </cell>
          <cell r="G2724">
            <v>4.75</v>
          </cell>
          <cell r="H2724" t="str">
            <v>Horizontaal verkeer</v>
          </cell>
          <cell r="I2724" t="str">
            <v>Gangen/hallen</v>
          </cell>
          <cell r="J2724" t="str">
            <v>Gang</v>
          </cell>
          <cell r="K2724">
            <v>260</v>
          </cell>
          <cell r="L2724" t="str">
            <v>06.0</v>
          </cell>
          <cell r="O2724">
            <v>0.49523809523809526</v>
          </cell>
          <cell r="P2724">
            <v>2.4761904761904763</v>
          </cell>
          <cell r="Q2724">
            <v>0</v>
          </cell>
          <cell r="R2724">
            <v>0</v>
          </cell>
          <cell r="S2724">
            <v>0</v>
          </cell>
          <cell r="T2724">
            <v>0</v>
          </cell>
        </row>
        <row r="2725">
          <cell r="B2725" t="str">
            <v>816</v>
          </cell>
          <cell r="C2725" t="str">
            <v>0</v>
          </cell>
          <cell r="D2725" t="str">
            <v>0070</v>
          </cell>
          <cell r="E2725" t="str">
            <v>93104-SPL/GQ-4601</v>
          </cell>
          <cell r="F2725">
            <v>4</v>
          </cell>
          <cell r="G2725">
            <v>3.8</v>
          </cell>
          <cell r="H2725" t="str">
            <v>Sanitair</v>
          </cell>
          <cell r="I2725" t="str">
            <v>Kleedruimte</v>
          </cell>
          <cell r="J2725" t="str">
            <v>Was- en kleedruimte</v>
          </cell>
          <cell r="K2725">
            <v>52</v>
          </cell>
          <cell r="L2725" t="str">
            <v>09.01</v>
          </cell>
          <cell r="O2725">
            <v>0.44720000000000004</v>
          </cell>
          <cell r="P2725">
            <v>1.7888000000000002</v>
          </cell>
          <cell r="Q2725">
            <v>0</v>
          </cell>
          <cell r="R2725">
            <v>0</v>
          </cell>
          <cell r="S2725">
            <v>0</v>
          </cell>
          <cell r="T2725">
            <v>0</v>
          </cell>
        </row>
        <row r="2726">
          <cell r="B2726" t="str">
            <v>816</v>
          </cell>
          <cell r="C2726" t="str">
            <v>0</v>
          </cell>
          <cell r="D2726" t="str">
            <v>0071</v>
          </cell>
          <cell r="E2726" t="str">
            <v>93104-SPL/GQ-4601</v>
          </cell>
          <cell r="F2726">
            <v>7</v>
          </cell>
          <cell r="G2726">
            <v>6.6499999999999995</v>
          </cell>
          <cell r="H2726" t="str">
            <v>Woonoppervlak</v>
          </cell>
          <cell r="I2726" t="str">
            <v>Administratieve ruimte</v>
          </cell>
          <cell r="J2726" t="str">
            <v>Kantoor</v>
          </cell>
          <cell r="K2726">
            <v>104</v>
          </cell>
          <cell r="L2726" t="str">
            <v>01.02</v>
          </cell>
          <cell r="O2726">
            <v>0.38674999999999998</v>
          </cell>
          <cell r="P2726">
            <v>2.7072499999999997</v>
          </cell>
          <cell r="Q2726">
            <v>0</v>
          </cell>
          <cell r="R2726">
            <v>0</v>
          </cell>
          <cell r="S2726">
            <v>0</v>
          </cell>
          <cell r="T2726">
            <v>0</v>
          </cell>
        </row>
        <row r="2727">
          <cell r="B2727" t="str">
            <v>816</v>
          </cell>
          <cell r="C2727" t="str">
            <v>0</v>
          </cell>
          <cell r="D2727" t="str">
            <v>0072</v>
          </cell>
          <cell r="F2727">
            <v>2</v>
          </cell>
          <cell r="G2727">
            <v>1.9</v>
          </cell>
          <cell r="H2727" t="str">
            <v>Sanitair</v>
          </cell>
          <cell r="I2727" t="str">
            <v>Sanitaire ruimte</v>
          </cell>
          <cell r="J2727" t="str">
            <v>Sanitair</v>
          </cell>
          <cell r="K2727">
            <v>260</v>
          </cell>
          <cell r="L2727" t="str">
            <v>10.0</v>
          </cell>
          <cell r="O2727">
            <v>3.25</v>
          </cell>
          <cell r="P2727">
            <v>6.5</v>
          </cell>
          <cell r="Q2727">
            <v>0</v>
          </cell>
          <cell r="R2727">
            <v>0</v>
          </cell>
          <cell r="S2727">
            <v>0</v>
          </cell>
          <cell r="T2727">
            <v>0</v>
          </cell>
        </row>
        <row r="2728">
          <cell r="B2728" t="str">
            <v>816</v>
          </cell>
          <cell r="C2728" t="str">
            <v>0</v>
          </cell>
          <cell r="D2728" t="str">
            <v>0073</v>
          </cell>
          <cell r="E2728" t="str">
            <v>93104-SPL/GQ-4601</v>
          </cell>
          <cell r="F2728">
            <v>14</v>
          </cell>
          <cell r="G2728">
            <v>13.299999999999999</v>
          </cell>
          <cell r="H2728" t="str">
            <v>Bergruimte</v>
          </cell>
          <cell r="I2728" t="str">
            <v>Opslag/magazijn</v>
          </cell>
          <cell r="J2728" t="str">
            <v>Berging</v>
          </cell>
          <cell r="K2728">
            <v>0</v>
          </cell>
          <cell r="L2728" t="str">
            <v>nvt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  <cell r="T2728">
            <v>0</v>
          </cell>
        </row>
        <row r="2729">
          <cell r="B2729" t="str">
            <v>816</v>
          </cell>
          <cell r="C2729" t="str">
            <v>0</v>
          </cell>
          <cell r="D2729" t="str">
            <v>0074</v>
          </cell>
          <cell r="E2729" t="str">
            <v>93104-SPL/GQ-4601</v>
          </cell>
          <cell r="F2729">
            <v>3</v>
          </cell>
          <cell r="G2729">
            <v>2.8499999999999996</v>
          </cell>
          <cell r="H2729" t="str">
            <v>Sanitair</v>
          </cell>
          <cell r="I2729" t="str">
            <v>Kleedruimte</v>
          </cell>
          <cell r="J2729" t="str">
            <v>Was- en kleedruimte</v>
          </cell>
          <cell r="K2729">
            <v>52</v>
          </cell>
          <cell r="L2729" t="str">
            <v>09.01</v>
          </cell>
          <cell r="O2729">
            <v>0.44720000000000004</v>
          </cell>
          <cell r="P2729">
            <v>1.3416000000000001</v>
          </cell>
          <cell r="Q2729">
            <v>0</v>
          </cell>
          <cell r="R2729">
            <v>0</v>
          </cell>
          <cell r="S2729">
            <v>0</v>
          </cell>
          <cell r="T2729">
            <v>0</v>
          </cell>
        </row>
        <row r="2730">
          <cell r="B2730" t="str">
            <v>816</v>
          </cell>
          <cell r="C2730" t="str">
            <v>0</v>
          </cell>
          <cell r="D2730" t="str">
            <v>0076</v>
          </cell>
          <cell r="E2730" t="str">
            <v>93104-SPL/GQ-4601</v>
          </cell>
          <cell r="F2730">
            <v>12</v>
          </cell>
          <cell r="G2730">
            <v>11.399999999999999</v>
          </cell>
          <cell r="H2730" t="str">
            <v>Bergruimte</v>
          </cell>
          <cell r="I2730" t="str">
            <v>Opslag/magazijn</v>
          </cell>
          <cell r="J2730" t="str">
            <v>Berging</v>
          </cell>
          <cell r="K2730">
            <v>0</v>
          </cell>
          <cell r="L2730" t="str">
            <v>nvt</v>
          </cell>
          <cell r="O2730">
            <v>0</v>
          </cell>
          <cell r="P2730">
            <v>0</v>
          </cell>
          <cell r="Q2730">
            <v>0</v>
          </cell>
          <cell r="R2730">
            <v>0</v>
          </cell>
          <cell r="S2730">
            <v>0</v>
          </cell>
          <cell r="T2730">
            <v>0</v>
          </cell>
        </row>
        <row r="2731">
          <cell r="B2731" t="str">
            <v>816</v>
          </cell>
          <cell r="C2731" t="str">
            <v>0</v>
          </cell>
          <cell r="D2731" t="str">
            <v>0077</v>
          </cell>
          <cell r="E2731" t="str">
            <v>93104-SPL/GQ-4601</v>
          </cell>
          <cell r="F2731">
            <v>311</v>
          </cell>
          <cell r="G2731">
            <v>301.67</v>
          </cell>
          <cell r="H2731" t="str">
            <v>Woonoppervlak</v>
          </cell>
          <cell r="I2731" t="str">
            <v>Personeelsrestaurant</v>
          </cell>
          <cell r="J2731" t="str">
            <v>personeelsrestaurant</v>
          </cell>
          <cell r="K2731">
            <v>260</v>
          </cell>
          <cell r="L2731" t="str">
            <v>12.0</v>
          </cell>
          <cell r="O2731">
            <v>0.91228070175438591</v>
          </cell>
          <cell r="P2731">
            <v>283.71929824561403</v>
          </cell>
          <cell r="Q2731">
            <v>0</v>
          </cell>
          <cell r="R2731">
            <v>0</v>
          </cell>
          <cell r="S2731">
            <v>0</v>
          </cell>
          <cell r="T2731">
            <v>0</v>
          </cell>
        </row>
        <row r="2732">
          <cell r="B2732" t="str">
            <v>816</v>
          </cell>
          <cell r="C2732" t="str">
            <v>0</v>
          </cell>
          <cell r="D2732" t="str">
            <v>0080</v>
          </cell>
          <cell r="F2732">
            <v>2</v>
          </cell>
          <cell r="G2732">
            <v>1.9</v>
          </cell>
          <cell r="H2732" t="str">
            <v>Horizontaal verkeer</v>
          </cell>
          <cell r="I2732" t="str">
            <v>Multifuncti.-garderobe</v>
          </cell>
          <cell r="J2732" t="str">
            <v>Garderobe</v>
          </cell>
          <cell r="K2732">
            <v>260</v>
          </cell>
          <cell r="L2732" t="str">
            <v>06.0</v>
          </cell>
          <cell r="O2732">
            <v>0.49523809523809526</v>
          </cell>
          <cell r="P2732">
            <v>0.99047619047619051</v>
          </cell>
          <cell r="Q2732">
            <v>0</v>
          </cell>
          <cell r="R2732">
            <v>0</v>
          </cell>
          <cell r="S2732">
            <v>0</v>
          </cell>
          <cell r="T2732">
            <v>0</v>
          </cell>
        </row>
        <row r="2733">
          <cell r="B2733" t="str">
            <v>816</v>
          </cell>
          <cell r="C2733" t="str">
            <v>0</v>
          </cell>
          <cell r="D2733" t="str">
            <v>0082</v>
          </cell>
          <cell r="F2733">
            <v>5</v>
          </cell>
          <cell r="G2733">
            <v>4.75</v>
          </cell>
          <cell r="H2733" t="str">
            <v>Sanitair</v>
          </cell>
          <cell r="I2733" t="str">
            <v>Sanitaire ruimte</v>
          </cell>
          <cell r="J2733" t="str">
            <v>Sanitair</v>
          </cell>
          <cell r="K2733">
            <v>260</v>
          </cell>
          <cell r="L2733" t="str">
            <v>10.0</v>
          </cell>
          <cell r="O2733">
            <v>3.25</v>
          </cell>
          <cell r="P2733">
            <v>16.25</v>
          </cell>
          <cell r="Q2733">
            <v>0</v>
          </cell>
          <cell r="R2733">
            <v>0</v>
          </cell>
          <cell r="S2733">
            <v>0</v>
          </cell>
          <cell r="T2733">
            <v>0</v>
          </cell>
        </row>
        <row r="2734">
          <cell r="B2734" t="str">
            <v>816</v>
          </cell>
          <cell r="C2734" t="str">
            <v>0</v>
          </cell>
          <cell r="D2734" t="str">
            <v>0084</v>
          </cell>
          <cell r="F2734">
            <v>6</v>
          </cell>
          <cell r="G2734">
            <v>5.6999999999999993</v>
          </cell>
          <cell r="H2734" t="str">
            <v>Vertikaal verkeer</v>
          </cell>
          <cell r="I2734" t="str">
            <v>Lift</v>
          </cell>
          <cell r="J2734" t="str">
            <v>Lift</v>
          </cell>
          <cell r="K2734">
            <v>260</v>
          </cell>
          <cell r="L2734" t="str">
            <v>08.0</v>
          </cell>
          <cell r="O2734">
            <v>2.6</v>
          </cell>
          <cell r="P2734">
            <v>15.600000000000001</v>
          </cell>
          <cell r="Q2734">
            <v>0</v>
          </cell>
          <cell r="R2734">
            <v>0</v>
          </cell>
          <cell r="S2734">
            <v>0</v>
          </cell>
          <cell r="T2734">
            <v>0</v>
          </cell>
        </row>
        <row r="2735">
          <cell r="B2735" t="str">
            <v>816</v>
          </cell>
          <cell r="C2735" t="str">
            <v>0</v>
          </cell>
          <cell r="D2735" t="str">
            <v>0085</v>
          </cell>
          <cell r="F2735">
            <v>13</v>
          </cell>
          <cell r="G2735">
            <v>12.35</v>
          </cell>
          <cell r="H2735" t="str">
            <v>Sanitair</v>
          </cell>
          <cell r="I2735" t="str">
            <v>Sanitaire ruimte</v>
          </cell>
          <cell r="J2735" t="str">
            <v>Sanitair</v>
          </cell>
          <cell r="K2735">
            <v>260</v>
          </cell>
          <cell r="L2735" t="str">
            <v>10.0</v>
          </cell>
          <cell r="O2735">
            <v>3.25</v>
          </cell>
          <cell r="P2735">
            <v>42.25</v>
          </cell>
          <cell r="Q2735">
            <v>0</v>
          </cell>
          <cell r="R2735">
            <v>0</v>
          </cell>
          <cell r="S2735">
            <v>0</v>
          </cell>
          <cell r="T2735">
            <v>0</v>
          </cell>
        </row>
        <row r="2736">
          <cell r="B2736" t="str">
            <v>816</v>
          </cell>
          <cell r="C2736" t="str">
            <v>0</v>
          </cell>
          <cell r="D2736" t="str">
            <v>0087</v>
          </cell>
          <cell r="F2736">
            <v>7</v>
          </cell>
          <cell r="G2736">
            <v>6.6499999999999995</v>
          </cell>
          <cell r="H2736" t="str">
            <v>Sanitair</v>
          </cell>
          <cell r="I2736" t="str">
            <v>Sanitaire ruimte</v>
          </cell>
          <cell r="J2736" t="str">
            <v>Sanitair</v>
          </cell>
          <cell r="K2736">
            <v>260</v>
          </cell>
          <cell r="L2736" t="str">
            <v>10.0</v>
          </cell>
          <cell r="O2736">
            <v>3.25</v>
          </cell>
          <cell r="P2736">
            <v>22.75</v>
          </cell>
          <cell r="Q2736">
            <v>0</v>
          </cell>
          <cell r="R2736">
            <v>0</v>
          </cell>
          <cell r="S2736">
            <v>0</v>
          </cell>
          <cell r="T2736">
            <v>0</v>
          </cell>
        </row>
        <row r="2737">
          <cell r="B2737" t="str">
            <v>816</v>
          </cell>
          <cell r="C2737" t="str">
            <v>0</v>
          </cell>
          <cell r="D2737" t="str">
            <v>0090</v>
          </cell>
          <cell r="F2737">
            <v>84</v>
          </cell>
          <cell r="G2737">
            <v>79.8</v>
          </cell>
          <cell r="H2737" t="str">
            <v>Horizontaal verkeer</v>
          </cell>
          <cell r="I2737" t="str">
            <v>Entree/entreehal</v>
          </cell>
          <cell r="J2737" t="str">
            <v>Entreehal</v>
          </cell>
          <cell r="K2737">
            <v>260</v>
          </cell>
          <cell r="L2737" t="str">
            <v>06.0</v>
          </cell>
          <cell r="O2737">
            <v>0.49523809523809526</v>
          </cell>
          <cell r="P2737">
            <v>41.6</v>
          </cell>
          <cell r="Q2737">
            <v>0</v>
          </cell>
          <cell r="R2737">
            <v>0</v>
          </cell>
          <cell r="S2737">
            <v>0</v>
          </cell>
          <cell r="T2737">
            <v>0</v>
          </cell>
        </row>
        <row r="2738">
          <cell r="B2738" t="str">
            <v>816</v>
          </cell>
          <cell r="C2738" t="str">
            <v>0</v>
          </cell>
          <cell r="D2738" t="str">
            <v>0092</v>
          </cell>
          <cell r="F2738">
            <v>7</v>
          </cell>
          <cell r="G2738">
            <v>6.6499999999999995</v>
          </cell>
          <cell r="H2738" t="str">
            <v>Horizontaal verkeer</v>
          </cell>
          <cell r="I2738" t="str">
            <v>Entree/entreehal</v>
          </cell>
          <cell r="J2738" t="str">
            <v>Entreehal</v>
          </cell>
          <cell r="K2738">
            <v>260</v>
          </cell>
          <cell r="L2738" t="str">
            <v>06.0</v>
          </cell>
          <cell r="O2738">
            <v>0.49523809523809526</v>
          </cell>
          <cell r="P2738">
            <v>3.4666666666666668</v>
          </cell>
          <cell r="Q2738">
            <v>0</v>
          </cell>
          <cell r="R2738">
            <v>0</v>
          </cell>
          <cell r="S2738">
            <v>0</v>
          </cell>
          <cell r="T2738">
            <v>0</v>
          </cell>
        </row>
        <row r="2739">
          <cell r="B2739" t="str">
            <v>816</v>
          </cell>
          <cell r="C2739" t="str">
            <v>0</v>
          </cell>
          <cell r="D2739" t="str">
            <v>0095</v>
          </cell>
          <cell r="F2739">
            <v>1</v>
          </cell>
          <cell r="G2739">
            <v>0.95</v>
          </cell>
          <cell r="H2739" t="str">
            <v>Gebouwinstallaties</v>
          </cell>
          <cell r="I2739" t="str">
            <v>(-)</v>
          </cell>
          <cell r="J2739" t="str">
            <v>Technischeruimte</v>
          </cell>
          <cell r="K2739">
            <v>0</v>
          </cell>
          <cell r="L2739" t="str">
            <v>nvt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0</v>
          </cell>
          <cell r="T2739">
            <v>0</v>
          </cell>
        </row>
        <row r="2740">
          <cell r="B2740" t="str">
            <v>816</v>
          </cell>
          <cell r="C2740" t="str">
            <v>0</v>
          </cell>
          <cell r="D2740" t="str">
            <v>0097</v>
          </cell>
          <cell r="F2740">
            <v>2</v>
          </cell>
          <cell r="G2740">
            <v>1.9</v>
          </cell>
          <cell r="H2740" t="str">
            <v>Gebouwinstallaties</v>
          </cell>
          <cell r="I2740" t="str">
            <v>(-)</v>
          </cell>
          <cell r="J2740" t="str">
            <v>Technischeruimte</v>
          </cell>
          <cell r="K2740">
            <v>0</v>
          </cell>
          <cell r="L2740" t="str">
            <v>nvt</v>
          </cell>
          <cell r="O2740">
            <v>0</v>
          </cell>
          <cell r="P2740">
            <v>0</v>
          </cell>
          <cell r="Q2740">
            <v>0</v>
          </cell>
          <cell r="R2740">
            <v>0</v>
          </cell>
          <cell r="S2740">
            <v>0</v>
          </cell>
          <cell r="T2740">
            <v>0</v>
          </cell>
        </row>
        <row r="2741">
          <cell r="B2741" t="str">
            <v>816</v>
          </cell>
          <cell r="C2741" t="str">
            <v>0</v>
          </cell>
          <cell r="D2741" t="str">
            <v>0099</v>
          </cell>
          <cell r="F2741">
            <v>14</v>
          </cell>
          <cell r="G2741">
            <v>13.299999999999999</v>
          </cell>
          <cell r="H2741" t="str">
            <v>Vertikaal verkeer</v>
          </cell>
          <cell r="I2741" t="str">
            <v>Trappenhuis/bordes</v>
          </cell>
          <cell r="J2741" t="str">
            <v>Trappenhuis</v>
          </cell>
          <cell r="K2741">
            <v>260</v>
          </cell>
          <cell r="L2741" t="str">
            <v>05.0</v>
          </cell>
          <cell r="O2741">
            <v>0.94545454545454544</v>
          </cell>
          <cell r="P2741">
            <v>13.236363636363636</v>
          </cell>
          <cell r="Q2741">
            <v>0</v>
          </cell>
          <cell r="R2741">
            <v>0</v>
          </cell>
          <cell r="S2741">
            <v>0</v>
          </cell>
          <cell r="T2741">
            <v>0</v>
          </cell>
        </row>
        <row r="2742">
          <cell r="B2742" t="str">
            <v>816</v>
          </cell>
          <cell r="C2742" t="str">
            <v>0</v>
          </cell>
          <cell r="D2742" t="str">
            <v>0100</v>
          </cell>
          <cell r="F2742">
            <v>6</v>
          </cell>
          <cell r="G2742">
            <v>5.6999999999999993</v>
          </cell>
          <cell r="H2742" t="str">
            <v>Vertikaal verkeer</v>
          </cell>
          <cell r="I2742" t="str">
            <v>Lift</v>
          </cell>
          <cell r="J2742" t="str">
            <v>Lift</v>
          </cell>
          <cell r="K2742">
            <v>260</v>
          </cell>
          <cell r="L2742" t="str">
            <v>08.0</v>
          </cell>
          <cell r="O2742">
            <v>2.6</v>
          </cell>
          <cell r="P2742">
            <v>15.600000000000001</v>
          </cell>
          <cell r="Q2742">
            <v>0</v>
          </cell>
          <cell r="R2742">
            <v>0</v>
          </cell>
          <cell r="S2742">
            <v>0</v>
          </cell>
          <cell r="T2742">
            <v>0</v>
          </cell>
        </row>
        <row r="2743">
          <cell r="B2743" t="str">
            <v>816</v>
          </cell>
          <cell r="C2743" t="str">
            <v>0</v>
          </cell>
          <cell r="D2743" t="str">
            <v>0101</v>
          </cell>
          <cell r="E2743" t="str">
            <v>94017-HAG/EP-6121</v>
          </cell>
          <cell r="F2743">
            <v>19</v>
          </cell>
          <cell r="G2743">
            <v>18.05</v>
          </cell>
          <cell r="H2743" t="str">
            <v>Horizontaal verkeer</v>
          </cell>
          <cell r="I2743" t="str">
            <v>Gangen/hallen</v>
          </cell>
          <cell r="J2743" t="str">
            <v>Gang</v>
          </cell>
          <cell r="K2743">
            <v>260</v>
          </cell>
          <cell r="L2743" t="str">
            <v>06.0</v>
          </cell>
          <cell r="O2743">
            <v>0.49523809523809526</v>
          </cell>
          <cell r="P2743">
            <v>9.4095238095238098</v>
          </cell>
          <cell r="Q2743">
            <v>0</v>
          </cell>
          <cell r="R2743">
            <v>0</v>
          </cell>
          <cell r="S2743">
            <v>0</v>
          </cell>
          <cell r="T2743">
            <v>0</v>
          </cell>
        </row>
        <row r="2744">
          <cell r="B2744" t="str">
            <v>816</v>
          </cell>
          <cell r="C2744" t="str">
            <v>0</v>
          </cell>
          <cell r="D2744" t="str">
            <v>0102</v>
          </cell>
          <cell r="F2744">
            <v>2</v>
          </cell>
          <cell r="G2744">
            <v>1.9</v>
          </cell>
          <cell r="H2744" t="str">
            <v>Gebouwinstallaties</v>
          </cell>
          <cell r="I2744" t="str">
            <v>Opslag/magazijn</v>
          </cell>
          <cell r="J2744" t="str">
            <v>meterkast</v>
          </cell>
          <cell r="K2744">
            <v>0</v>
          </cell>
          <cell r="L2744" t="str">
            <v>nvt</v>
          </cell>
          <cell r="O2744">
            <v>0</v>
          </cell>
          <cell r="P2744">
            <v>0</v>
          </cell>
          <cell r="Q2744">
            <v>0</v>
          </cell>
          <cell r="R2744">
            <v>0</v>
          </cell>
          <cell r="S2744">
            <v>0</v>
          </cell>
          <cell r="T2744">
            <v>0</v>
          </cell>
        </row>
        <row r="2745">
          <cell r="B2745" t="str">
            <v>816</v>
          </cell>
          <cell r="C2745" t="str">
            <v>0</v>
          </cell>
          <cell r="D2745" t="str">
            <v>0103</v>
          </cell>
          <cell r="F2745">
            <v>1</v>
          </cell>
          <cell r="G2745">
            <v>0.95</v>
          </cell>
          <cell r="H2745" t="str">
            <v>Bergruimte</v>
          </cell>
          <cell r="I2745" t="str">
            <v>Opslag/magazijn</v>
          </cell>
          <cell r="J2745" t="str">
            <v>Werkkast</v>
          </cell>
          <cell r="K2745">
            <v>0</v>
          </cell>
          <cell r="L2745" t="str">
            <v>nvt</v>
          </cell>
          <cell r="O2745">
            <v>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  <cell r="T2745">
            <v>0</v>
          </cell>
        </row>
        <row r="2746">
          <cell r="B2746" t="str">
            <v>816</v>
          </cell>
          <cell r="C2746" t="str">
            <v>0</v>
          </cell>
          <cell r="D2746" t="str">
            <v>0106</v>
          </cell>
          <cell r="E2746" t="str">
            <v>94017-HAG/EP-6121</v>
          </cell>
          <cell r="F2746">
            <v>22</v>
          </cell>
          <cell r="G2746">
            <v>20.9</v>
          </cell>
          <cell r="H2746" t="str">
            <v>Woonoppervlak</v>
          </cell>
          <cell r="I2746" t="str">
            <v>Administratieve ruimte</v>
          </cell>
          <cell r="J2746" t="str">
            <v>Huismeester</v>
          </cell>
          <cell r="K2746">
            <v>104</v>
          </cell>
          <cell r="L2746" t="str">
            <v>01.02</v>
          </cell>
          <cell r="O2746">
            <v>0.38674999999999998</v>
          </cell>
          <cell r="P2746">
            <v>8.5084999999999997</v>
          </cell>
          <cell r="Q2746">
            <v>0</v>
          </cell>
          <cell r="R2746">
            <v>0</v>
          </cell>
          <cell r="S2746">
            <v>0</v>
          </cell>
          <cell r="T2746">
            <v>0</v>
          </cell>
        </row>
        <row r="2747">
          <cell r="B2747" t="str">
            <v>816</v>
          </cell>
          <cell r="C2747" t="str">
            <v>0</v>
          </cell>
          <cell r="D2747" t="str">
            <v>0110</v>
          </cell>
          <cell r="E2747" t="str">
            <v>94017-HAG/EP-6121</v>
          </cell>
          <cell r="F2747">
            <v>19</v>
          </cell>
          <cell r="G2747">
            <v>18.05</v>
          </cell>
          <cell r="H2747" t="str">
            <v>Woonoppervlak</v>
          </cell>
          <cell r="I2747" t="str">
            <v>Behandel/artsenkamer</v>
          </cell>
          <cell r="J2747" t="str">
            <v>Artsenkamer</v>
          </cell>
          <cell r="K2747">
            <v>260</v>
          </cell>
          <cell r="L2747" t="str">
            <v>01.0</v>
          </cell>
          <cell r="O2747">
            <v>0.65</v>
          </cell>
          <cell r="P2747">
            <v>12.35</v>
          </cell>
          <cell r="Q2747">
            <v>0</v>
          </cell>
          <cell r="R2747">
            <v>0</v>
          </cell>
          <cell r="S2747">
            <v>0</v>
          </cell>
          <cell r="T2747">
            <v>0</v>
          </cell>
        </row>
        <row r="2748">
          <cell r="B2748" t="str">
            <v>816</v>
          </cell>
          <cell r="C2748" t="str">
            <v>0</v>
          </cell>
          <cell r="D2748" t="str">
            <v>0117</v>
          </cell>
          <cell r="E2748" t="str">
            <v>94017-HAG/EP-6121</v>
          </cell>
          <cell r="F2748">
            <v>115</v>
          </cell>
          <cell r="G2748">
            <v>109.25</v>
          </cell>
          <cell r="H2748" t="str">
            <v>Woonoppervlak</v>
          </cell>
          <cell r="I2748" t="str">
            <v>Opslag/magazijn</v>
          </cell>
          <cell r="J2748" t="str">
            <v>Opslagruimte/ archief</v>
          </cell>
          <cell r="K2748">
            <v>0</v>
          </cell>
          <cell r="L2748" t="str">
            <v>nvt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  <cell r="T2748">
            <v>0</v>
          </cell>
        </row>
        <row r="2749">
          <cell r="B2749" t="str">
            <v>816</v>
          </cell>
          <cell r="C2749" t="str">
            <v>0</v>
          </cell>
          <cell r="D2749" t="str">
            <v>0118</v>
          </cell>
          <cell r="E2749" t="str">
            <v>94017-HAG/EP-6121</v>
          </cell>
          <cell r="F2749">
            <v>83</v>
          </cell>
          <cell r="G2749">
            <v>78.849999999999994</v>
          </cell>
          <cell r="H2749" t="str">
            <v>Bergruimte</v>
          </cell>
          <cell r="I2749" t="str">
            <v>Opslag/magazijn</v>
          </cell>
          <cell r="J2749" t="str">
            <v>Magazijn</v>
          </cell>
          <cell r="K2749">
            <v>0</v>
          </cell>
          <cell r="L2749" t="str">
            <v>nvt</v>
          </cell>
          <cell r="O2749">
            <v>0</v>
          </cell>
          <cell r="P2749">
            <v>0</v>
          </cell>
          <cell r="Q2749">
            <v>0</v>
          </cell>
          <cell r="R2749">
            <v>0</v>
          </cell>
          <cell r="S2749">
            <v>0</v>
          </cell>
          <cell r="T2749">
            <v>0</v>
          </cell>
        </row>
        <row r="2750">
          <cell r="B2750" t="str">
            <v>816</v>
          </cell>
          <cell r="C2750" t="str">
            <v>0</v>
          </cell>
          <cell r="D2750" t="str">
            <v>0147</v>
          </cell>
          <cell r="F2750">
            <v>26</v>
          </cell>
          <cell r="G2750">
            <v>24.7</v>
          </cell>
          <cell r="H2750" t="str">
            <v>Horizontaal verkeer</v>
          </cell>
          <cell r="I2750" t="str">
            <v>Entree/entreehal</v>
          </cell>
          <cell r="J2750" t="str">
            <v>Entreehal</v>
          </cell>
          <cell r="K2750">
            <v>260</v>
          </cell>
          <cell r="L2750" t="str">
            <v>06.0</v>
          </cell>
          <cell r="O2750">
            <v>0.49523809523809526</v>
          </cell>
          <cell r="P2750">
            <v>12.876190476190477</v>
          </cell>
          <cell r="Q2750">
            <v>0</v>
          </cell>
          <cell r="R2750">
            <v>0</v>
          </cell>
          <cell r="S2750">
            <v>0</v>
          </cell>
          <cell r="T2750">
            <v>0</v>
          </cell>
        </row>
        <row r="2751">
          <cell r="B2751" t="str">
            <v>816</v>
          </cell>
          <cell r="C2751" t="str">
            <v>0</v>
          </cell>
          <cell r="D2751" t="str">
            <v>0153</v>
          </cell>
          <cell r="F2751">
            <v>4</v>
          </cell>
          <cell r="G2751">
            <v>3.8</v>
          </cell>
          <cell r="H2751" t="str">
            <v>Gebouwinstallaties</v>
          </cell>
          <cell r="I2751" t="str">
            <v>Machinekamer</v>
          </cell>
          <cell r="J2751" t="str">
            <v>Hydrofoorruimte</v>
          </cell>
          <cell r="K2751">
            <v>0</v>
          </cell>
          <cell r="L2751" t="str">
            <v>nvt</v>
          </cell>
          <cell r="O2751">
            <v>0</v>
          </cell>
          <cell r="P2751">
            <v>0</v>
          </cell>
          <cell r="Q2751">
            <v>0</v>
          </cell>
          <cell r="R2751">
            <v>0</v>
          </cell>
          <cell r="S2751">
            <v>0</v>
          </cell>
          <cell r="T2751">
            <v>0</v>
          </cell>
        </row>
        <row r="2752">
          <cell r="B2752" t="str">
            <v>816</v>
          </cell>
          <cell r="C2752" t="str">
            <v>0</v>
          </cell>
          <cell r="D2752" t="str">
            <v>0155</v>
          </cell>
          <cell r="F2752">
            <v>2</v>
          </cell>
          <cell r="G2752">
            <v>1.9</v>
          </cell>
          <cell r="H2752" t="str">
            <v>Gebouwinstallaties</v>
          </cell>
          <cell r="I2752" t="str">
            <v>(-)</v>
          </cell>
          <cell r="J2752" t="str">
            <v>Technischeruimte</v>
          </cell>
          <cell r="K2752">
            <v>0</v>
          </cell>
          <cell r="L2752" t="str">
            <v>nvt</v>
          </cell>
          <cell r="O2752">
            <v>0</v>
          </cell>
          <cell r="P2752">
            <v>0</v>
          </cell>
          <cell r="Q2752">
            <v>0</v>
          </cell>
          <cell r="R2752">
            <v>0</v>
          </cell>
          <cell r="S2752">
            <v>0</v>
          </cell>
          <cell r="T2752">
            <v>0</v>
          </cell>
        </row>
        <row r="2753">
          <cell r="B2753" t="str">
            <v>816</v>
          </cell>
          <cell r="C2753" t="str">
            <v>0</v>
          </cell>
          <cell r="D2753" t="str">
            <v>0159</v>
          </cell>
          <cell r="E2753" t="str">
            <v>94017-HAG/EP-6121</v>
          </cell>
          <cell r="F2753">
            <v>138</v>
          </cell>
          <cell r="G2753">
            <v>131.1</v>
          </cell>
          <cell r="H2753" t="str">
            <v>Woonoppervlak</v>
          </cell>
          <cell r="I2753" t="str">
            <v>Opslag/magazijn</v>
          </cell>
          <cell r="J2753" t="str">
            <v>Opslagruimte/ archief</v>
          </cell>
          <cell r="K2753">
            <v>52</v>
          </cell>
          <cell r="L2753" t="str">
            <v>17.01</v>
          </cell>
          <cell r="O2753">
            <v>0.13974999999999999</v>
          </cell>
          <cell r="P2753">
            <v>19.285499999999999</v>
          </cell>
          <cell r="Q2753">
            <v>0</v>
          </cell>
          <cell r="R2753">
            <v>0</v>
          </cell>
          <cell r="S2753">
            <v>0</v>
          </cell>
          <cell r="T2753">
            <v>0</v>
          </cell>
        </row>
        <row r="2754">
          <cell r="B2754" t="str">
            <v>816</v>
          </cell>
          <cell r="C2754" t="str">
            <v>0</v>
          </cell>
          <cell r="D2754" t="str">
            <v>0167</v>
          </cell>
          <cell r="F2754">
            <v>6</v>
          </cell>
          <cell r="G2754">
            <v>5.6999999999999993</v>
          </cell>
          <cell r="H2754" t="str">
            <v>Gebouwinstallaties</v>
          </cell>
          <cell r="I2754" t="str">
            <v>Machinekamer</v>
          </cell>
          <cell r="J2754" t="str">
            <v>Laagspanning</v>
          </cell>
          <cell r="K2754">
            <v>0</v>
          </cell>
          <cell r="L2754" t="str">
            <v>nvt</v>
          </cell>
          <cell r="O2754">
            <v>0</v>
          </cell>
          <cell r="P2754">
            <v>0</v>
          </cell>
          <cell r="Q2754">
            <v>0</v>
          </cell>
          <cell r="R2754">
            <v>0</v>
          </cell>
          <cell r="S2754">
            <v>0</v>
          </cell>
          <cell r="T2754">
            <v>0</v>
          </cell>
        </row>
        <row r="2755">
          <cell r="B2755" t="str">
            <v>816</v>
          </cell>
          <cell r="C2755" t="str">
            <v>0</v>
          </cell>
          <cell r="D2755" t="str">
            <v>0175</v>
          </cell>
          <cell r="F2755">
            <v>12</v>
          </cell>
          <cell r="G2755">
            <v>11.399999999999999</v>
          </cell>
          <cell r="H2755" t="str">
            <v>Gebouwinstallaties</v>
          </cell>
          <cell r="I2755" t="str">
            <v>(-)</v>
          </cell>
          <cell r="J2755" t="str">
            <v>Technische ruimte</v>
          </cell>
          <cell r="K2755">
            <v>0</v>
          </cell>
          <cell r="L2755" t="str">
            <v>nvt</v>
          </cell>
          <cell r="O2755">
            <v>0</v>
          </cell>
          <cell r="P2755">
            <v>0</v>
          </cell>
          <cell r="Q2755">
            <v>0</v>
          </cell>
          <cell r="R2755">
            <v>0</v>
          </cell>
          <cell r="S2755">
            <v>0</v>
          </cell>
          <cell r="T2755">
            <v>0</v>
          </cell>
        </row>
        <row r="2756">
          <cell r="B2756" t="str">
            <v>816</v>
          </cell>
          <cell r="C2756" t="str">
            <v>0</v>
          </cell>
          <cell r="D2756" t="str">
            <v>P0001</v>
          </cell>
          <cell r="E2756" t="str">
            <v>94017-HAG/EP-6121</v>
          </cell>
          <cell r="F2756">
            <v>56</v>
          </cell>
          <cell r="G2756">
            <v>53.199999999999996</v>
          </cell>
          <cell r="H2756" t="str">
            <v>Parkeerplaats</v>
          </cell>
          <cell r="I2756" t="str">
            <v>Parkeerplaats</v>
          </cell>
          <cell r="J2756" t="str">
            <v>56 parkeerplaatsen (geen tarief !)</v>
          </cell>
          <cell r="K2756">
            <v>0</v>
          </cell>
          <cell r="L2756" t="str">
            <v>nvt</v>
          </cell>
          <cell r="O2756">
            <v>0</v>
          </cell>
          <cell r="P2756">
            <v>0</v>
          </cell>
          <cell r="Q2756">
            <v>0</v>
          </cell>
          <cell r="R2756">
            <v>0</v>
          </cell>
          <cell r="S2756">
            <v>0</v>
          </cell>
          <cell r="T2756">
            <v>0</v>
          </cell>
        </row>
        <row r="2757">
          <cell r="B2757" t="str">
            <v>816</v>
          </cell>
          <cell r="C2757" t="str">
            <v>0</v>
          </cell>
          <cell r="D2757" t="str">
            <v>P0002</v>
          </cell>
          <cell r="E2757" t="str">
            <v>DTO</v>
          </cell>
          <cell r="F2757">
            <v>20</v>
          </cell>
          <cell r="G2757">
            <v>19</v>
          </cell>
          <cell r="H2757" t="str">
            <v>Parkeerplaats</v>
          </cell>
          <cell r="I2757" t="str">
            <v>Parkeerplaats</v>
          </cell>
          <cell r="J2757" t="str">
            <v>20 parkeerplaatsen (geen tarief !)</v>
          </cell>
          <cell r="K2757">
            <v>0</v>
          </cell>
          <cell r="L2757" t="str">
            <v>nvt</v>
          </cell>
          <cell r="O2757">
            <v>0</v>
          </cell>
          <cell r="P2757">
            <v>0</v>
          </cell>
          <cell r="Q2757">
            <v>0</v>
          </cell>
          <cell r="R2757">
            <v>0</v>
          </cell>
          <cell r="S2757">
            <v>0</v>
          </cell>
          <cell r="T2757">
            <v>0</v>
          </cell>
        </row>
        <row r="2758">
          <cell r="B2758" t="str">
            <v>816</v>
          </cell>
          <cell r="C2758" t="str">
            <v>0</v>
          </cell>
          <cell r="D2758" t="str">
            <v>P0003</v>
          </cell>
          <cell r="E2758" t="str">
            <v>93104-SPL/GQ-4601</v>
          </cell>
          <cell r="F2758">
            <v>4</v>
          </cell>
          <cell r="G2758">
            <v>3.8</v>
          </cell>
          <cell r="H2758" t="str">
            <v>Parkeerplaats</v>
          </cell>
          <cell r="I2758" t="str">
            <v>Parkeerplaats</v>
          </cell>
          <cell r="J2758" t="str">
            <v>4 parkeerplaatsen (geen tarief !)</v>
          </cell>
          <cell r="K2758">
            <v>0</v>
          </cell>
          <cell r="L2758" t="str">
            <v>nvt</v>
          </cell>
          <cell r="O2758">
            <v>0</v>
          </cell>
          <cell r="P2758">
            <v>0</v>
          </cell>
          <cell r="Q2758">
            <v>0</v>
          </cell>
          <cell r="R2758">
            <v>0</v>
          </cell>
          <cell r="S2758">
            <v>0</v>
          </cell>
          <cell r="T2758">
            <v>0</v>
          </cell>
        </row>
        <row r="2759">
          <cell r="B2759" t="str">
            <v>816</v>
          </cell>
          <cell r="C2759" t="str">
            <v>1</v>
          </cell>
          <cell r="D2759" t="str">
            <v>1004</v>
          </cell>
          <cell r="F2759">
            <v>6</v>
          </cell>
          <cell r="G2759">
            <v>5.6999999999999993</v>
          </cell>
          <cell r="H2759" t="str">
            <v>Vertikaal verkeer</v>
          </cell>
          <cell r="I2759" t="str">
            <v>Trappenhuis/bordes</v>
          </cell>
          <cell r="J2759" t="str">
            <v>Noodtrappenhuis</v>
          </cell>
          <cell r="K2759">
            <v>12</v>
          </cell>
          <cell r="L2759">
            <v>5012</v>
          </cell>
          <cell r="O2759">
            <v>0.08</v>
          </cell>
          <cell r="P2759">
            <v>0.48</v>
          </cell>
          <cell r="Q2759">
            <v>0</v>
          </cell>
          <cell r="R2759">
            <v>0</v>
          </cell>
          <cell r="S2759">
            <v>0</v>
          </cell>
          <cell r="T2759">
            <v>0</v>
          </cell>
        </row>
        <row r="2760">
          <cell r="B2760" t="str">
            <v>816</v>
          </cell>
          <cell r="C2760" t="str">
            <v>1</v>
          </cell>
          <cell r="D2760" t="str">
            <v>1005</v>
          </cell>
          <cell r="F2760">
            <v>4</v>
          </cell>
          <cell r="G2760">
            <v>3.8</v>
          </cell>
          <cell r="H2760" t="str">
            <v>Horizontaal verkeer</v>
          </cell>
          <cell r="I2760" t="str">
            <v>Gangen/hallen</v>
          </cell>
          <cell r="J2760" t="str">
            <v>Gang</v>
          </cell>
          <cell r="K2760">
            <v>104</v>
          </cell>
          <cell r="L2760" t="str">
            <v>06.02</v>
          </cell>
          <cell r="O2760">
            <v>0.29466666666666663</v>
          </cell>
          <cell r="P2760">
            <v>1.1786666666666665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</row>
        <row r="2761">
          <cell r="B2761" t="str">
            <v>816</v>
          </cell>
          <cell r="C2761" t="str">
            <v>1</v>
          </cell>
          <cell r="D2761" t="str">
            <v>1033</v>
          </cell>
          <cell r="E2761" t="str">
            <v>94017-HAG/EP-6121</v>
          </cell>
          <cell r="F2761">
            <v>115</v>
          </cell>
          <cell r="G2761">
            <v>109.25</v>
          </cell>
          <cell r="H2761" t="str">
            <v>Woonoppervlak</v>
          </cell>
          <cell r="I2761" t="str">
            <v>Administratieve ruimte</v>
          </cell>
          <cell r="J2761" t="str">
            <v>Kantoor</v>
          </cell>
          <cell r="K2761">
            <v>104</v>
          </cell>
          <cell r="L2761" t="str">
            <v>01.02</v>
          </cell>
          <cell r="O2761">
            <v>0.38674999999999998</v>
          </cell>
          <cell r="P2761">
            <v>44.47625</v>
          </cell>
          <cell r="Q2761">
            <v>0</v>
          </cell>
          <cell r="R2761">
            <v>0</v>
          </cell>
          <cell r="S2761">
            <v>0</v>
          </cell>
          <cell r="T2761">
            <v>0</v>
          </cell>
        </row>
        <row r="2762">
          <cell r="B2762" t="str">
            <v>816</v>
          </cell>
          <cell r="C2762" t="str">
            <v>1</v>
          </cell>
          <cell r="D2762" t="str">
            <v>1046</v>
          </cell>
          <cell r="E2762" t="str">
            <v>94017-HAG/EP-6121</v>
          </cell>
          <cell r="F2762">
            <v>9</v>
          </cell>
          <cell r="G2762">
            <v>8.5499999999999989</v>
          </cell>
          <cell r="H2762" t="str">
            <v>Woonoppervlak</v>
          </cell>
          <cell r="I2762" t="str">
            <v>Vergaderruimte</v>
          </cell>
          <cell r="J2762" t="str">
            <v>Vergaderruimte</v>
          </cell>
          <cell r="K2762">
            <v>104</v>
          </cell>
          <cell r="L2762" t="str">
            <v>02.02</v>
          </cell>
          <cell r="O2762">
            <v>0.38674999999999998</v>
          </cell>
          <cell r="P2762">
            <v>3.48075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</row>
        <row r="2763">
          <cell r="B2763" t="str">
            <v>816</v>
          </cell>
          <cell r="C2763" t="str">
            <v>1</v>
          </cell>
          <cell r="D2763" t="str">
            <v>1066</v>
          </cell>
          <cell r="E2763" t="str">
            <v>94017-HAG/EP-6121</v>
          </cell>
          <cell r="F2763">
            <v>17</v>
          </cell>
          <cell r="G2763">
            <v>16.149999999999999</v>
          </cell>
          <cell r="H2763" t="str">
            <v>Woonoppervlak</v>
          </cell>
          <cell r="I2763" t="str">
            <v>Pantry</v>
          </cell>
          <cell r="J2763" t="str">
            <v>pantry</v>
          </cell>
          <cell r="K2763">
            <v>104</v>
          </cell>
          <cell r="L2763" t="str">
            <v>07.02</v>
          </cell>
          <cell r="O2763">
            <v>0.56254545454545457</v>
          </cell>
          <cell r="P2763">
            <v>9.5632727272727269</v>
          </cell>
          <cell r="Q2763">
            <v>0</v>
          </cell>
          <cell r="R2763">
            <v>0</v>
          </cell>
          <cell r="S2763">
            <v>0</v>
          </cell>
          <cell r="T2763">
            <v>0</v>
          </cell>
        </row>
        <row r="2764">
          <cell r="B2764" t="str">
            <v>816</v>
          </cell>
          <cell r="C2764" t="str">
            <v>1</v>
          </cell>
          <cell r="D2764" t="str">
            <v>1074</v>
          </cell>
          <cell r="E2764" t="str">
            <v>94017-HAG/EP-6121</v>
          </cell>
          <cell r="F2764">
            <v>30</v>
          </cell>
          <cell r="G2764">
            <v>28.5</v>
          </cell>
          <cell r="H2764" t="str">
            <v>Woonoppervlak</v>
          </cell>
          <cell r="I2764" t="str">
            <v>Administratieve ruimte</v>
          </cell>
          <cell r="J2764" t="str">
            <v>Kantoor</v>
          </cell>
          <cell r="K2764">
            <v>104</v>
          </cell>
          <cell r="L2764" t="str">
            <v>01.02</v>
          </cell>
          <cell r="O2764">
            <v>0.38674999999999998</v>
          </cell>
          <cell r="P2764">
            <v>11.602499999999999</v>
          </cell>
          <cell r="Q2764">
            <v>0</v>
          </cell>
          <cell r="R2764">
            <v>0</v>
          </cell>
          <cell r="S2764">
            <v>0</v>
          </cell>
          <cell r="T2764">
            <v>0</v>
          </cell>
        </row>
        <row r="2765">
          <cell r="B2765" t="str">
            <v>816</v>
          </cell>
          <cell r="C2765" t="str">
            <v>1</v>
          </cell>
          <cell r="D2765" t="str">
            <v>1077</v>
          </cell>
          <cell r="E2765" t="str">
            <v>94017-HAG/EP-6121</v>
          </cell>
          <cell r="F2765">
            <v>340</v>
          </cell>
          <cell r="G2765">
            <v>329.8</v>
          </cell>
          <cell r="H2765" t="str">
            <v>Woonoppervlak</v>
          </cell>
          <cell r="I2765" t="str">
            <v>Administratieve ruimte</v>
          </cell>
          <cell r="J2765" t="str">
            <v>Kantoor</v>
          </cell>
          <cell r="K2765">
            <v>104</v>
          </cell>
          <cell r="L2765" t="str">
            <v>01.02</v>
          </cell>
          <cell r="O2765">
            <v>0.38674999999999998</v>
          </cell>
          <cell r="P2765">
            <v>131.495</v>
          </cell>
          <cell r="Q2765">
            <v>0</v>
          </cell>
          <cell r="R2765">
            <v>0</v>
          </cell>
          <cell r="S2765">
            <v>0</v>
          </cell>
          <cell r="T2765">
            <v>0</v>
          </cell>
        </row>
        <row r="2766">
          <cell r="B2766" t="str">
            <v>816</v>
          </cell>
          <cell r="C2766" t="str">
            <v>1</v>
          </cell>
          <cell r="D2766" t="str">
            <v>1081</v>
          </cell>
          <cell r="F2766">
            <v>10</v>
          </cell>
          <cell r="G2766">
            <v>9.5</v>
          </cell>
          <cell r="H2766" t="str">
            <v>Gebouwinstallaties</v>
          </cell>
          <cell r="I2766" t="str">
            <v>(-)</v>
          </cell>
          <cell r="J2766" t="str">
            <v>Technischeruimte</v>
          </cell>
          <cell r="K2766">
            <v>0</v>
          </cell>
          <cell r="L2766" t="str">
            <v>nvt</v>
          </cell>
          <cell r="O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  <cell r="T2766">
            <v>0</v>
          </cell>
        </row>
        <row r="2767">
          <cell r="B2767" t="str">
            <v>816</v>
          </cell>
          <cell r="C2767" t="str">
            <v>1</v>
          </cell>
          <cell r="D2767" t="str">
            <v>1084</v>
          </cell>
          <cell r="F2767">
            <v>6</v>
          </cell>
          <cell r="G2767">
            <v>5.6999999999999993</v>
          </cell>
          <cell r="H2767" t="str">
            <v>Vertikaal verkeer</v>
          </cell>
          <cell r="I2767" t="str">
            <v>Lift</v>
          </cell>
          <cell r="J2767" t="str">
            <v>Lift</v>
          </cell>
          <cell r="K2767">
            <v>0</v>
          </cell>
          <cell r="L2767" t="str">
            <v>nvt</v>
          </cell>
          <cell r="O2767">
            <v>0</v>
          </cell>
          <cell r="P2767">
            <v>0</v>
          </cell>
          <cell r="Q2767">
            <v>0</v>
          </cell>
          <cell r="R2767">
            <v>0</v>
          </cell>
          <cell r="S2767">
            <v>0</v>
          </cell>
          <cell r="T2767">
            <v>0</v>
          </cell>
        </row>
        <row r="2768">
          <cell r="B2768" t="str">
            <v>816</v>
          </cell>
          <cell r="C2768" t="str">
            <v>1</v>
          </cell>
          <cell r="D2768" t="str">
            <v>1085</v>
          </cell>
          <cell r="F2768">
            <v>7</v>
          </cell>
          <cell r="G2768">
            <v>6.6499999999999995</v>
          </cell>
          <cell r="H2768" t="str">
            <v>Sanitair</v>
          </cell>
          <cell r="I2768" t="str">
            <v>Sanitaire ruimte</v>
          </cell>
          <cell r="J2768" t="str">
            <v>Sanitair</v>
          </cell>
          <cell r="K2768">
            <v>260</v>
          </cell>
          <cell r="L2768" t="str">
            <v>10.0</v>
          </cell>
          <cell r="O2768">
            <v>3.25</v>
          </cell>
          <cell r="P2768">
            <v>22.75</v>
          </cell>
          <cell r="Q2768">
            <v>0</v>
          </cell>
          <cell r="R2768">
            <v>0</v>
          </cell>
          <cell r="S2768">
            <v>0</v>
          </cell>
          <cell r="T2768">
            <v>0</v>
          </cell>
        </row>
        <row r="2769">
          <cell r="B2769" t="str">
            <v>816</v>
          </cell>
          <cell r="C2769" t="str">
            <v>1</v>
          </cell>
          <cell r="D2769" t="str">
            <v>1087</v>
          </cell>
          <cell r="F2769">
            <v>7</v>
          </cell>
          <cell r="G2769">
            <v>6.6499999999999995</v>
          </cell>
          <cell r="H2769" t="str">
            <v>Sanitair</v>
          </cell>
          <cell r="I2769" t="str">
            <v>Sanitaire ruimte</v>
          </cell>
          <cell r="J2769" t="str">
            <v>Sanitair</v>
          </cell>
          <cell r="K2769">
            <v>260</v>
          </cell>
          <cell r="L2769" t="str">
            <v>10.0</v>
          </cell>
          <cell r="O2769">
            <v>3.25</v>
          </cell>
          <cell r="P2769">
            <v>22.75</v>
          </cell>
          <cell r="Q2769">
            <v>0</v>
          </cell>
          <cell r="R2769">
            <v>0</v>
          </cell>
          <cell r="S2769">
            <v>0</v>
          </cell>
          <cell r="T2769">
            <v>0</v>
          </cell>
        </row>
        <row r="2770">
          <cell r="B2770" t="str">
            <v>816</v>
          </cell>
          <cell r="C2770" t="str">
            <v>1</v>
          </cell>
          <cell r="D2770" t="str">
            <v>1090</v>
          </cell>
          <cell r="F2770">
            <v>70</v>
          </cell>
          <cell r="G2770">
            <v>66.5</v>
          </cell>
          <cell r="H2770" t="str">
            <v>Horizontaal verkeer</v>
          </cell>
          <cell r="I2770" t="str">
            <v>Gangen/hallen</v>
          </cell>
          <cell r="J2770" t="str">
            <v>Entreehal</v>
          </cell>
          <cell r="K2770">
            <v>260</v>
          </cell>
          <cell r="L2770" t="str">
            <v>06.0</v>
          </cell>
          <cell r="O2770">
            <v>0.49523809523809526</v>
          </cell>
          <cell r="P2770">
            <v>34.666666666666671</v>
          </cell>
          <cell r="Q2770">
            <v>0</v>
          </cell>
          <cell r="R2770">
            <v>0</v>
          </cell>
          <cell r="S2770">
            <v>0</v>
          </cell>
          <cell r="T2770">
            <v>0</v>
          </cell>
        </row>
        <row r="2771">
          <cell r="B2771" t="str">
            <v>816</v>
          </cell>
          <cell r="C2771" t="str">
            <v>1</v>
          </cell>
          <cell r="D2771" t="str">
            <v>1091</v>
          </cell>
          <cell r="E2771" t="str">
            <v>94017-HAG/EP-6121</v>
          </cell>
          <cell r="F2771">
            <v>18</v>
          </cell>
          <cell r="G2771">
            <v>17.099999999999998</v>
          </cell>
          <cell r="H2771" t="str">
            <v>Horizontaal verkeer</v>
          </cell>
          <cell r="I2771" t="str">
            <v>Gangen/hallen</v>
          </cell>
          <cell r="J2771" t="str">
            <v>Gang</v>
          </cell>
          <cell r="K2771">
            <v>104</v>
          </cell>
          <cell r="L2771" t="str">
            <v>06.02</v>
          </cell>
          <cell r="O2771">
            <v>0.29466666666666663</v>
          </cell>
          <cell r="P2771">
            <v>5.3039999999999994</v>
          </cell>
          <cell r="Q2771">
            <v>0</v>
          </cell>
          <cell r="R2771">
            <v>0</v>
          </cell>
          <cell r="S2771">
            <v>0</v>
          </cell>
          <cell r="T2771">
            <v>0</v>
          </cell>
        </row>
        <row r="2772">
          <cell r="B2772" t="str">
            <v>816</v>
          </cell>
          <cell r="C2772" t="str">
            <v>1</v>
          </cell>
          <cell r="D2772" t="str">
            <v>1095</v>
          </cell>
          <cell r="F2772">
            <v>1</v>
          </cell>
          <cell r="G2772">
            <v>0.95</v>
          </cell>
          <cell r="H2772" t="str">
            <v>Gebouwinstallaties</v>
          </cell>
          <cell r="I2772" t="str">
            <v>(-)</v>
          </cell>
          <cell r="J2772" t="str">
            <v>Technischeruimte</v>
          </cell>
          <cell r="K2772">
            <v>0</v>
          </cell>
          <cell r="L2772" t="str">
            <v>nvt</v>
          </cell>
          <cell r="O2772">
            <v>0</v>
          </cell>
          <cell r="P2772">
            <v>0</v>
          </cell>
          <cell r="Q2772">
            <v>0</v>
          </cell>
          <cell r="R2772">
            <v>0</v>
          </cell>
          <cell r="S2772">
            <v>0</v>
          </cell>
          <cell r="T2772">
            <v>0</v>
          </cell>
        </row>
        <row r="2773">
          <cell r="B2773" t="str">
            <v>816</v>
          </cell>
          <cell r="C2773" t="str">
            <v>1</v>
          </cell>
          <cell r="D2773" t="str">
            <v>1097</v>
          </cell>
          <cell r="F2773">
            <v>2</v>
          </cell>
          <cell r="G2773">
            <v>1.9</v>
          </cell>
          <cell r="H2773" t="str">
            <v>Gebouwinstallaties</v>
          </cell>
          <cell r="I2773" t="str">
            <v>(-)</v>
          </cell>
          <cell r="J2773" t="str">
            <v>Technischeruimte</v>
          </cell>
          <cell r="K2773">
            <v>0</v>
          </cell>
          <cell r="L2773" t="str">
            <v>nvt</v>
          </cell>
          <cell r="O2773">
            <v>0</v>
          </cell>
          <cell r="P2773">
            <v>0</v>
          </cell>
          <cell r="Q2773">
            <v>0</v>
          </cell>
          <cell r="R2773">
            <v>0</v>
          </cell>
          <cell r="S2773">
            <v>0</v>
          </cell>
          <cell r="T2773">
            <v>0</v>
          </cell>
        </row>
        <row r="2774">
          <cell r="B2774" t="str">
            <v>816</v>
          </cell>
          <cell r="C2774" t="str">
            <v>1</v>
          </cell>
          <cell r="D2774" t="str">
            <v>1099</v>
          </cell>
          <cell r="F2774">
            <v>14</v>
          </cell>
          <cell r="G2774">
            <v>13.299999999999999</v>
          </cell>
          <cell r="H2774" t="str">
            <v>Vertikaal verkeer</v>
          </cell>
          <cell r="I2774" t="str">
            <v>Trappenhuis/bordes</v>
          </cell>
          <cell r="J2774" t="str">
            <v>Trappenhuis</v>
          </cell>
          <cell r="K2774">
            <v>52</v>
          </cell>
          <cell r="L2774" t="str">
            <v>05.01</v>
          </cell>
          <cell r="O2774">
            <v>0.26</v>
          </cell>
          <cell r="P2774">
            <v>3.64</v>
          </cell>
          <cell r="Q2774">
            <v>0</v>
          </cell>
          <cell r="R2774">
            <v>0</v>
          </cell>
          <cell r="S2774">
            <v>0</v>
          </cell>
          <cell r="T2774">
            <v>0</v>
          </cell>
        </row>
        <row r="2775">
          <cell r="B2775" t="str">
            <v>816</v>
          </cell>
          <cell r="C2775" t="str">
            <v>1</v>
          </cell>
          <cell r="D2775" t="str">
            <v>1100</v>
          </cell>
          <cell r="F2775">
            <v>6</v>
          </cell>
          <cell r="G2775">
            <v>5.6999999999999993</v>
          </cell>
          <cell r="H2775" t="str">
            <v>Vertikaal verkeer</v>
          </cell>
          <cell r="I2775" t="str">
            <v>Lift</v>
          </cell>
          <cell r="J2775" t="str">
            <v>Lift</v>
          </cell>
          <cell r="K2775">
            <v>0</v>
          </cell>
          <cell r="L2775" t="str">
            <v>nvt</v>
          </cell>
          <cell r="O2775">
            <v>0</v>
          </cell>
          <cell r="P2775">
            <v>0</v>
          </cell>
          <cell r="Q2775">
            <v>0</v>
          </cell>
          <cell r="R2775">
            <v>0</v>
          </cell>
          <cell r="S2775">
            <v>0</v>
          </cell>
          <cell r="T2775">
            <v>0</v>
          </cell>
        </row>
        <row r="2776">
          <cell r="B2776" t="str">
            <v>816</v>
          </cell>
          <cell r="C2776" t="str">
            <v>1</v>
          </cell>
          <cell r="D2776" t="str">
            <v>1101</v>
          </cell>
          <cell r="E2776" t="str">
            <v>94017-HAG/EP-6121</v>
          </cell>
          <cell r="F2776">
            <v>24</v>
          </cell>
          <cell r="G2776">
            <v>22.799999999999997</v>
          </cell>
          <cell r="H2776" t="str">
            <v>Horizontaal verkeer</v>
          </cell>
          <cell r="I2776" t="str">
            <v>Gangen/hallen</v>
          </cell>
          <cell r="J2776" t="str">
            <v>Gang</v>
          </cell>
          <cell r="K2776">
            <v>104</v>
          </cell>
          <cell r="L2776" t="str">
            <v>06.02</v>
          </cell>
          <cell r="O2776">
            <v>0.29466666666666663</v>
          </cell>
          <cell r="P2776">
            <v>7.0719999999999992</v>
          </cell>
          <cell r="Q2776">
            <v>0</v>
          </cell>
          <cell r="R2776">
            <v>0</v>
          </cell>
          <cell r="S2776">
            <v>0</v>
          </cell>
          <cell r="T2776">
            <v>0</v>
          </cell>
        </row>
        <row r="2777">
          <cell r="B2777" t="str">
            <v>816</v>
          </cell>
          <cell r="C2777" t="str">
            <v>1</v>
          </cell>
          <cell r="D2777" t="str">
            <v>1103</v>
          </cell>
          <cell r="F2777">
            <v>1</v>
          </cell>
          <cell r="G2777">
            <v>0.95</v>
          </cell>
          <cell r="H2777" t="str">
            <v>Bergruimte</v>
          </cell>
          <cell r="I2777" t="str">
            <v>Opslag/magazijn</v>
          </cell>
          <cell r="J2777" t="str">
            <v>Werkkast</v>
          </cell>
          <cell r="K2777">
            <v>0</v>
          </cell>
          <cell r="L2777" t="str">
            <v>nvt</v>
          </cell>
          <cell r="O2777">
            <v>0</v>
          </cell>
          <cell r="P2777">
            <v>0</v>
          </cell>
          <cell r="Q2777">
            <v>0</v>
          </cell>
          <cell r="R2777">
            <v>0</v>
          </cell>
          <cell r="S2777">
            <v>0</v>
          </cell>
          <cell r="T2777">
            <v>0</v>
          </cell>
        </row>
        <row r="2778">
          <cell r="B2778" t="str">
            <v>816</v>
          </cell>
          <cell r="C2778" t="str">
            <v>1</v>
          </cell>
          <cell r="D2778" t="str">
            <v>1109</v>
          </cell>
          <cell r="E2778" t="str">
            <v>94017-HAG/EP-6121</v>
          </cell>
          <cell r="F2778">
            <v>24</v>
          </cell>
          <cell r="G2778">
            <v>22.799999999999997</v>
          </cell>
          <cell r="H2778" t="str">
            <v>Woonoppervlak</v>
          </cell>
          <cell r="I2778" t="str">
            <v>Computerruimte</v>
          </cell>
          <cell r="J2778" t="str">
            <v>Computerruimte</v>
          </cell>
          <cell r="K2778">
            <v>0</v>
          </cell>
          <cell r="L2778" t="str">
            <v>nvt</v>
          </cell>
          <cell r="O2778">
            <v>0</v>
          </cell>
          <cell r="P2778">
            <v>0</v>
          </cell>
          <cell r="Q2778">
            <v>0</v>
          </cell>
          <cell r="R2778">
            <v>0</v>
          </cell>
          <cell r="S2778">
            <v>0</v>
          </cell>
          <cell r="T2778">
            <v>0</v>
          </cell>
        </row>
        <row r="2779">
          <cell r="B2779" t="str">
            <v>816</v>
          </cell>
          <cell r="C2779" t="str">
            <v>1</v>
          </cell>
          <cell r="D2779" t="str">
            <v>1113</v>
          </cell>
          <cell r="E2779" t="str">
            <v>94017-HAG/EP-6121</v>
          </cell>
          <cell r="F2779">
            <v>30</v>
          </cell>
          <cell r="G2779">
            <v>28.5</v>
          </cell>
          <cell r="H2779" t="str">
            <v>Woonoppervlak</v>
          </cell>
          <cell r="I2779" t="str">
            <v>Administratieve ruimte</v>
          </cell>
          <cell r="J2779" t="str">
            <v>Kantoor</v>
          </cell>
          <cell r="K2779">
            <v>104</v>
          </cell>
          <cell r="L2779" t="str">
            <v>01.02</v>
          </cell>
          <cell r="O2779">
            <v>0.38674999999999998</v>
          </cell>
          <cell r="P2779">
            <v>11.602499999999999</v>
          </cell>
          <cell r="Q2779">
            <v>0</v>
          </cell>
          <cell r="R2779">
            <v>0</v>
          </cell>
          <cell r="S2779">
            <v>0</v>
          </cell>
          <cell r="T2779">
            <v>0</v>
          </cell>
        </row>
        <row r="2780">
          <cell r="B2780" t="str">
            <v>816</v>
          </cell>
          <cell r="C2780" t="str">
            <v>1</v>
          </cell>
          <cell r="D2780" t="str">
            <v>1114</v>
          </cell>
          <cell r="E2780" t="str">
            <v>94017-HAG/EP-6121</v>
          </cell>
          <cell r="F2780">
            <v>110</v>
          </cell>
          <cell r="G2780">
            <v>104.5</v>
          </cell>
          <cell r="H2780" t="str">
            <v>Woonoppervlak</v>
          </cell>
          <cell r="I2780" t="str">
            <v>Computerruimte</v>
          </cell>
          <cell r="J2780" t="str">
            <v>Computerruimte</v>
          </cell>
          <cell r="K2780">
            <v>0</v>
          </cell>
          <cell r="L2780" t="str">
            <v>nvt</v>
          </cell>
          <cell r="O2780">
            <v>0</v>
          </cell>
          <cell r="P2780">
            <v>0</v>
          </cell>
          <cell r="Q2780">
            <v>0</v>
          </cell>
          <cell r="R2780">
            <v>0</v>
          </cell>
          <cell r="S2780">
            <v>0</v>
          </cell>
          <cell r="T2780">
            <v>0</v>
          </cell>
        </row>
        <row r="2781">
          <cell r="B2781" t="str">
            <v>816</v>
          </cell>
          <cell r="C2781" t="str">
            <v>1</v>
          </cell>
          <cell r="D2781" t="str">
            <v>1127</v>
          </cell>
          <cell r="E2781" t="str">
            <v>94017-HAG/EP-6121</v>
          </cell>
          <cell r="F2781">
            <v>51</v>
          </cell>
          <cell r="G2781">
            <v>48.449999999999996</v>
          </cell>
          <cell r="H2781" t="str">
            <v>Woonoppervlak</v>
          </cell>
          <cell r="I2781" t="str">
            <v>Computerruimte</v>
          </cell>
          <cell r="J2781" t="str">
            <v>Computerruimte</v>
          </cell>
          <cell r="K2781">
            <v>0</v>
          </cell>
          <cell r="L2781" t="str">
            <v>nvt</v>
          </cell>
          <cell r="O2781">
            <v>0</v>
          </cell>
          <cell r="P2781">
            <v>0</v>
          </cell>
          <cell r="Q2781">
            <v>0</v>
          </cell>
          <cell r="R2781">
            <v>0</v>
          </cell>
          <cell r="S2781">
            <v>0</v>
          </cell>
          <cell r="T2781">
            <v>0</v>
          </cell>
        </row>
        <row r="2782">
          <cell r="B2782" t="str">
            <v>816</v>
          </cell>
          <cell r="C2782" t="str">
            <v>1</v>
          </cell>
          <cell r="D2782" t="str">
            <v>1133</v>
          </cell>
          <cell r="E2782" t="str">
            <v>94017-HAG/EP-6121</v>
          </cell>
          <cell r="F2782">
            <v>50</v>
          </cell>
          <cell r="G2782">
            <v>47.5</v>
          </cell>
          <cell r="H2782" t="str">
            <v>Woonoppervlak</v>
          </cell>
          <cell r="I2782" t="str">
            <v>Computerruimte</v>
          </cell>
          <cell r="J2782" t="str">
            <v>Computerruimte</v>
          </cell>
          <cell r="K2782">
            <v>0</v>
          </cell>
          <cell r="L2782" t="str">
            <v>nvt</v>
          </cell>
          <cell r="O2782">
            <v>0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  <cell r="T2782">
            <v>0</v>
          </cell>
        </row>
        <row r="2783">
          <cell r="B2783" t="str">
            <v>816</v>
          </cell>
          <cell r="C2783" t="str">
            <v>1</v>
          </cell>
          <cell r="D2783" t="str">
            <v>1145</v>
          </cell>
          <cell r="E2783" t="str">
            <v>94017-HAG/EP-6121</v>
          </cell>
          <cell r="F2783">
            <v>7</v>
          </cell>
          <cell r="G2783">
            <v>6.6499999999999995</v>
          </cell>
          <cell r="H2783" t="str">
            <v>Woonoppervlak</v>
          </cell>
          <cell r="I2783" t="str">
            <v>Multifuncti.-garderobe</v>
          </cell>
          <cell r="J2783" t="str">
            <v>Garderobe</v>
          </cell>
          <cell r="K2783">
            <v>104</v>
          </cell>
          <cell r="L2783" t="str">
            <v>06.02</v>
          </cell>
          <cell r="O2783">
            <v>0.29466666666666663</v>
          </cell>
          <cell r="P2783">
            <v>2.0626666666666664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</row>
        <row r="2784">
          <cell r="B2784" t="str">
            <v>816</v>
          </cell>
          <cell r="C2784" t="str">
            <v>1</v>
          </cell>
          <cell r="D2784" t="str">
            <v>1146</v>
          </cell>
          <cell r="E2784" t="str">
            <v>94017-HAG/EP-6121</v>
          </cell>
          <cell r="F2784">
            <v>17</v>
          </cell>
          <cell r="G2784">
            <v>16.149999999999999</v>
          </cell>
          <cell r="H2784" t="str">
            <v>Woonoppervlak</v>
          </cell>
          <cell r="I2784" t="str">
            <v>Pantry</v>
          </cell>
          <cell r="J2784" t="str">
            <v>Pantry</v>
          </cell>
          <cell r="K2784">
            <v>104</v>
          </cell>
          <cell r="L2784" t="str">
            <v>07.02</v>
          </cell>
          <cell r="O2784">
            <v>0.56254545454545457</v>
          </cell>
          <cell r="P2784">
            <v>9.5632727272727269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</row>
        <row r="2785">
          <cell r="B2785" t="str">
            <v>816</v>
          </cell>
          <cell r="C2785" t="str">
            <v>1</v>
          </cell>
          <cell r="D2785" t="str">
            <v>1147</v>
          </cell>
          <cell r="E2785" t="str">
            <v>94017-HAG/EP-6121</v>
          </cell>
          <cell r="F2785">
            <v>10</v>
          </cell>
          <cell r="G2785">
            <v>9.5</v>
          </cell>
          <cell r="H2785" t="str">
            <v>Woonoppervlak</v>
          </cell>
          <cell r="I2785" t="str">
            <v>Computerruimte</v>
          </cell>
          <cell r="J2785" t="str">
            <v>Computerruimte</v>
          </cell>
          <cell r="K2785">
            <v>0</v>
          </cell>
          <cell r="L2785" t="str">
            <v>nvt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</row>
        <row r="2786">
          <cell r="B2786" t="str">
            <v>816</v>
          </cell>
          <cell r="C2786" t="str">
            <v>1</v>
          </cell>
          <cell r="D2786" t="str">
            <v>1150</v>
          </cell>
          <cell r="E2786" t="str">
            <v>94017-HAG/EP-6121</v>
          </cell>
          <cell r="F2786">
            <v>107</v>
          </cell>
          <cell r="G2786">
            <v>101.64999999999999</v>
          </cell>
          <cell r="H2786" t="str">
            <v>Woonoppervlak</v>
          </cell>
          <cell r="I2786" t="str">
            <v>Administratieve ruimte</v>
          </cell>
          <cell r="J2786" t="str">
            <v>Kantoor</v>
          </cell>
          <cell r="K2786">
            <v>104</v>
          </cell>
          <cell r="L2786" t="str">
            <v>01.02</v>
          </cell>
          <cell r="O2786">
            <v>0.38674999999999998</v>
          </cell>
          <cell r="P2786">
            <v>41.382249999999999</v>
          </cell>
          <cell r="Q2786">
            <v>0</v>
          </cell>
          <cell r="R2786">
            <v>0</v>
          </cell>
          <cell r="S2786">
            <v>0</v>
          </cell>
          <cell r="T2786">
            <v>0</v>
          </cell>
        </row>
        <row r="2787">
          <cell r="B2787" t="str">
            <v>816</v>
          </cell>
          <cell r="C2787" t="str">
            <v>1</v>
          </cell>
          <cell r="D2787" t="str">
            <v>1157</v>
          </cell>
          <cell r="E2787" t="str">
            <v>94017-HAG/EP-6121</v>
          </cell>
          <cell r="F2787">
            <v>56</v>
          </cell>
          <cell r="G2787">
            <v>53.199999999999996</v>
          </cell>
          <cell r="H2787" t="str">
            <v>Woonoppervlak</v>
          </cell>
          <cell r="I2787" t="str">
            <v>Administratieve ruimte</v>
          </cell>
          <cell r="J2787" t="str">
            <v>Kantoor</v>
          </cell>
          <cell r="K2787">
            <v>104</v>
          </cell>
          <cell r="L2787" t="str">
            <v>01.02</v>
          </cell>
          <cell r="O2787">
            <v>0.38674999999999998</v>
          </cell>
          <cell r="P2787">
            <v>21.657999999999998</v>
          </cell>
          <cell r="Q2787">
            <v>0</v>
          </cell>
          <cell r="R2787">
            <v>0</v>
          </cell>
          <cell r="S2787">
            <v>0</v>
          </cell>
          <cell r="T2787">
            <v>0</v>
          </cell>
        </row>
        <row r="2788">
          <cell r="B2788" t="str">
            <v>816</v>
          </cell>
          <cell r="C2788" t="str">
            <v>2</v>
          </cell>
          <cell r="D2788" t="str">
            <v>2001</v>
          </cell>
          <cell r="F2788">
            <v>5</v>
          </cell>
          <cell r="G2788">
            <v>4.75</v>
          </cell>
          <cell r="H2788" t="str">
            <v>Vertikaal verkeer</v>
          </cell>
          <cell r="I2788" t="str">
            <v>Trappenhuis/bordes</v>
          </cell>
          <cell r="J2788" t="str">
            <v>Trappenhuis</v>
          </cell>
          <cell r="K2788">
            <v>12</v>
          </cell>
          <cell r="L2788">
            <v>5012</v>
          </cell>
          <cell r="O2788">
            <v>0.08</v>
          </cell>
          <cell r="P2788">
            <v>0.4</v>
          </cell>
          <cell r="Q2788">
            <v>0</v>
          </cell>
          <cell r="R2788">
            <v>0</v>
          </cell>
          <cell r="S2788">
            <v>0</v>
          </cell>
          <cell r="T2788">
            <v>0</v>
          </cell>
        </row>
        <row r="2789">
          <cell r="B2789" t="str">
            <v>816</v>
          </cell>
          <cell r="C2789" t="str">
            <v>2</v>
          </cell>
          <cell r="D2789" t="str">
            <v>2005</v>
          </cell>
          <cell r="F2789">
            <v>4</v>
          </cell>
          <cell r="G2789">
            <v>3.8</v>
          </cell>
          <cell r="H2789" t="str">
            <v>Horizontaal verkeer</v>
          </cell>
          <cell r="I2789" t="str">
            <v>Gangen/hallen</v>
          </cell>
          <cell r="J2789" t="str">
            <v>Gang</v>
          </cell>
          <cell r="K2789">
            <v>104</v>
          </cell>
          <cell r="L2789" t="str">
            <v>06.02</v>
          </cell>
          <cell r="O2789">
            <v>0.29466666666666663</v>
          </cell>
          <cell r="P2789">
            <v>1.1786666666666665</v>
          </cell>
          <cell r="Q2789">
            <v>0</v>
          </cell>
          <cell r="R2789">
            <v>0</v>
          </cell>
          <cell r="S2789">
            <v>0</v>
          </cell>
          <cell r="T2789">
            <v>0</v>
          </cell>
        </row>
        <row r="2790">
          <cell r="B2790" t="str">
            <v>816</v>
          </cell>
          <cell r="C2790" t="str">
            <v>2</v>
          </cell>
          <cell r="D2790" t="str">
            <v>2031</v>
          </cell>
          <cell r="E2790" t="str">
            <v>94017-HAG/EP-6121</v>
          </cell>
          <cell r="F2790">
            <v>16</v>
          </cell>
          <cell r="G2790">
            <v>15.2</v>
          </cell>
          <cell r="H2790" t="str">
            <v>Woonoppervlak</v>
          </cell>
          <cell r="I2790" t="str">
            <v>Administratieve ruimte</v>
          </cell>
          <cell r="J2790" t="str">
            <v>Kantoor</v>
          </cell>
          <cell r="K2790">
            <v>104</v>
          </cell>
          <cell r="L2790" t="str">
            <v>01.02</v>
          </cell>
          <cell r="O2790">
            <v>0.38674999999999998</v>
          </cell>
          <cell r="P2790">
            <v>6.1879999999999997</v>
          </cell>
          <cell r="Q2790">
            <v>0</v>
          </cell>
          <cell r="R2790">
            <v>0</v>
          </cell>
          <cell r="S2790">
            <v>0</v>
          </cell>
          <cell r="T2790">
            <v>0</v>
          </cell>
        </row>
        <row r="2791">
          <cell r="B2791" t="str">
            <v>816</v>
          </cell>
          <cell r="C2791" t="str">
            <v>2</v>
          </cell>
          <cell r="D2791" t="str">
            <v>2036</v>
          </cell>
          <cell r="E2791" t="str">
            <v>94017-HAG/EP-6121</v>
          </cell>
          <cell r="F2791">
            <v>16</v>
          </cell>
          <cell r="G2791">
            <v>15.2</v>
          </cell>
          <cell r="H2791" t="str">
            <v>Woonoppervlak</v>
          </cell>
          <cell r="I2791" t="str">
            <v>Administratieve ruimte</v>
          </cell>
          <cell r="J2791" t="str">
            <v>Kantoor</v>
          </cell>
          <cell r="K2791">
            <v>104</v>
          </cell>
          <cell r="L2791" t="str">
            <v>01.02</v>
          </cell>
          <cell r="O2791">
            <v>0.38674999999999998</v>
          </cell>
          <cell r="P2791">
            <v>6.1879999999999997</v>
          </cell>
          <cell r="Q2791">
            <v>0</v>
          </cell>
          <cell r="R2791">
            <v>0</v>
          </cell>
          <cell r="S2791">
            <v>0</v>
          </cell>
          <cell r="T2791">
            <v>0</v>
          </cell>
        </row>
        <row r="2792">
          <cell r="B2792" t="str">
            <v>816</v>
          </cell>
          <cell r="C2792" t="str">
            <v>2</v>
          </cell>
          <cell r="D2792" t="str">
            <v>2066</v>
          </cell>
          <cell r="E2792" t="str">
            <v>94017-HAG/EP-6121</v>
          </cell>
          <cell r="F2792">
            <v>17</v>
          </cell>
          <cell r="G2792">
            <v>16.149999999999999</v>
          </cell>
          <cell r="H2792" t="str">
            <v>Woonoppervlak</v>
          </cell>
          <cell r="I2792" t="str">
            <v>Pantry</v>
          </cell>
          <cell r="J2792" t="str">
            <v>Pantry</v>
          </cell>
          <cell r="K2792">
            <v>104</v>
          </cell>
          <cell r="L2792" t="str">
            <v>07.02</v>
          </cell>
          <cell r="O2792">
            <v>0.56254545454545457</v>
          </cell>
          <cell r="P2792">
            <v>9.5632727272727269</v>
          </cell>
          <cell r="Q2792">
            <v>0</v>
          </cell>
          <cell r="R2792">
            <v>0</v>
          </cell>
          <cell r="S2792">
            <v>0</v>
          </cell>
          <cell r="T2792">
            <v>0</v>
          </cell>
        </row>
        <row r="2793">
          <cell r="B2793" t="str">
            <v>816</v>
          </cell>
          <cell r="C2793" t="str">
            <v>2</v>
          </cell>
          <cell r="D2793" t="str">
            <v>2074</v>
          </cell>
          <cell r="E2793" t="str">
            <v>94017-HAG/EP-6121</v>
          </cell>
          <cell r="F2793">
            <v>30</v>
          </cell>
          <cell r="G2793">
            <v>28.5</v>
          </cell>
          <cell r="H2793" t="str">
            <v>Woonoppervlak</v>
          </cell>
          <cell r="I2793" t="str">
            <v>Administratieve ruimte</v>
          </cell>
          <cell r="J2793" t="str">
            <v>Kantoor</v>
          </cell>
          <cell r="K2793">
            <v>104</v>
          </cell>
          <cell r="L2793" t="str">
            <v>01.02</v>
          </cell>
          <cell r="O2793">
            <v>0.38674999999999998</v>
          </cell>
          <cell r="P2793">
            <v>11.602499999999999</v>
          </cell>
          <cell r="Q2793">
            <v>0</v>
          </cell>
          <cell r="R2793">
            <v>0</v>
          </cell>
          <cell r="S2793">
            <v>0</v>
          </cell>
          <cell r="T2793">
            <v>0</v>
          </cell>
        </row>
        <row r="2794">
          <cell r="B2794" t="str">
            <v>816</v>
          </cell>
          <cell r="C2794" t="str">
            <v>2</v>
          </cell>
          <cell r="D2794" t="str">
            <v>2077</v>
          </cell>
          <cell r="E2794" t="str">
            <v>94017-HAG/EP-6121</v>
          </cell>
          <cell r="F2794">
            <v>433</v>
          </cell>
          <cell r="G2794">
            <v>430.83499999999998</v>
          </cell>
          <cell r="H2794" t="str">
            <v>Woonoppervlak</v>
          </cell>
          <cell r="I2794" t="str">
            <v>Administratieve ruimte</v>
          </cell>
          <cell r="J2794" t="str">
            <v>Kantoor</v>
          </cell>
          <cell r="K2794">
            <v>104</v>
          </cell>
          <cell r="L2794" t="str">
            <v>01.02</v>
          </cell>
          <cell r="O2794">
            <v>0.38674999999999998</v>
          </cell>
          <cell r="P2794">
            <v>167.46275</v>
          </cell>
          <cell r="Q2794">
            <v>0</v>
          </cell>
          <cell r="R2794">
            <v>0</v>
          </cell>
          <cell r="S2794">
            <v>0</v>
          </cell>
          <cell r="T2794">
            <v>0</v>
          </cell>
        </row>
        <row r="2795">
          <cell r="B2795" t="str">
            <v>816</v>
          </cell>
          <cell r="C2795" t="str">
            <v>2</v>
          </cell>
          <cell r="D2795" t="str">
            <v>2081</v>
          </cell>
          <cell r="F2795">
            <v>10</v>
          </cell>
          <cell r="G2795">
            <v>9.5</v>
          </cell>
          <cell r="H2795" t="str">
            <v>Gebouwinstallaties</v>
          </cell>
          <cell r="I2795" t="str">
            <v>(-)</v>
          </cell>
          <cell r="J2795" t="str">
            <v>Technischeruimte</v>
          </cell>
          <cell r="K2795">
            <v>0</v>
          </cell>
          <cell r="L2795" t="str">
            <v>nvt</v>
          </cell>
          <cell r="O2795">
            <v>0</v>
          </cell>
          <cell r="P2795">
            <v>0</v>
          </cell>
          <cell r="Q2795">
            <v>0</v>
          </cell>
          <cell r="R2795">
            <v>0</v>
          </cell>
          <cell r="S2795">
            <v>0</v>
          </cell>
          <cell r="T2795">
            <v>0</v>
          </cell>
        </row>
        <row r="2796">
          <cell r="B2796" t="str">
            <v>816</v>
          </cell>
          <cell r="C2796" t="str">
            <v>2</v>
          </cell>
          <cell r="D2796" t="str">
            <v>2084</v>
          </cell>
          <cell r="F2796">
            <v>6</v>
          </cell>
          <cell r="G2796">
            <v>5.6999999999999993</v>
          </cell>
          <cell r="H2796" t="str">
            <v>Vertikaal verkeer</v>
          </cell>
          <cell r="I2796" t="str">
            <v>Lift</v>
          </cell>
          <cell r="J2796" t="str">
            <v>Lift</v>
          </cell>
          <cell r="K2796">
            <v>0</v>
          </cell>
          <cell r="L2796" t="str">
            <v>nvt</v>
          </cell>
          <cell r="O2796">
            <v>0</v>
          </cell>
          <cell r="P2796">
            <v>0</v>
          </cell>
          <cell r="Q2796">
            <v>0</v>
          </cell>
          <cell r="R2796">
            <v>0</v>
          </cell>
          <cell r="S2796">
            <v>0</v>
          </cell>
          <cell r="T2796">
            <v>0</v>
          </cell>
        </row>
        <row r="2797">
          <cell r="B2797" t="str">
            <v>816</v>
          </cell>
          <cell r="C2797" t="str">
            <v>2</v>
          </cell>
          <cell r="D2797" t="str">
            <v>2085</v>
          </cell>
          <cell r="F2797">
            <v>7</v>
          </cell>
          <cell r="G2797">
            <v>6.6499999999999995</v>
          </cell>
          <cell r="H2797" t="str">
            <v>Sanitair</v>
          </cell>
          <cell r="I2797" t="str">
            <v>Sanitaire ruimte</v>
          </cell>
          <cell r="J2797" t="str">
            <v>Sanitair</v>
          </cell>
          <cell r="K2797">
            <v>260</v>
          </cell>
          <cell r="L2797" t="str">
            <v>10.0</v>
          </cell>
          <cell r="O2797">
            <v>3.25</v>
          </cell>
          <cell r="P2797">
            <v>22.75</v>
          </cell>
          <cell r="Q2797">
            <v>0</v>
          </cell>
          <cell r="R2797">
            <v>0</v>
          </cell>
          <cell r="S2797">
            <v>0</v>
          </cell>
          <cell r="T2797">
            <v>0</v>
          </cell>
        </row>
        <row r="2798">
          <cell r="B2798" t="str">
            <v>816</v>
          </cell>
          <cell r="C2798" t="str">
            <v>2</v>
          </cell>
          <cell r="D2798" t="str">
            <v>2087</v>
          </cell>
          <cell r="F2798">
            <v>7</v>
          </cell>
          <cell r="G2798">
            <v>6.6499999999999995</v>
          </cell>
          <cell r="H2798" t="str">
            <v>Sanitair</v>
          </cell>
          <cell r="I2798" t="str">
            <v>Sanitaire ruimte</v>
          </cell>
          <cell r="J2798" t="str">
            <v>Sanitair</v>
          </cell>
          <cell r="K2798">
            <v>260</v>
          </cell>
          <cell r="L2798" t="str">
            <v>10.0</v>
          </cell>
          <cell r="O2798">
            <v>3.25</v>
          </cell>
          <cell r="P2798">
            <v>22.75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</row>
        <row r="2799">
          <cell r="B2799" t="str">
            <v>816</v>
          </cell>
          <cell r="C2799" t="str">
            <v>2</v>
          </cell>
          <cell r="D2799" t="str">
            <v>2090</v>
          </cell>
          <cell r="F2799">
            <v>86</v>
          </cell>
          <cell r="G2799">
            <v>81.7</v>
          </cell>
          <cell r="H2799" t="str">
            <v>Horizontaal verkeer</v>
          </cell>
          <cell r="I2799" t="str">
            <v>Gangen/hallen</v>
          </cell>
          <cell r="J2799" t="str">
            <v>Centralehal</v>
          </cell>
          <cell r="K2799">
            <v>260</v>
          </cell>
          <cell r="L2799" t="str">
            <v>06.0</v>
          </cell>
          <cell r="O2799">
            <v>0.49523809523809526</v>
          </cell>
          <cell r="P2799">
            <v>42.590476190476195</v>
          </cell>
          <cell r="Q2799">
            <v>0</v>
          </cell>
          <cell r="R2799">
            <v>0</v>
          </cell>
          <cell r="S2799">
            <v>0</v>
          </cell>
          <cell r="T2799">
            <v>0</v>
          </cell>
        </row>
        <row r="2800">
          <cell r="B2800" t="str">
            <v>816</v>
          </cell>
          <cell r="C2800" t="str">
            <v>2</v>
          </cell>
          <cell r="D2800" t="str">
            <v>2095</v>
          </cell>
          <cell r="F2800">
            <v>1</v>
          </cell>
          <cell r="G2800">
            <v>0.95</v>
          </cell>
          <cell r="H2800" t="str">
            <v>Gebouwinstallaties</v>
          </cell>
          <cell r="I2800" t="str">
            <v>(-)</v>
          </cell>
          <cell r="J2800" t="str">
            <v>Technischeruimte</v>
          </cell>
          <cell r="K2800">
            <v>0</v>
          </cell>
          <cell r="L2800" t="str">
            <v>nvt</v>
          </cell>
          <cell r="O2800">
            <v>0</v>
          </cell>
          <cell r="P2800">
            <v>0</v>
          </cell>
          <cell r="Q2800">
            <v>0</v>
          </cell>
          <cell r="R2800">
            <v>0</v>
          </cell>
          <cell r="S2800">
            <v>0</v>
          </cell>
          <cell r="T2800">
            <v>0</v>
          </cell>
        </row>
        <row r="2801">
          <cell r="B2801" t="str">
            <v>816</v>
          </cell>
          <cell r="C2801" t="str">
            <v>2</v>
          </cell>
          <cell r="D2801" t="str">
            <v>2097</v>
          </cell>
          <cell r="F2801">
            <v>2</v>
          </cell>
          <cell r="G2801">
            <v>1.9</v>
          </cell>
          <cell r="H2801" t="str">
            <v>Gebouwinstallaties</v>
          </cell>
          <cell r="I2801" t="str">
            <v>(-)</v>
          </cell>
          <cell r="J2801" t="str">
            <v>Technischeruimte</v>
          </cell>
          <cell r="K2801">
            <v>0</v>
          </cell>
          <cell r="L2801" t="str">
            <v>nvt</v>
          </cell>
          <cell r="O2801">
            <v>0</v>
          </cell>
          <cell r="P2801">
            <v>0</v>
          </cell>
          <cell r="Q2801">
            <v>0</v>
          </cell>
          <cell r="R2801">
            <v>0</v>
          </cell>
          <cell r="S2801">
            <v>0</v>
          </cell>
          <cell r="T2801">
            <v>0</v>
          </cell>
        </row>
        <row r="2802">
          <cell r="B2802" t="str">
            <v>816</v>
          </cell>
          <cell r="C2802" t="str">
            <v>2</v>
          </cell>
          <cell r="D2802" t="str">
            <v>2099</v>
          </cell>
          <cell r="F2802">
            <v>13</v>
          </cell>
          <cell r="G2802">
            <v>12.35</v>
          </cell>
          <cell r="H2802" t="str">
            <v>Vertikaal verkeer</v>
          </cell>
          <cell r="I2802" t="str">
            <v>Trappenhuis/bordes</v>
          </cell>
          <cell r="J2802" t="str">
            <v>Trappenhuis</v>
          </cell>
          <cell r="K2802">
            <v>52</v>
          </cell>
          <cell r="L2802" t="str">
            <v>05.01</v>
          </cell>
          <cell r="O2802">
            <v>0.26</v>
          </cell>
          <cell r="P2802">
            <v>3.38</v>
          </cell>
          <cell r="Q2802">
            <v>0</v>
          </cell>
          <cell r="R2802">
            <v>0</v>
          </cell>
          <cell r="S2802">
            <v>0</v>
          </cell>
          <cell r="T2802">
            <v>0</v>
          </cell>
        </row>
        <row r="2803">
          <cell r="B2803" t="str">
            <v>816</v>
          </cell>
          <cell r="C2803" t="str">
            <v>2</v>
          </cell>
          <cell r="D2803" t="str">
            <v>2100</v>
          </cell>
          <cell r="F2803">
            <v>6</v>
          </cell>
          <cell r="G2803">
            <v>5.6999999999999993</v>
          </cell>
          <cell r="H2803" t="str">
            <v>Vertikaal verkeer</v>
          </cell>
          <cell r="I2803" t="str">
            <v>Lift</v>
          </cell>
          <cell r="J2803" t="str">
            <v>Lift</v>
          </cell>
          <cell r="K2803">
            <v>0</v>
          </cell>
          <cell r="L2803" t="str">
            <v>nvt</v>
          </cell>
          <cell r="O2803">
            <v>0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  <cell r="T2803">
            <v>0</v>
          </cell>
        </row>
        <row r="2804">
          <cell r="B2804" t="str">
            <v>816</v>
          </cell>
          <cell r="C2804" t="str">
            <v>2</v>
          </cell>
          <cell r="D2804" t="str">
            <v>2101</v>
          </cell>
          <cell r="E2804" t="str">
            <v>94017-HAG/EP-6121</v>
          </cell>
          <cell r="F2804">
            <v>191</v>
          </cell>
          <cell r="G2804">
            <v>181.45</v>
          </cell>
          <cell r="H2804" t="str">
            <v>Woonoppervlak</v>
          </cell>
          <cell r="I2804" t="str">
            <v>Administratieve ruimte</v>
          </cell>
          <cell r="J2804" t="str">
            <v>Kantoor</v>
          </cell>
          <cell r="K2804">
            <v>104</v>
          </cell>
          <cell r="L2804" t="str">
            <v>01.02</v>
          </cell>
          <cell r="O2804">
            <v>0.38674999999999998</v>
          </cell>
          <cell r="P2804">
            <v>73.869249999999994</v>
          </cell>
          <cell r="Q2804">
            <v>0</v>
          </cell>
          <cell r="R2804">
            <v>0</v>
          </cell>
          <cell r="S2804">
            <v>0</v>
          </cell>
          <cell r="T2804">
            <v>0</v>
          </cell>
        </row>
        <row r="2805">
          <cell r="B2805" t="str">
            <v>816</v>
          </cell>
          <cell r="C2805" t="str">
            <v>2</v>
          </cell>
          <cell r="D2805" t="str">
            <v>2103</v>
          </cell>
          <cell r="F2805">
            <v>1</v>
          </cell>
          <cell r="G2805">
            <v>0.95</v>
          </cell>
          <cell r="H2805" t="str">
            <v>Bergruimte</v>
          </cell>
          <cell r="I2805" t="str">
            <v>Opslag/magazijn</v>
          </cell>
          <cell r="J2805" t="str">
            <v>Werkkast</v>
          </cell>
          <cell r="K2805">
            <v>0</v>
          </cell>
          <cell r="L2805" t="str">
            <v>nvt</v>
          </cell>
          <cell r="O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  <cell r="T2805">
            <v>0</v>
          </cell>
        </row>
        <row r="2806">
          <cell r="B2806" t="str">
            <v>816</v>
          </cell>
          <cell r="C2806" t="str">
            <v>2</v>
          </cell>
          <cell r="D2806" t="str">
            <v>2105</v>
          </cell>
          <cell r="E2806" t="str">
            <v>94017-HAG/EP-6121</v>
          </cell>
          <cell r="F2806">
            <v>9</v>
          </cell>
          <cell r="G2806">
            <v>8.5499999999999989</v>
          </cell>
          <cell r="H2806" t="str">
            <v>Woonoppervlak</v>
          </cell>
          <cell r="I2806" t="str">
            <v>Gangen/hallen</v>
          </cell>
          <cell r="J2806" t="str">
            <v>Gang</v>
          </cell>
          <cell r="K2806">
            <v>104</v>
          </cell>
          <cell r="L2806" t="str">
            <v>06.02</v>
          </cell>
          <cell r="O2806">
            <v>0.29466666666666663</v>
          </cell>
          <cell r="P2806">
            <v>2.6519999999999997</v>
          </cell>
          <cell r="Q2806">
            <v>0</v>
          </cell>
          <cell r="R2806">
            <v>0</v>
          </cell>
          <cell r="S2806">
            <v>0</v>
          </cell>
          <cell r="T2806">
            <v>0</v>
          </cell>
        </row>
        <row r="2807">
          <cell r="B2807" t="str">
            <v>816</v>
          </cell>
          <cell r="C2807" t="str">
            <v>2</v>
          </cell>
          <cell r="D2807" t="str">
            <v>2106</v>
          </cell>
          <cell r="E2807" t="str">
            <v>94017-HAG/EP-6121</v>
          </cell>
          <cell r="F2807">
            <v>28</v>
          </cell>
          <cell r="G2807">
            <v>26.599999999999998</v>
          </cell>
          <cell r="H2807" t="str">
            <v>Woonoppervlak</v>
          </cell>
          <cell r="I2807" t="str">
            <v>Administratieve ruimte</v>
          </cell>
          <cell r="J2807" t="str">
            <v>Kantoor</v>
          </cell>
          <cell r="K2807">
            <v>52</v>
          </cell>
          <cell r="L2807" t="str">
            <v>01.01</v>
          </cell>
          <cell r="O2807">
            <v>0.27949999999999997</v>
          </cell>
          <cell r="P2807">
            <v>7.8259999999999987</v>
          </cell>
          <cell r="Q2807">
            <v>0</v>
          </cell>
          <cell r="R2807">
            <v>0</v>
          </cell>
          <cell r="S2807">
            <v>0</v>
          </cell>
          <cell r="T2807">
            <v>0</v>
          </cell>
        </row>
        <row r="2808">
          <cell r="B2808" t="str">
            <v>816</v>
          </cell>
          <cell r="C2808" t="str">
            <v>2</v>
          </cell>
          <cell r="D2808" t="str">
            <v>2109</v>
          </cell>
          <cell r="E2808" t="str">
            <v>94017-HAG/EP-6121</v>
          </cell>
          <cell r="F2808">
            <v>27</v>
          </cell>
          <cell r="G2808">
            <v>25.65</v>
          </cell>
          <cell r="H2808" t="str">
            <v>Woonoppervlak</v>
          </cell>
          <cell r="I2808" t="str">
            <v>Gangen/hallen</v>
          </cell>
          <cell r="J2808" t="str">
            <v>Gang</v>
          </cell>
          <cell r="K2808">
            <v>104</v>
          </cell>
          <cell r="L2808" t="str">
            <v>06.02</v>
          </cell>
          <cell r="O2808">
            <v>0.29466666666666663</v>
          </cell>
          <cell r="P2808">
            <v>7.9559999999999995</v>
          </cell>
          <cell r="Q2808">
            <v>0</v>
          </cell>
          <cell r="R2808">
            <v>0</v>
          </cell>
          <cell r="S2808">
            <v>0</v>
          </cell>
          <cell r="T2808">
            <v>0</v>
          </cell>
        </row>
        <row r="2809">
          <cell r="B2809" t="str">
            <v>816</v>
          </cell>
          <cell r="C2809" t="str">
            <v>2</v>
          </cell>
          <cell r="D2809" t="str">
            <v>2114</v>
          </cell>
          <cell r="E2809" t="str">
            <v>94017-HAG/EP-6121</v>
          </cell>
          <cell r="F2809">
            <v>13</v>
          </cell>
          <cell r="G2809">
            <v>12.35</v>
          </cell>
          <cell r="H2809" t="str">
            <v>Woonoppervlak</v>
          </cell>
          <cell r="I2809" t="str">
            <v>Pantry</v>
          </cell>
          <cell r="J2809" t="str">
            <v>Pantry</v>
          </cell>
          <cell r="K2809">
            <v>104</v>
          </cell>
          <cell r="L2809" t="str">
            <v>07.02</v>
          </cell>
          <cell r="O2809">
            <v>0.56254545454545457</v>
          </cell>
          <cell r="P2809">
            <v>7.3130909090909091</v>
          </cell>
          <cell r="Q2809">
            <v>0</v>
          </cell>
          <cell r="R2809">
            <v>0</v>
          </cell>
          <cell r="S2809">
            <v>0</v>
          </cell>
          <cell r="T2809">
            <v>0</v>
          </cell>
        </row>
        <row r="2810">
          <cell r="B2810" t="str">
            <v>816</v>
          </cell>
          <cell r="C2810" t="str">
            <v>2</v>
          </cell>
          <cell r="D2810" t="str">
            <v>2120</v>
          </cell>
          <cell r="E2810" t="str">
            <v>94017-HAG/EP-6121</v>
          </cell>
          <cell r="F2810">
            <v>24</v>
          </cell>
          <cell r="G2810">
            <v>22.799999999999997</v>
          </cell>
          <cell r="H2810" t="str">
            <v>Woonoppervlak</v>
          </cell>
          <cell r="I2810" t="str">
            <v>Administratieve ruimte</v>
          </cell>
          <cell r="J2810" t="str">
            <v>Kantoor</v>
          </cell>
          <cell r="K2810">
            <v>104</v>
          </cell>
          <cell r="L2810" t="str">
            <v>01.02</v>
          </cell>
          <cell r="O2810">
            <v>0.38674999999999998</v>
          </cell>
          <cell r="P2810">
            <v>9.282</v>
          </cell>
          <cell r="Q2810">
            <v>0</v>
          </cell>
          <cell r="R2810">
            <v>0</v>
          </cell>
          <cell r="S2810">
            <v>0</v>
          </cell>
          <cell r="T2810">
            <v>0</v>
          </cell>
        </row>
        <row r="2811">
          <cell r="B2811" t="str">
            <v>816</v>
          </cell>
          <cell r="C2811" t="str">
            <v>2</v>
          </cell>
          <cell r="D2811" t="str">
            <v>2125</v>
          </cell>
          <cell r="E2811" t="str">
            <v>94017-HAG/EP-6121</v>
          </cell>
          <cell r="F2811">
            <v>23</v>
          </cell>
          <cell r="G2811">
            <v>21.849999999999998</v>
          </cell>
          <cell r="H2811" t="str">
            <v>Bergruimte</v>
          </cell>
          <cell r="I2811" t="str">
            <v>Magazijn/kluis</v>
          </cell>
          <cell r="J2811" t="str">
            <v>Opslag/magazijn</v>
          </cell>
          <cell r="K2811">
            <v>52</v>
          </cell>
          <cell r="L2811" t="str">
            <v>17.01</v>
          </cell>
          <cell r="O2811">
            <v>0.13974999999999999</v>
          </cell>
          <cell r="P2811">
            <v>3.2142499999999998</v>
          </cell>
          <cell r="Q2811">
            <v>0</v>
          </cell>
          <cell r="R2811">
            <v>0</v>
          </cell>
          <cell r="S2811">
            <v>0</v>
          </cell>
          <cell r="T2811">
            <v>0</v>
          </cell>
        </row>
        <row r="2812">
          <cell r="B2812" t="str">
            <v>816</v>
          </cell>
          <cell r="C2812" t="str">
            <v>2</v>
          </cell>
          <cell r="D2812" t="str">
            <v>2145</v>
          </cell>
          <cell r="E2812" t="str">
            <v>94017-HAG/EP-6121</v>
          </cell>
          <cell r="F2812">
            <v>7</v>
          </cell>
          <cell r="G2812">
            <v>6.6499999999999995</v>
          </cell>
          <cell r="H2812" t="str">
            <v>Woonoppervlak</v>
          </cell>
          <cell r="I2812" t="str">
            <v>Multifuncti.-garderobe</v>
          </cell>
          <cell r="J2812" t="str">
            <v>Garderobe</v>
          </cell>
          <cell r="K2812">
            <v>104</v>
          </cell>
          <cell r="L2812" t="str">
            <v>06.02</v>
          </cell>
          <cell r="O2812">
            <v>0.29466666666666663</v>
          </cell>
          <cell r="P2812">
            <v>2.0626666666666664</v>
          </cell>
          <cell r="Q2812">
            <v>0</v>
          </cell>
          <cell r="R2812">
            <v>0</v>
          </cell>
          <cell r="S2812">
            <v>0</v>
          </cell>
          <cell r="T2812">
            <v>0</v>
          </cell>
        </row>
        <row r="2813">
          <cell r="B2813" t="str">
            <v>816</v>
          </cell>
          <cell r="C2813" t="str">
            <v>2</v>
          </cell>
          <cell r="D2813" t="str">
            <v>2146</v>
          </cell>
          <cell r="E2813" t="str">
            <v>94017-HAG/EP-6121</v>
          </cell>
          <cell r="F2813">
            <v>17</v>
          </cell>
          <cell r="G2813">
            <v>16.149999999999999</v>
          </cell>
          <cell r="H2813" t="str">
            <v>Woonoppervlak</v>
          </cell>
          <cell r="I2813" t="str">
            <v>Pantry</v>
          </cell>
          <cell r="J2813" t="str">
            <v>Pantry</v>
          </cell>
          <cell r="K2813">
            <v>104</v>
          </cell>
          <cell r="L2813" t="str">
            <v>07.02</v>
          </cell>
          <cell r="O2813">
            <v>0.56254545454545457</v>
          </cell>
          <cell r="P2813">
            <v>9.5632727272727269</v>
          </cell>
          <cell r="Q2813">
            <v>0</v>
          </cell>
          <cell r="R2813">
            <v>0</v>
          </cell>
          <cell r="S2813">
            <v>0</v>
          </cell>
          <cell r="T2813">
            <v>0</v>
          </cell>
        </row>
        <row r="2814">
          <cell r="B2814" t="str">
            <v>816</v>
          </cell>
          <cell r="C2814" t="str">
            <v>2</v>
          </cell>
          <cell r="D2814" t="str">
            <v>2147</v>
          </cell>
          <cell r="E2814" t="str">
            <v>94017-HAG/EP-6121</v>
          </cell>
          <cell r="F2814">
            <v>10</v>
          </cell>
          <cell r="G2814">
            <v>9.5</v>
          </cell>
          <cell r="H2814" t="str">
            <v>Woonoppervlak</v>
          </cell>
          <cell r="I2814" t="str">
            <v>Computerruimte</v>
          </cell>
          <cell r="J2814" t="str">
            <v>Computerruimte</v>
          </cell>
          <cell r="K2814">
            <v>0</v>
          </cell>
          <cell r="L2814" t="str">
            <v>nvt</v>
          </cell>
          <cell r="O2814">
            <v>0</v>
          </cell>
          <cell r="P2814">
            <v>0</v>
          </cell>
          <cell r="Q2814">
            <v>0</v>
          </cell>
          <cell r="R2814">
            <v>0</v>
          </cell>
          <cell r="S2814">
            <v>0</v>
          </cell>
          <cell r="T2814">
            <v>0</v>
          </cell>
        </row>
        <row r="2815">
          <cell r="B2815" t="str">
            <v>816</v>
          </cell>
          <cell r="C2815" t="str">
            <v>2</v>
          </cell>
          <cell r="D2815" t="str">
            <v>2154</v>
          </cell>
          <cell r="E2815" t="str">
            <v>94017-HAG/EP-6121</v>
          </cell>
          <cell r="F2815">
            <v>22</v>
          </cell>
          <cell r="G2815">
            <v>20.9</v>
          </cell>
          <cell r="H2815" t="str">
            <v>Woonoppervlak</v>
          </cell>
          <cell r="I2815" t="str">
            <v>Administratieve ruimte</v>
          </cell>
          <cell r="J2815" t="str">
            <v>Kantoor</v>
          </cell>
          <cell r="K2815">
            <v>104</v>
          </cell>
          <cell r="L2815" t="str">
            <v>01.02</v>
          </cell>
          <cell r="O2815">
            <v>0.38674999999999998</v>
          </cell>
          <cell r="P2815">
            <v>8.5084999999999997</v>
          </cell>
          <cell r="Q2815">
            <v>0</v>
          </cell>
          <cell r="R2815">
            <v>0</v>
          </cell>
          <cell r="S2815">
            <v>0</v>
          </cell>
          <cell r="T2815">
            <v>0</v>
          </cell>
        </row>
        <row r="2816">
          <cell r="B2816" t="str">
            <v>816</v>
          </cell>
          <cell r="C2816" t="str">
            <v>2</v>
          </cell>
          <cell r="D2816" t="str">
            <v>2157</v>
          </cell>
          <cell r="E2816" t="str">
            <v>94017-HAG/EP-6121</v>
          </cell>
          <cell r="F2816">
            <v>43</v>
          </cell>
          <cell r="G2816">
            <v>40.85</v>
          </cell>
          <cell r="H2816" t="str">
            <v>Woonoppervlak</v>
          </cell>
          <cell r="I2816" t="str">
            <v>Administratieve ruimte</v>
          </cell>
          <cell r="J2816" t="str">
            <v>Kantoor</v>
          </cell>
          <cell r="K2816">
            <v>104</v>
          </cell>
          <cell r="L2816" t="str">
            <v>01.02</v>
          </cell>
          <cell r="O2816">
            <v>0.38674999999999998</v>
          </cell>
          <cell r="P2816">
            <v>16.63025</v>
          </cell>
          <cell r="Q2816">
            <v>0</v>
          </cell>
          <cell r="R2816">
            <v>0</v>
          </cell>
          <cell r="S2816">
            <v>0</v>
          </cell>
          <cell r="T2816">
            <v>0</v>
          </cell>
        </row>
        <row r="2817">
          <cell r="B2817" t="str">
            <v>816</v>
          </cell>
          <cell r="C2817" t="str">
            <v>2</v>
          </cell>
          <cell r="D2817" t="str">
            <v>2158</v>
          </cell>
          <cell r="E2817" t="str">
            <v>94017-HAG/EP-6121</v>
          </cell>
          <cell r="F2817">
            <v>21</v>
          </cell>
          <cell r="G2817">
            <v>19.95</v>
          </cell>
          <cell r="H2817" t="str">
            <v>Woonoppervlak</v>
          </cell>
          <cell r="I2817" t="str">
            <v>Administratieve ruimte</v>
          </cell>
          <cell r="J2817" t="str">
            <v>Kantoor</v>
          </cell>
          <cell r="K2817">
            <v>104</v>
          </cell>
          <cell r="L2817" t="str">
            <v>01.02</v>
          </cell>
          <cell r="O2817">
            <v>0.38674999999999998</v>
          </cell>
          <cell r="P2817">
            <v>8.1217500000000005</v>
          </cell>
          <cell r="Q2817">
            <v>0</v>
          </cell>
          <cell r="R2817">
            <v>0</v>
          </cell>
          <cell r="S2817">
            <v>0</v>
          </cell>
          <cell r="T2817">
            <v>0</v>
          </cell>
        </row>
        <row r="2818">
          <cell r="B2818" t="str">
            <v>816</v>
          </cell>
          <cell r="C2818" t="str">
            <v>2</v>
          </cell>
          <cell r="D2818" t="str">
            <v>2165</v>
          </cell>
          <cell r="E2818" t="str">
            <v>94017-HAG/EP-6121</v>
          </cell>
          <cell r="F2818">
            <v>34</v>
          </cell>
          <cell r="G2818">
            <v>32.299999999999997</v>
          </cell>
          <cell r="H2818" t="str">
            <v>Woonoppervlak</v>
          </cell>
          <cell r="I2818" t="str">
            <v>Administratieve ruimte</v>
          </cell>
          <cell r="J2818" t="str">
            <v>Kantoor</v>
          </cell>
          <cell r="K2818">
            <v>104</v>
          </cell>
          <cell r="L2818" t="str">
            <v>01.02</v>
          </cell>
          <cell r="O2818">
            <v>0.38674999999999998</v>
          </cell>
          <cell r="P2818">
            <v>13.1495</v>
          </cell>
          <cell r="Q2818">
            <v>0</v>
          </cell>
          <cell r="R2818">
            <v>0</v>
          </cell>
          <cell r="S2818">
            <v>0</v>
          </cell>
          <cell r="T2818">
            <v>0</v>
          </cell>
        </row>
        <row r="2819">
          <cell r="B2819" t="str">
            <v>816</v>
          </cell>
          <cell r="C2819" t="str">
            <v>2</v>
          </cell>
          <cell r="D2819" t="str">
            <v>2166</v>
          </cell>
          <cell r="E2819" t="str">
            <v>94017-HAG/EP-6121</v>
          </cell>
          <cell r="F2819">
            <v>34</v>
          </cell>
          <cell r="G2819">
            <v>32.299999999999997</v>
          </cell>
          <cell r="H2819" t="str">
            <v>Woonoppervlak</v>
          </cell>
          <cell r="I2819" t="str">
            <v>Administratieve ruimte</v>
          </cell>
          <cell r="J2819" t="str">
            <v>Kantoor</v>
          </cell>
          <cell r="K2819">
            <v>104</v>
          </cell>
          <cell r="L2819" t="str">
            <v>01.02</v>
          </cell>
          <cell r="O2819">
            <v>0.38674999999999998</v>
          </cell>
          <cell r="P2819">
            <v>13.1495</v>
          </cell>
          <cell r="Q2819">
            <v>0</v>
          </cell>
          <cell r="R2819">
            <v>0</v>
          </cell>
          <cell r="S2819">
            <v>0</v>
          </cell>
          <cell r="T2819">
            <v>0</v>
          </cell>
        </row>
        <row r="2820">
          <cell r="B2820" t="str">
            <v>816</v>
          </cell>
          <cell r="C2820" t="str">
            <v>3</v>
          </cell>
          <cell r="D2820" t="str">
            <v>3001</v>
          </cell>
          <cell r="F2820">
            <v>5</v>
          </cell>
          <cell r="G2820">
            <v>4.75</v>
          </cell>
          <cell r="H2820" t="str">
            <v>Vertikaal verkeer</v>
          </cell>
          <cell r="I2820" t="str">
            <v>Trappenhuis/bordes</v>
          </cell>
          <cell r="J2820" t="str">
            <v>Trappenhuis</v>
          </cell>
          <cell r="K2820">
            <v>12</v>
          </cell>
          <cell r="L2820">
            <v>5012</v>
          </cell>
          <cell r="O2820">
            <v>0.08</v>
          </cell>
          <cell r="P2820">
            <v>0.4</v>
          </cell>
          <cell r="Q2820">
            <v>0</v>
          </cell>
          <cell r="R2820">
            <v>0</v>
          </cell>
          <cell r="S2820">
            <v>0</v>
          </cell>
          <cell r="T2820">
            <v>0</v>
          </cell>
        </row>
        <row r="2821">
          <cell r="B2821" t="str">
            <v>816</v>
          </cell>
          <cell r="C2821" t="str">
            <v>3</v>
          </cell>
          <cell r="D2821" t="str">
            <v>3005</v>
          </cell>
          <cell r="F2821">
            <v>4</v>
          </cell>
          <cell r="G2821">
            <v>3.8</v>
          </cell>
          <cell r="H2821" t="str">
            <v>Horizontaal verkeer</v>
          </cell>
          <cell r="I2821" t="str">
            <v>Gangen/hallen</v>
          </cell>
          <cell r="J2821" t="str">
            <v>Gang</v>
          </cell>
          <cell r="K2821">
            <v>104</v>
          </cell>
          <cell r="L2821" t="str">
            <v>06.02</v>
          </cell>
          <cell r="O2821">
            <v>0.29466666666666663</v>
          </cell>
          <cell r="P2821">
            <v>1.1786666666666665</v>
          </cell>
          <cell r="Q2821">
            <v>0</v>
          </cell>
          <cell r="R2821">
            <v>0</v>
          </cell>
          <cell r="S2821">
            <v>0</v>
          </cell>
          <cell r="T2821">
            <v>0</v>
          </cell>
        </row>
        <row r="2822">
          <cell r="B2822" t="str">
            <v>816</v>
          </cell>
          <cell r="C2822" t="str">
            <v>3</v>
          </cell>
          <cell r="D2822" t="str">
            <v>3016</v>
          </cell>
          <cell r="E2822" t="str">
            <v>94017-HAG/EP-6121</v>
          </cell>
          <cell r="F2822">
            <v>16</v>
          </cell>
          <cell r="G2822">
            <v>15.2</v>
          </cell>
          <cell r="H2822" t="str">
            <v>Woonoppervlak</v>
          </cell>
          <cell r="I2822" t="str">
            <v>Administratieve ruimte</v>
          </cell>
          <cell r="J2822" t="str">
            <v>Kantoor</v>
          </cell>
          <cell r="K2822">
            <v>104</v>
          </cell>
          <cell r="L2822" t="str">
            <v>01.02</v>
          </cell>
          <cell r="O2822">
            <v>0.38674999999999998</v>
          </cell>
          <cell r="P2822">
            <v>6.1879999999999997</v>
          </cell>
          <cell r="Q2822">
            <v>0</v>
          </cell>
          <cell r="R2822">
            <v>0</v>
          </cell>
          <cell r="S2822">
            <v>0</v>
          </cell>
          <cell r="T2822">
            <v>0</v>
          </cell>
        </row>
        <row r="2823">
          <cell r="B2823" t="str">
            <v>816</v>
          </cell>
          <cell r="C2823" t="str">
            <v>3</v>
          </cell>
          <cell r="D2823" t="str">
            <v>3047</v>
          </cell>
          <cell r="E2823" t="str">
            <v>94017-HAG/EP-6121</v>
          </cell>
          <cell r="F2823">
            <v>16</v>
          </cell>
          <cell r="G2823">
            <v>15.2</v>
          </cell>
          <cell r="H2823" t="str">
            <v>Woonoppervlak</v>
          </cell>
          <cell r="I2823" t="str">
            <v>Administratieve ruimte</v>
          </cell>
          <cell r="J2823" t="str">
            <v>Kantoor</v>
          </cell>
          <cell r="K2823">
            <v>104</v>
          </cell>
          <cell r="L2823" t="str">
            <v>01.02</v>
          </cell>
          <cell r="O2823">
            <v>0.38674999999999998</v>
          </cell>
          <cell r="P2823">
            <v>6.1879999999999997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</row>
        <row r="2824">
          <cell r="B2824" t="str">
            <v>816</v>
          </cell>
          <cell r="C2824" t="str">
            <v>3</v>
          </cell>
          <cell r="D2824" t="str">
            <v>3066</v>
          </cell>
          <cell r="E2824" t="str">
            <v>94017-HAG/EP-6121</v>
          </cell>
          <cell r="F2824">
            <v>17</v>
          </cell>
          <cell r="G2824">
            <v>16.149999999999999</v>
          </cell>
          <cell r="H2824" t="str">
            <v>Woonoppervlak</v>
          </cell>
          <cell r="I2824" t="str">
            <v>Pantry</v>
          </cell>
          <cell r="J2824" t="str">
            <v>Pantry</v>
          </cell>
          <cell r="K2824">
            <v>104</v>
          </cell>
          <cell r="L2824" t="str">
            <v>07.02</v>
          </cell>
          <cell r="O2824">
            <v>0.56254545454545457</v>
          </cell>
          <cell r="P2824">
            <v>9.5632727272727269</v>
          </cell>
          <cell r="Q2824">
            <v>0</v>
          </cell>
          <cell r="R2824">
            <v>0</v>
          </cell>
          <cell r="S2824">
            <v>0</v>
          </cell>
          <cell r="T2824">
            <v>0</v>
          </cell>
        </row>
        <row r="2825">
          <cell r="B2825" t="str">
            <v>816</v>
          </cell>
          <cell r="C2825" t="str">
            <v>3</v>
          </cell>
          <cell r="D2825" t="str">
            <v>3074</v>
          </cell>
          <cell r="E2825" t="str">
            <v>94017-HAG/EP-6121</v>
          </cell>
          <cell r="F2825">
            <v>12</v>
          </cell>
          <cell r="G2825">
            <v>11.399999999999999</v>
          </cell>
          <cell r="H2825" t="str">
            <v>Woonoppervlak</v>
          </cell>
          <cell r="I2825" t="str">
            <v>Administratieve ruimte</v>
          </cell>
          <cell r="J2825" t="str">
            <v>Kantoor</v>
          </cell>
          <cell r="K2825">
            <v>104</v>
          </cell>
          <cell r="L2825" t="str">
            <v>01.02</v>
          </cell>
          <cell r="O2825">
            <v>0.38674999999999998</v>
          </cell>
          <cell r="P2825">
            <v>4.641</v>
          </cell>
          <cell r="Q2825">
            <v>0</v>
          </cell>
          <cell r="R2825">
            <v>0</v>
          </cell>
          <cell r="S2825">
            <v>0</v>
          </cell>
          <cell r="T2825">
            <v>0</v>
          </cell>
        </row>
        <row r="2826">
          <cell r="B2826" t="str">
            <v>816</v>
          </cell>
          <cell r="C2826" t="str">
            <v>3</v>
          </cell>
          <cell r="D2826" t="str">
            <v>3076</v>
          </cell>
          <cell r="E2826" t="str">
            <v>94017-HAG/EP-6121</v>
          </cell>
          <cell r="F2826">
            <v>16</v>
          </cell>
          <cell r="G2826">
            <v>15.2</v>
          </cell>
          <cell r="H2826" t="str">
            <v>Woonoppervlak</v>
          </cell>
          <cell r="I2826" t="str">
            <v>Administratieve ruimte</v>
          </cell>
          <cell r="J2826" t="str">
            <v>Kantoor</v>
          </cell>
          <cell r="K2826">
            <v>104</v>
          </cell>
          <cell r="L2826" t="str">
            <v>01.02</v>
          </cell>
          <cell r="O2826">
            <v>0.38674999999999998</v>
          </cell>
          <cell r="P2826">
            <v>6.1879999999999997</v>
          </cell>
          <cell r="Q2826">
            <v>0</v>
          </cell>
          <cell r="R2826">
            <v>0</v>
          </cell>
          <cell r="S2826">
            <v>0</v>
          </cell>
          <cell r="T2826">
            <v>0</v>
          </cell>
        </row>
        <row r="2827">
          <cell r="B2827" t="str">
            <v>816</v>
          </cell>
          <cell r="C2827" t="str">
            <v>3</v>
          </cell>
          <cell r="D2827" t="str">
            <v>3077</v>
          </cell>
          <cell r="E2827" t="str">
            <v>94017-HAG/EP-6121</v>
          </cell>
          <cell r="F2827">
            <v>433</v>
          </cell>
          <cell r="G2827">
            <v>430.83499999999998</v>
          </cell>
          <cell r="H2827" t="str">
            <v>Woonoppervlak</v>
          </cell>
          <cell r="I2827" t="str">
            <v>Administratieve ruimte</v>
          </cell>
          <cell r="J2827" t="str">
            <v>Kantoor</v>
          </cell>
          <cell r="K2827">
            <v>104</v>
          </cell>
          <cell r="L2827" t="str">
            <v>01.02</v>
          </cell>
          <cell r="O2827">
            <v>0.38674999999999998</v>
          </cell>
          <cell r="P2827">
            <v>167.46275</v>
          </cell>
          <cell r="Q2827">
            <v>0</v>
          </cell>
          <cell r="R2827">
            <v>0</v>
          </cell>
          <cell r="S2827">
            <v>0</v>
          </cell>
          <cell r="T2827">
            <v>0</v>
          </cell>
        </row>
        <row r="2828">
          <cell r="B2828" t="str">
            <v>816</v>
          </cell>
          <cell r="C2828" t="str">
            <v>3</v>
          </cell>
          <cell r="D2828" t="str">
            <v>3081</v>
          </cell>
          <cell r="F2828">
            <v>10</v>
          </cell>
          <cell r="G2828">
            <v>9.5</v>
          </cell>
          <cell r="H2828" t="str">
            <v>Gebouwinstallaties</v>
          </cell>
          <cell r="I2828" t="str">
            <v>(-)</v>
          </cell>
          <cell r="J2828" t="str">
            <v>Technischeruimte</v>
          </cell>
          <cell r="K2828">
            <v>0</v>
          </cell>
          <cell r="L2828" t="str">
            <v>nvt</v>
          </cell>
          <cell r="O2828">
            <v>0</v>
          </cell>
          <cell r="P2828">
            <v>0</v>
          </cell>
          <cell r="Q2828">
            <v>0</v>
          </cell>
          <cell r="R2828">
            <v>0</v>
          </cell>
          <cell r="S2828">
            <v>0</v>
          </cell>
          <cell r="T2828">
            <v>0</v>
          </cell>
        </row>
        <row r="2829">
          <cell r="B2829" t="str">
            <v>816</v>
          </cell>
          <cell r="C2829" t="str">
            <v>3</v>
          </cell>
          <cell r="D2829" t="str">
            <v>3084</v>
          </cell>
          <cell r="F2829">
            <v>6</v>
          </cell>
          <cell r="G2829">
            <v>5.6999999999999993</v>
          </cell>
          <cell r="H2829" t="str">
            <v>Vertikaal verkeer</v>
          </cell>
          <cell r="I2829" t="str">
            <v>Lift</v>
          </cell>
          <cell r="J2829" t="str">
            <v>Lift</v>
          </cell>
          <cell r="K2829">
            <v>0</v>
          </cell>
          <cell r="L2829" t="str">
            <v>nvt</v>
          </cell>
          <cell r="O2829">
            <v>0</v>
          </cell>
          <cell r="P2829">
            <v>0</v>
          </cell>
          <cell r="Q2829">
            <v>0</v>
          </cell>
          <cell r="R2829">
            <v>0</v>
          </cell>
          <cell r="S2829">
            <v>0</v>
          </cell>
          <cell r="T2829">
            <v>0</v>
          </cell>
        </row>
        <row r="2830">
          <cell r="B2830" t="str">
            <v>816</v>
          </cell>
          <cell r="C2830" t="str">
            <v>3</v>
          </cell>
          <cell r="D2830" t="str">
            <v>3085</v>
          </cell>
          <cell r="F2830">
            <v>7</v>
          </cell>
          <cell r="G2830">
            <v>6.6499999999999995</v>
          </cell>
          <cell r="H2830" t="str">
            <v>Sanitair</v>
          </cell>
          <cell r="I2830" t="str">
            <v>Sanitaire ruimte</v>
          </cell>
          <cell r="J2830" t="str">
            <v>Sanitair</v>
          </cell>
          <cell r="K2830">
            <v>260</v>
          </cell>
          <cell r="L2830" t="str">
            <v>10.0</v>
          </cell>
          <cell r="O2830">
            <v>3.25</v>
          </cell>
          <cell r="P2830">
            <v>22.75</v>
          </cell>
          <cell r="Q2830">
            <v>0</v>
          </cell>
          <cell r="R2830">
            <v>0</v>
          </cell>
          <cell r="S2830">
            <v>0</v>
          </cell>
          <cell r="T2830">
            <v>0</v>
          </cell>
        </row>
        <row r="2831">
          <cell r="B2831" t="str">
            <v>816</v>
          </cell>
          <cell r="C2831" t="str">
            <v>3</v>
          </cell>
          <cell r="D2831" t="str">
            <v>3087</v>
          </cell>
          <cell r="F2831">
            <v>7</v>
          </cell>
          <cell r="G2831">
            <v>6.6499999999999995</v>
          </cell>
          <cell r="H2831" t="str">
            <v>Sanitair</v>
          </cell>
          <cell r="I2831" t="str">
            <v>Sanitaire ruimte</v>
          </cell>
          <cell r="J2831" t="str">
            <v>Sanitair</v>
          </cell>
          <cell r="K2831">
            <v>260</v>
          </cell>
          <cell r="L2831" t="str">
            <v>10.0</v>
          </cell>
          <cell r="O2831">
            <v>3.25</v>
          </cell>
          <cell r="P2831">
            <v>22.75</v>
          </cell>
          <cell r="Q2831">
            <v>0</v>
          </cell>
          <cell r="R2831">
            <v>0</v>
          </cell>
          <cell r="S2831">
            <v>0</v>
          </cell>
          <cell r="T2831">
            <v>0</v>
          </cell>
        </row>
        <row r="2832">
          <cell r="B2832" t="str">
            <v>816</v>
          </cell>
          <cell r="C2832" t="str">
            <v>3</v>
          </cell>
          <cell r="D2832" t="str">
            <v>3090</v>
          </cell>
          <cell r="F2832">
            <v>86</v>
          </cell>
          <cell r="G2832">
            <v>81.7</v>
          </cell>
          <cell r="H2832" t="str">
            <v>Horizontaal verkeer</v>
          </cell>
          <cell r="I2832" t="str">
            <v>Gangen/hallen</v>
          </cell>
          <cell r="J2832" t="str">
            <v>Centralehal</v>
          </cell>
          <cell r="K2832">
            <v>260</v>
          </cell>
          <cell r="L2832" t="str">
            <v>06.0</v>
          </cell>
          <cell r="O2832">
            <v>0.49523809523809526</v>
          </cell>
          <cell r="P2832">
            <v>42.590476190476195</v>
          </cell>
          <cell r="Q2832">
            <v>0</v>
          </cell>
          <cell r="R2832">
            <v>0</v>
          </cell>
          <cell r="S2832">
            <v>0</v>
          </cell>
          <cell r="T2832">
            <v>0</v>
          </cell>
        </row>
        <row r="2833">
          <cell r="B2833" t="str">
            <v>816</v>
          </cell>
          <cell r="C2833" t="str">
            <v>3</v>
          </cell>
          <cell r="D2833" t="str">
            <v>3095</v>
          </cell>
          <cell r="F2833">
            <v>1</v>
          </cell>
          <cell r="G2833">
            <v>0.95</v>
          </cell>
          <cell r="H2833" t="str">
            <v>Gebouwinstallaties</v>
          </cell>
          <cell r="I2833" t="str">
            <v>(-)</v>
          </cell>
          <cell r="J2833" t="str">
            <v>Technischeruimte</v>
          </cell>
          <cell r="K2833">
            <v>0</v>
          </cell>
          <cell r="L2833" t="str">
            <v>nvt</v>
          </cell>
          <cell r="O2833">
            <v>0</v>
          </cell>
          <cell r="P2833">
            <v>0</v>
          </cell>
          <cell r="Q2833">
            <v>0</v>
          </cell>
          <cell r="R2833">
            <v>0</v>
          </cell>
          <cell r="S2833">
            <v>0</v>
          </cell>
          <cell r="T2833">
            <v>0</v>
          </cell>
        </row>
        <row r="2834">
          <cell r="B2834" t="str">
            <v>816</v>
          </cell>
          <cell r="C2834" t="str">
            <v>3</v>
          </cell>
          <cell r="D2834" t="str">
            <v>3097</v>
          </cell>
          <cell r="F2834">
            <v>2</v>
          </cell>
          <cell r="G2834">
            <v>1.9</v>
          </cell>
          <cell r="H2834" t="str">
            <v>Gebouwinstallaties</v>
          </cell>
          <cell r="I2834" t="str">
            <v>(-)</v>
          </cell>
          <cell r="J2834" t="str">
            <v>Technischeruimte</v>
          </cell>
          <cell r="K2834">
            <v>0</v>
          </cell>
          <cell r="L2834" t="str">
            <v>nvt</v>
          </cell>
          <cell r="O2834">
            <v>0</v>
          </cell>
          <cell r="P2834">
            <v>0</v>
          </cell>
          <cell r="Q2834">
            <v>0</v>
          </cell>
          <cell r="R2834">
            <v>0</v>
          </cell>
          <cell r="S2834">
            <v>0</v>
          </cell>
          <cell r="T2834">
            <v>0</v>
          </cell>
        </row>
        <row r="2835">
          <cell r="B2835" t="str">
            <v>816</v>
          </cell>
          <cell r="C2835" t="str">
            <v>3</v>
          </cell>
          <cell r="D2835" t="str">
            <v>3099</v>
          </cell>
          <cell r="F2835">
            <v>13</v>
          </cell>
          <cell r="G2835">
            <v>12.35</v>
          </cell>
          <cell r="H2835" t="str">
            <v>Vertikaal verkeer</v>
          </cell>
          <cell r="I2835" t="str">
            <v>Trappenhuis/bordes</v>
          </cell>
          <cell r="J2835" t="str">
            <v>Trappenhuis</v>
          </cell>
          <cell r="K2835">
            <v>52</v>
          </cell>
          <cell r="L2835" t="str">
            <v>05.01</v>
          </cell>
          <cell r="O2835">
            <v>0.26</v>
          </cell>
          <cell r="P2835">
            <v>3.38</v>
          </cell>
          <cell r="Q2835">
            <v>0</v>
          </cell>
          <cell r="R2835">
            <v>0</v>
          </cell>
          <cell r="S2835">
            <v>0</v>
          </cell>
          <cell r="T2835">
            <v>0</v>
          </cell>
        </row>
        <row r="2836">
          <cell r="B2836" t="str">
            <v>816</v>
          </cell>
          <cell r="C2836" t="str">
            <v>3</v>
          </cell>
          <cell r="D2836" t="str">
            <v>3100</v>
          </cell>
          <cell r="F2836">
            <v>6</v>
          </cell>
          <cell r="G2836">
            <v>5.6999999999999993</v>
          </cell>
          <cell r="H2836" t="str">
            <v>Vertikaal verkeer</v>
          </cell>
          <cell r="I2836" t="str">
            <v>Lift</v>
          </cell>
          <cell r="J2836" t="str">
            <v>Lift</v>
          </cell>
          <cell r="K2836">
            <v>0</v>
          </cell>
          <cell r="L2836" t="str">
            <v>nvt</v>
          </cell>
          <cell r="O2836">
            <v>0</v>
          </cell>
          <cell r="P2836">
            <v>0</v>
          </cell>
          <cell r="Q2836">
            <v>0</v>
          </cell>
          <cell r="R2836">
            <v>0</v>
          </cell>
          <cell r="S2836">
            <v>0</v>
          </cell>
          <cell r="T2836">
            <v>0</v>
          </cell>
        </row>
        <row r="2837">
          <cell r="B2837" t="str">
            <v>816</v>
          </cell>
          <cell r="C2837" t="str">
            <v>3</v>
          </cell>
          <cell r="D2837" t="str">
            <v>3101</v>
          </cell>
          <cell r="E2837" t="str">
            <v>94017-HAG/EP-6121</v>
          </cell>
          <cell r="F2837">
            <v>206</v>
          </cell>
          <cell r="G2837">
            <v>199.82</v>
          </cell>
          <cell r="H2837" t="str">
            <v>Woonoppervlak</v>
          </cell>
          <cell r="I2837" t="str">
            <v>Administratieve ruimte</v>
          </cell>
          <cell r="J2837" t="str">
            <v>Kantoor</v>
          </cell>
          <cell r="K2837">
            <v>104</v>
          </cell>
          <cell r="L2837" t="str">
            <v>01.02</v>
          </cell>
          <cell r="O2837">
            <v>0.38674999999999998</v>
          </cell>
          <cell r="P2837">
            <v>79.67049999999999</v>
          </cell>
          <cell r="Q2837">
            <v>0</v>
          </cell>
          <cell r="R2837">
            <v>0</v>
          </cell>
          <cell r="S2837">
            <v>0</v>
          </cell>
          <cell r="T2837">
            <v>0</v>
          </cell>
        </row>
        <row r="2838">
          <cell r="B2838" t="str">
            <v>816</v>
          </cell>
          <cell r="C2838" t="str">
            <v>3</v>
          </cell>
          <cell r="D2838" t="str">
            <v>3103</v>
          </cell>
          <cell r="F2838">
            <v>1</v>
          </cell>
          <cell r="G2838">
            <v>0.95</v>
          </cell>
          <cell r="H2838" t="str">
            <v>Bergruimte</v>
          </cell>
          <cell r="I2838" t="str">
            <v>Opslag/magazijn</v>
          </cell>
          <cell r="J2838" t="str">
            <v>Werkkast</v>
          </cell>
          <cell r="K2838">
            <v>0</v>
          </cell>
          <cell r="L2838" t="str">
            <v>nvt</v>
          </cell>
          <cell r="O2838">
            <v>0</v>
          </cell>
          <cell r="P2838">
            <v>0</v>
          </cell>
          <cell r="Q2838">
            <v>0</v>
          </cell>
          <cell r="R2838">
            <v>0</v>
          </cell>
          <cell r="S2838">
            <v>0</v>
          </cell>
          <cell r="T2838">
            <v>0</v>
          </cell>
        </row>
        <row r="2839">
          <cell r="B2839" t="str">
            <v>816</v>
          </cell>
          <cell r="C2839" t="str">
            <v>3</v>
          </cell>
          <cell r="D2839" t="str">
            <v>3105</v>
          </cell>
          <cell r="E2839" t="str">
            <v>94017-HAG/EP-6121</v>
          </cell>
          <cell r="F2839">
            <v>15</v>
          </cell>
          <cell r="G2839">
            <v>14.25</v>
          </cell>
          <cell r="H2839" t="str">
            <v>Woonoppervlak</v>
          </cell>
          <cell r="I2839" t="str">
            <v>Administratieve ruimte</v>
          </cell>
          <cell r="J2839" t="str">
            <v>Kantoor</v>
          </cell>
          <cell r="K2839">
            <v>52</v>
          </cell>
          <cell r="L2839" t="str">
            <v>01.01</v>
          </cell>
          <cell r="O2839">
            <v>0.27949999999999997</v>
          </cell>
          <cell r="P2839">
            <v>4.1924999999999999</v>
          </cell>
          <cell r="Q2839">
            <v>0</v>
          </cell>
          <cell r="R2839">
            <v>0</v>
          </cell>
          <cell r="S2839">
            <v>0</v>
          </cell>
          <cell r="T2839">
            <v>0</v>
          </cell>
        </row>
        <row r="2840">
          <cell r="B2840" t="str">
            <v>816</v>
          </cell>
          <cell r="C2840" t="str">
            <v>3</v>
          </cell>
          <cell r="D2840" t="str">
            <v>3106</v>
          </cell>
          <cell r="E2840" t="str">
            <v>94017-HAG/EP-6121</v>
          </cell>
          <cell r="F2840">
            <v>12</v>
          </cell>
          <cell r="G2840">
            <v>11.399999999999999</v>
          </cell>
          <cell r="H2840" t="str">
            <v>Woonoppervlak</v>
          </cell>
          <cell r="I2840" t="str">
            <v>Administratieve ruimte</v>
          </cell>
          <cell r="J2840" t="str">
            <v>Kantoor</v>
          </cell>
          <cell r="K2840">
            <v>104</v>
          </cell>
          <cell r="L2840" t="str">
            <v>01.02</v>
          </cell>
          <cell r="O2840">
            <v>0.38674999999999998</v>
          </cell>
          <cell r="P2840">
            <v>4.641</v>
          </cell>
          <cell r="Q2840">
            <v>0</v>
          </cell>
          <cell r="R2840">
            <v>0</v>
          </cell>
          <cell r="S2840">
            <v>0</v>
          </cell>
          <cell r="T2840">
            <v>0</v>
          </cell>
        </row>
        <row r="2841">
          <cell r="B2841" t="str">
            <v>816</v>
          </cell>
          <cell r="C2841" t="str">
            <v>3</v>
          </cell>
          <cell r="D2841" t="str">
            <v>3109</v>
          </cell>
          <cell r="E2841" t="str">
            <v>94017-HAG/EP-6121</v>
          </cell>
          <cell r="F2841">
            <v>104</v>
          </cell>
          <cell r="G2841">
            <v>98.8</v>
          </cell>
          <cell r="H2841" t="str">
            <v>Woonoppervlak</v>
          </cell>
          <cell r="I2841" t="str">
            <v>Administratieve ruimte</v>
          </cell>
          <cell r="J2841" t="str">
            <v>Kantoor</v>
          </cell>
          <cell r="K2841">
            <v>104</v>
          </cell>
          <cell r="L2841" t="str">
            <v>01.02</v>
          </cell>
          <cell r="O2841">
            <v>0.38674999999999998</v>
          </cell>
          <cell r="P2841">
            <v>40.222000000000001</v>
          </cell>
          <cell r="Q2841">
            <v>0</v>
          </cell>
          <cell r="R2841">
            <v>0</v>
          </cell>
          <cell r="S2841">
            <v>0</v>
          </cell>
          <cell r="T2841">
            <v>0</v>
          </cell>
        </row>
        <row r="2842">
          <cell r="B2842" t="str">
            <v>816</v>
          </cell>
          <cell r="C2842" t="str">
            <v>3</v>
          </cell>
          <cell r="D2842" t="str">
            <v>3114</v>
          </cell>
          <cell r="E2842" t="str">
            <v>94017-HAG/EP-6121</v>
          </cell>
          <cell r="F2842">
            <v>13</v>
          </cell>
          <cell r="G2842">
            <v>12.35</v>
          </cell>
          <cell r="H2842" t="str">
            <v>Woonoppervlak</v>
          </cell>
          <cell r="I2842" t="str">
            <v>Pantry</v>
          </cell>
          <cell r="J2842" t="str">
            <v>Pantry</v>
          </cell>
          <cell r="K2842">
            <v>104</v>
          </cell>
          <cell r="L2842" t="str">
            <v>07.02</v>
          </cell>
          <cell r="O2842">
            <v>0.56254545454545457</v>
          </cell>
          <cell r="P2842">
            <v>7.3130909090909091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</row>
        <row r="2843">
          <cell r="B2843" t="str">
            <v>816</v>
          </cell>
          <cell r="C2843" t="str">
            <v>3</v>
          </cell>
          <cell r="D2843" t="str">
            <v>3136</v>
          </cell>
          <cell r="E2843" t="str">
            <v>94017-HAG/EP-6121</v>
          </cell>
          <cell r="F2843">
            <v>24</v>
          </cell>
          <cell r="G2843">
            <v>22.799999999999997</v>
          </cell>
          <cell r="H2843" t="str">
            <v>Woonoppervlak</v>
          </cell>
          <cell r="I2843" t="str">
            <v>Administratieve ruimte</v>
          </cell>
          <cell r="J2843" t="str">
            <v>Kantoor</v>
          </cell>
          <cell r="K2843">
            <v>104</v>
          </cell>
          <cell r="L2843" t="str">
            <v>01.02</v>
          </cell>
          <cell r="O2843">
            <v>0.38674999999999998</v>
          </cell>
          <cell r="P2843">
            <v>9.282</v>
          </cell>
          <cell r="Q2843">
            <v>0</v>
          </cell>
          <cell r="R2843">
            <v>0</v>
          </cell>
          <cell r="S2843">
            <v>0</v>
          </cell>
          <cell r="T2843">
            <v>0</v>
          </cell>
        </row>
        <row r="2844">
          <cell r="B2844" t="str">
            <v>816</v>
          </cell>
          <cell r="C2844" t="str">
            <v>3</v>
          </cell>
          <cell r="D2844" t="str">
            <v>3137</v>
          </cell>
          <cell r="E2844" t="str">
            <v>94017-HAG/EP-6121</v>
          </cell>
          <cell r="F2844">
            <v>16</v>
          </cell>
          <cell r="G2844">
            <v>15.2</v>
          </cell>
          <cell r="H2844" t="str">
            <v>Woonoppervlak</v>
          </cell>
          <cell r="I2844" t="str">
            <v>Administratieve ruimte</v>
          </cell>
          <cell r="J2844" t="str">
            <v>Kantoor</v>
          </cell>
          <cell r="K2844">
            <v>104</v>
          </cell>
          <cell r="L2844" t="str">
            <v>01.02</v>
          </cell>
          <cell r="O2844">
            <v>0.38674999999999998</v>
          </cell>
          <cell r="P2844">
            <v>6.1879999999999997</v>
          </cell>
          <cell r="Q2844">
            <v>0</v>
          </cell>
          <cell r="R2844">
            <v>0</v>
          </cell>
          <cell r="S2844">
            <v>0</v>
          </cell>
          <cell r="T2844">
            <v>0</v>
          </cell>
        </row>
        <row r="2845">
          <cell r="B2845" t="str">
            <v>816</v>
          </cell>
          <cell r="C2845" t="str">
            <v>3</v>
          </cell>
          <cell r="D2845" t="str">
            <v>3145</v>
          </cell>
          <cell r="E2845" t="str">
            <v>94017-HAG/EP-6121</v>
          </cell>
          <cell r="F2845">
            <v>7</v>
          </cell>
          <cell r="G2845">
            <v>6.6499999999999995</v>
          </cell>
          <cell r="H2845" t="str">
            <v>Woonoppervlak</v>
          </cell>
          <cell r="I2845" t="str">
            <v>Multifuncti.-garderobe</v>
          </cell>
          <cell r="J2845" t="str">
            <v>Garderobe</v>
          </cell>
          <cell r="K2845">
            <v>104</v>
          </cell>
          <cell r="L2845" t="str">
            <v>06.02</v>
          </cell>
          <cell r="O2845">
            <v>0.29466666666666663</v>
          </cell>
          <cell r="P2845">
            <v>2.0626666666666664</v>
          </cell>
          <cell r="Q2845">
            <v>0</v>
          </cell>
          <cell r="R2845">
            <v>0</v>
          </cell>
          <cell r="S2845">
            <v>0</v>
          </cell>
          <cell r="T2845">
            <v>0</v>
          </cell>
        </row>
        <row r="2846">
          <cell r="B2846" t="str">
            <v>816</v>
          </cell>
          <cell r="C2846" t="str">
            <v>3</v>
          </cell>
          <cell r="D2846" t="str">
            <v>3146</v>
          </cell>
          <cell r="E2846" t="str">
            <v>94017-HAG/EP-6121</v>
          </cell>
          <cell r="F2846">
            <v>17</v>
          </cell>
          <cell r="G2846">
            <v>16.149999999999999</v>
          </cell>
          <cell r="H2846" t="str">
            <v>Woonoppervlak</v>
          </cell>
          <cell r="I2846" t="str">
            <v>Pantry</v>
          </cell>
          <cell r="J2846" t="str">
            <v>Pantry</v>
          </cell>
          <cell r="K2846">
            <v>104</v>
          </cell>
          <cell r="L2846" t="str">
            <v>07.02</v>
          </cell>
          <cell r="O2846">
            <v>0.56254545454545457</v>
          </cell>
          <cell r="P2846">
            <v>9.5632727272727269</v>
          </cell>
          <cell r="Q2846">
            <v>0</v>
          </cell>
          <cell r="R2846">
            <v>0</v>
          </cell>
          <cell r="S2846">
            <v>0</v>
          </cell>
          <cell r="T2846">
            <v>0</v>
          </cell>
        </row>
        <row r="2847">
          <cell r="B2847" t="str">
            <v>816</v>
          </cell>
          <cell r="C2847" t="str">
            <v>3</v>
          </cell>
          <cell r="D2847" t="str">
            <v>3147</v>
          </cell>
          <cell r="E2847" t="str">
            <v>94017-HAG/EP-6121</v>
          </cell>
          <cell r="F2847">
            <v>10</v>
          </cell>
          <cell r="G2847">
            <v>9.5</v>
          </cell>
          <cell r="H2847" t="str">
            <v>Woonoppervlak</v>
          </cell>
          <cell r="I2847" t="str">
            <v>Computerruimte</v>
          </cell>
          <cell r="J2847" t="str">
            <v>Computerruimte</v>
          </cell>
          <cell r="K2847">
            <v>0</v>
          </cell>
          <cell r="L2847" t="str">
            <v>nvt</v>
          </cell>
          <cell r="O2847">
            <v>0</v>
          </cell>
          <cell r="P2847">
            <v>0</v>
          </cell>
          <cell r="Q2847">
            <v>0</v>
          </cell>
          <cell r="R2847">
            <v>0</v>
          </cell>
          <cell r="S2847">
            <v>0</v>
          </cell>
          <cell r="T2847">
            <v>0</v>
          </cell>
        </row>
        <row r="2848">
          <cell r="B2848" t="str">
            <v>816</v>
          </cell>
          <cell r="C2848" t="str">
            <v>3</v>
          </cell>
          <cell r="D2848" t="str">
            <v>3160</v>
          </cell>
          <cell r="E2848" t="str">
            <v>94017-HAG/EP-6121</v>
          </cell>
          <cell r="F2848">
            <v>24</v>
          </cell>
          <cell r="G2848">
            <v>22.799999999999997</v>
          </cell>
          <cell r="H2848" t="str">
            <v>Woonoppervlak</v>
          </cell>
          <cell r="I2848" t="str">
            <v>Administratieve ruimte</v>
          </cell>
          <cell r="J2848" t="str">
            <v>Kantoor</v>
          </cell>
          <cell r="K2848">
            <v>104</v>
          </cell>
          <cell r="L2848" t="str">
            <v>01.02</v>
          </cell>
          <cell r="O2848">
            <v>0.38674999999999998</v>
          </cell>
          <cell r="P2848">
            <v>9.282</v>
          </cell>
          <cell r="Q2848">
            <v>0</v>
          </cell>
          <cell r="R2848">
            <v>0</v>
          </cell>
          <cell r="S2848">
            <v>0</v>
          </cell>
          <cell r="T2848">
            <v>0</v>
          </cell>
        </row>
        <row r="2849">
          <cell r="B2849" t="str">
            <v>816</v>
          </cell>
          <cell r="C2849" t="str">
            <v>3</v>
          </cell>
          <cell r="D2849" t="str">
            <v>3161</v>
          </cell>
          <cell r="E2849" t="str">
            <v>94017-HAG/EP-6121</v>
          </cell>
          <cell r="F2849">
            <v>16</v>
          </cell>
          <cell r="G2849">
            <v>15.2</v>
          </cell>
          <cell r="H2849" t="str">
            <v>Woonoppervlak</v>
          </cell>
          <cell r="I2849" t="str">
            <v>Administratieve ruimte</v>
          </cell>
          <cell r="J2849" t="str">
            <v>Kantoor</v>
          </cell>
          <cell r="K2849">
            <v>104</v>
          </cell>
          <cell r="L2849" t="str">
            <v>01.02</v>
          </cell>
          <cell r="O2849">
            <v>0.38674999999999998</v>
          </cell>
          <cell r="P2849">
            <v>6.1879999999999997</v>
          </cell>
          <cell r="Q2849">
            <v>0</v>
          </cell>
          <cell r="R2849">
            <v>0</v>
          </cell>
          <cell r="S2849">
            <v>0</v>
          </cell>
          <cell r="T2849">
            <v>0</v>
          </cell>
        </row>
        <row r="2850">
          <cell r="B2850" t="str">
            <v>816</v>
          </cell>
          <cell r="C2850" t="str">
            <v>3</v>
          </cell>
          <cell r="D2850" t="str">
            <v>3162</v>
          </cell>
          <cell r="E2850" t="str">
            <v>94017-HAG/EP-6121</v>
          </cell>
          <cell r="F2850">
            <v>9</v>
          </cell>
          <cell r="G2850">
            <v>8.5499999999999989</v>
          </cell>
          <cell r="H2850" t="str">
            <v>Bergruimte</v>
          </cell>
          <cell r="I2850" t="str">
            <v>Magazijn/kluis</v>
          </cell>
          <cell r="J2850" t="str">
            <v>Opslag/magazijn</v>
          </cell>
          <cell r="K2850">
            <v>52</v>
          </cell>
          <cell r="L2850" t="str">
            <v>17.01</v>
          </cell>
          <cell r="O2850">
            <v>0.13974999999999999</v>
          </cell>
          <cell r="P2850">
            <v>1.2577499999999999</v>
          </cell>
          <cell r="Q2850">
            <v>0</v>
          </cell>
          <cell r="R2850">
            <v>0</v>
          </cell>
          <cell r="S2850">
            <v>0</v>
          </cell>
          <cell r="T2850">
            <v>0</v>
          </cell>
        </row>
        <row r="2851">
          <cell r="B2851" t="str">
            <v>816</v>
          </cell>
          <cell r="C2851" t="str">
            <v>3</v>
          </cell>
          <cell r="D2851" t="str">
            <v>3164</v>
          </cell>
          <cell r="E2851" t="str">
            <v>94017-HAG/EP-6121</v>
          </cell>
          <cell r="F2851">
            <v>29</v>
          </cell>
          <cell r="G2851">
            <v>27.549999999999997</v>
          </cell>
          <cell r="H2851" t="str">
            <v>Woonoppervlak</v>
          </cell>
          <cell r="I2851" t="str">
            <v>Administratieve ruimte</v>
          </cell>
          <cell r="J2851" t="str">
            <v>Kantoor</v>
          </cell>
          <cell r="K2851">
            <v>104</v>
          </cell>
          <cell r="L2851" t="str">
            <v>01.02</v>
          </cell>
          <cell r="O2851">
            <v>0.38674999999999998</v>
          </cell>
          <cell r="P2851">
            <v>11.21575</v>
          </cell>
          <cell r="Q2851">
            <v>0</v>
          </cell>
          <cell r="R2851">
            <v>0</v>
          </cell>
          <cell r="S2851">
            <v>0</v>
          </cell>
          <cell r="T2851">
            <v>0</v>
          </cell>
        </row>
        <row r="2852">
          <cell r="B2852" t="str">
            <v>816</v>
          </cell>
          <cell r="C2852" t="str">
            <v>4</v>
          </cell>
          <cell r="D2852" t="str">
            <v>4001</v>
          </cell>
          <cell r="F2852">
            <v>5</v>
          </cell>
          <cell r="G2852">
            <v>4.75</v>
          </cell>
          <cell r="H2852" t="str">
            <v>Vertikaal verkeer</v>
          </cell>
          <cell r="I2852" t="str">
            <v>Trappenhuis/bordes</v>
          </cell>
          <cell r="J2852" t="str">
            <v>Trappenhuis</v>
          </cell>
          <cell r="K2852">
            <v>12</v>
          </cell>
          <cell r="L2852">
            <v>5012</v>
          </cell>
          <cell r="O2852">
            <v>0.08</v>
          </cell>
          <cell r="P2852">
            <v>0.4</v>
          </cell>
          <cell r="Q2852">
            <v>0</v>
          </cell>
          <cell r="R2852">
            <v>0</v>
          </cell>
          <cell r="S2852">
            <v>0</v>
          </cell>
          <cell r="T2852">
            <v>0</v>
          </cell>
        </row>
        <row r="2853">
          <cell r="B2853" t="str">
            <v>816</v>
          </cell>
          <cell r="C2853" t="str">
            <v>4</v>
          </cell>
          <cell r="D2853" t="str">
            <v>4005</v>
          </cell>
          <cell r="F2853">
            <v>4</v>
          </cell>
          <cell r="G2853">
            <v>3.8</v>
          </cell>
          <cell r="H2853" t="str">
            <v>Horizontaal verkeer</v>
          </cell>
          <cell r="I2853" t="str">
            <v>Gangen/hallen</v>
          </cell>
          <cell r="J2853" t="str">
            <v>Gang</v>
          </cell>
          <cell r="K2853">
            <v>104</v>
          </cell>
          <cell r="L2853" t="str">
            <v>06.02</v>
          </cell>
          <cell r="O2853">
            <v>0.29466666666666663</v>
          </cell>
          <cell r="P2853">
            <v>1.1786666666666665</v>
          </cell>
          <cell r="Q2853">
            <v>0</v>
          </cell>
          <cell r="R2853">
            <v>0</v>
          </cell>
          <cell r="S2853">
            <v>0</v>
          </cell>
          <cell r="T2853">
            <v>0</v>
          </cell>
        </row>
        <row r="2854">
          <cell r="B2854" t="str">
            <v>816</v>
          </cell>
          <cell r="C2854" t="str">
            <v>4</v>
          </cell>
          <cell r="D2854" t="str">
            <v>4023</v>
          </cell>
          <cell r="E2854" t="str">
            <v>94017-HAG/EP-6121</v>
          </cell>
          <cell r="F2854">
            <v>16</v>
          </cell>
          <cell r="G2854">
            <v>15.2</v>
          </cell>
          <cell r="H2854" t="str">
            <v>Woonoppervlak</v>
          </cell>
          <cell r="I2854" t="str">
            <v>Administratieve ruimte</v>
          </cell>
          <cell r="J2854" t="str">
            <v>Kantoor</v>
          </cell>
          <cell r="K2854">
            <v>104</v>
          </cell>
          <cell r="L2854" t="str">
            <v>01.02</v>
          </cell>
          <cell r="O2854">
            <v>0.38674999999999998</v>
          </cell>
          <cell r="P2854">
            <v>6.1879999999999997</v>
          </cell>
          <cell r="Q2854">
            <v>0</v>
          </cell>
          <cell r="R2854">
            <v>0</v>
          </cell>
          <cell r="S2854">
            <v>0</v>
          </cell>
          <cell r="T2854">
            <v>0</v>
          </cell>
        </row>
        <row r="2855">
          <cell r="B2855" t="str">
            <v>816</v>
          </cell>
          <cell r="C2855" t="str">
            <v>4</v>
          </cell>
          <cell r="D2855" t="str">
            <v>4025</v>
          </cell>
          <cell r="E2855" t="str">
            <v>94017-HAG/EP-6121</v>
          </cell>
          <cell r="F2855">
            <v>13</v>
          </cell>
          <cell r="G2855">
            <v>12.35</v>
          </cell>
          <cell r="H2855" t="str">
            <v>Bergruimte</v>
          </cell>
          <cell r="I2855" t="str">
            <v>Opslag/magazijn</v>
          </cell>
          <cell r="J2855" t="str">
            <v>Magazijn</v>
          </cell>
          <cell r="K2855">
            <v>52</v>
          </cell>
          <cell r="L2855" t="str">
            <v>17.01</v>
          </cell>
          <cell r="O2855">
            <v>0.13974999999999999</v>
          </cell>
          <cell r="P2855">
            <v>1.8167499999999999</v>
          </cell>
          <cell r="Q2855">
            <v>0</v>
          </cell>
          <cell r="R2855">
            <v>0</v>
          </cell>
          <cell r="S2855">
            <v>0</v>
          </cell>
          <cell r="T2855">
            <v>0</v>
          </cell>
        </row>
        <row r="2856">
          <cell r="B2856" t="str">
            <v>816</v>
          </cell>
          <cell r="C2856" t="str">
            <v>4</v>
          </cell>
          <cell r="D2856" t="str">
            <v>4028</v>
          </cell>
          <cell r="E2856" t="str">
            <v>94017-HAG/EP-6121</v>
          </cell>
          <cell r="F2856">
            <v>16</v>
          </cell>
          <cell r="G2856">
            <v>15.2</v>
          </cell>
          <cell r="H2856" t="str">
            <v>Woonoppervlak</v>
          </cell>
          <cell r="I2856" t="str">
            <v>Administratieve ruimte</v>
          </cell>
          <cell r="J2856" t="str">
            <v>Kantoor</v>
          </cell>
          <cell r="K2856">
            <v>104</v>
          </cell>
          <cell r="L2856" t="str">
            <v>01.02</v>
          </cell>
          <cell r="O2856">
            <v>0.38674999999999998</v>
          </cell>
          <cell r="P2856">
            <v>6.1879999999999997</v>
          </cell>
          <cell r="Q2856">
            <v>0</v>
          </cell>
          <cell r="R2856">
            <v>0</v>
          </cell>
          <cell r="S2856">
            <v>0</v>
          </cell>
          <cell r="T2856">
            <v>0</v>
          </cell>
        </row>
        <row r="2857">
          <cell r="B2857" t="str">
            <v>816</v>
          </cell>
          <cell r="C2857" t="str">
            <v>4</v>
          </cell>
          <cell r="D2857" t="str">
            <v>4029</v>
          </cell>
          <cell r="E2857" t="str">
            <v>94017-HAG/EP-6121</v>
          </cell>
          <cell r="F2857">
            <v>13</v>
          </cell>
          <cell r="G2857">
            <v>12.35</v>
          </cell>
          <cell r="H2857" t="str">
            <v>Woonoppervlak</v>
          </cell>
          <cell r="I2857" t="str">
            <v>Administratieve ruimte</v>
          </cell>
          <cell r="J2857" t="str">
            <v>Kantoor</v>
          </cell>
          <cell r="K2857">
            <v>104</v>
          </cell>
          <cell r="L2857" t="str">
            <v>01.02</v>
          </cell>
          <cell r="O2857">
            <v>0.38674999999999998</v>
          </cell>
          <cell r="P2857">
            <v>5.0277500000000002</v>
          </cell>
          <cell r="Q2857">
            <v>0</v>
          </cell>
          <cell r="R2857">
            <v>0</v>
          </cell>
          <cell r="S2857">
            <v>0</v>
          </cell>
          <cell r="T2857">
            <v>0</v>
          </cell>
        </row>
        <row r="2858">
          <cell r="B2858" t="str">
            <v>816</v>
          </cell>
          <cell r="C2858" t="str">
            <v>4</v>
          </cell>
          <cell r="D2858" t="str">
            <v>4041</v>
          </cell>
          <cell r="E2858" t="str">
            <v>94017-HAG/EP-6121</v>
          </cell>
          <cell r="F2858">
            <v>13</v>
          </cell>
          <cell r="G2858">
            <v>12.35</v>
          </cell>
          <cell r="H2858" t="str">
            <v>Woonoppervlak</v>
          </cell>
          <cell r="I2858" t="str">
            <v>Administratieve ruimte</v>
          </cell>
          <cell r="J2858" t="str">
            <v>Kantoor</v>
          </cell>
          <cell r="K2858">
            <v>104</v>
          </cell>
          <cell r="L2858" t="str">
            <v>01.02</v>
          </cell>
          <cell r="O2858">
            <v>0.38674999999999998</v>
          </cell>
          <cell r="P2858">
            <v>5.0277500000000002</v>
          </cell>
          <cell r="Q2858">
            <v>0</v>
          </cell>
          <cell r="R2858">
            <v>0</v>
          </cell>
          <cell r="S2858">
            <v>0</v>
          </cell>
          <cell r="T2858">
            <v>0</v>
          </cell>
        </row>
        <row r="2859">
          <cell r="B2859" t="str">
            <v>816</v>
          </cell>
          <cell r="C2859" t="str">
            <v>4</v>
          </cell>
          <cell r="D2859" t="str">
            <v>4060</v>
          </cell>
          <cell r="E2859" t="str">
            <v>94017-HAG/EP-6121</v>
          </cell>
          <cell r="F2859">
            <v>24</v>
          </cell>
          <cell r="G2859">
            <v>22.799999999999997</v>
          </cell>
          <cell r="H2859" t="str">
            <v>Woonoppervlak</v>
          </cell>
          <cell r="I2859" t="str">
            <v>Administratieve ruimte</v>
          </cell>
          <cell r="J2859" t="str">
            <v>Kantoor</v>
          </cell>
          <cell r="K2859">
            <v>104</v>
          </cell>
          <cell r="L2859" t="str">
            <v>01.02</v>
          </cell>
          <cell r="O2859">
            <v>0.38674999999999998</v>
          </cell>
          <cell r="P2859">
            <v>9.282</v>
          </cell>
          <cell r="Q2859">
            <v>0</v>
          </cell>
          <cell r="R2859">
            <v>0</v>
          </cell>
          <cell r="S2859">
            <v>0</v>
          </cell>
          <cell r="T2859">
            <v>0</v>
          </cell>
        </row>
        <row r="2860">
          <cell r="B2860" t="str">
            <v>816</v>
          </cell>
          <cell r="C2860" t="str">
            <v>4</v>
          </cell>
          <cell r="D2860" t="str">
            <v>4064</v>
          </cell>
          <cell r="E2860" t="str">
            <v>94017-HAG/EP-6121</v>
          </cell>
          <cell r="F2860">
            <v>24</v>
          </cell>
          <cell r="G2860">
            <v>22.799999999999997</v>
          </cell>
          <cell r="H2860" t="str">
            <v>Woonoppervlak</v>
          </cell>
          <cell r="I2860" t="str">
            <v>Administratieve ruimte</v>
          </cell>
          <cell r="J2860" t="str">
            <v>Kantoor</v>
          </cell>
          <cell r="K2860">
            <v>104</v>
          </cell>
          <cell r="L2860" t="str">
            <v>01.02</v>
          </cell>
          <cell r="O2860">
            <v>0.38674999999999998</v>
          </cell>
          <cell r="P2860">
            <v>9.282</v>
          </cell>
          <cell r="Q2860">
            <v>0</v>
          </cell>
          <cell r="R2860">
            <v>0</v>
          </cell>
          <cell r="S2860">
            <v>0</v>
          </cell>
          <cell r="T2860">
            <v>0</v>
          </cell>
        </row>
        <row r="2861">
          <cell r="B2861" t="str">
            <v>816</v>
          </cell>
          <cell r="C2861" t="str">
            <v>4</v>
          </cell>
          <cell r="D2861" t="str">
            <v>4066</v>
          </cell>
          <cell r="E2861" t="str">
            <v>94017-HAG/EP-6121</v>
          </cell>
          <cell r="F2861">
            <v>17</v>
          </cell>
          <cell r="G2861">
            <v>16.149999999999999</v>
          </cell>
          <cell r="H2861" t="str">
            <v>Woonoppervlak</v>
          </cell>
          <cell r="I2861" t="str">
            <v>Pantry</v>
          </cell>
          <cell r="J2861" t="str">
            <v>Pantry</v>
          </cell>
          <cell r="K2861">
            <v>104</v>
          </cell>
          <cell r="L2861" t="str">
            <v>07.02</v>
          </cell>
          <cell r="O2861">
            <v>0.56254545454545457</v>
          </cell>
          <cell r="P2861">
            <v>9.5632727272727269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</row>
        <row r="2862">
          <cell r="B2862" t="str">
            <v>816</v>
          </cell>
          <cell r="C2862" t="str">
            <v>4</v>
          </cell>
          <cell r="D2862" t="str">
            <v>4070</v>
          </cell>
          <cell r="E2862" t="str">
            <v>94017-HAG/EP-6121</v>
          </cell>
          <cell r="F2862">
            <v>4</v>
          </cell>
          <cell r="G2862">
            <v>3.8</v>
          </cell>
          <cell r="H2862" t="str">
            <v>Woonoppervlak</v>
          </cell>
          <cell r="I2862" t="str">
            <v>Administratieve ruimte</v>
          </cell>
          <cell r="J2862" t="str">
            <v>Kantoor</v>
          </cell>
          <cell r="K2862">
            <v>104</v>
          </cell>
          <cell r="L2862" t="str">
            <v>01.02</v>
          </cell>
          <cell r="O2862">
            <v>0.38674999999999998</v>
          </cell>
          <cell r="P2862">
            <v>1.5469999999999999</v>
          </cell>
          <cell r="Q2862">
            <v>0</v>
          </cell>
          <cell r="R2862">
            <v>0</v>
          </cell>
          <cell r="S2862">
            <v>0</v>
          </cell>
          <cell r="T2862">
            <v>0</v>
          </cell>
        </row>
        <row r="2863">
          <cell r="B2863" t="str">
            <v>816</v>
          </cell>
          <cell r="C2863" t="str">
            <v>4</v>
          </cell>
          <cell r="D2863" t="str">
            <v>4077</v>
          </cell>
          <cell r="E2863" t="str">
            <v>94017-HAG/EP-6121</v>
          </cell>
          <cell r="F2863">
            <v>370</v>
          </cell>
          <cell r="G2863">
            <v>358.9</v>
          </cell>
          <cell r="H2863" t="str">
            <v>Woonoppervlak</v>
          </cell>
          <cell r="I2863" t="str">
            <v>Administratieve ruimte</v>
          </cell>
          <cell r="J2863" t="str">
            <v>Kantoor</v>
          </cell>
          <cell r="K2863">
            <v>104</v>
          </cell>
          <cell r="L2863" t="str">
            <v>01.02</v>
          </cell>
          <cell r="O2863">
            <v>0.38674999999999998</v>
          </cell>
          <cell r="P2863">
            <v>143.0975</v>
          </cell>
          <cell r="Q2863">
            <v>0</v>
          </cell>
          <cell r="R2863">
            <v>0</v>
          </cell>
          <cell r="S2863">
            <v>0</v>
          </cell>
          <cell r="T2863">
            <v>0</v>
          </cell>
        </row>
        <row r="2864">
          <cell r="B2864" t="str">
            <v>816</v>
          </cell>
          <cell r="C2864" t="str">
            <v>4</v>
          </cell>
          <cell r="D2864" t="str">
            <v>4081</v>
          </cell>
          <cell r="F2864">
            <v>10</v>
          </cell>
          <cell r="G2864">
            <v>9.5</v>
          </cell>
          <cell r="H2864" t="str">
            <v>Gebouwinstallaties</v>
          </cell>
          <cell r="I2864" t="str">
            <v>(-)</v>
          </cell>
          <cell r="J2864" t="str">
            <v>Technischeruimte</v>
          </cell>
          <cell r="K2864">
            <v>0</v>
          </cell>
          <cell r="L2864" t="str">
            <v>nvt</v>
          </cell>
          <cell r="O2864">
            <v>0</v>
          </cell>
          <cell r="P2864">
            <v>0</v>
          </cell>
          <cell r="Q2864">
            <v>0</v>
          </cell>
          <cell r="R2864">
            <v>0</v>
          </cell>
          <cell r="S2864">
            <v>0</v>
          </cell>
          <cell r="T2864">
            <v>0</v>
          </cell>
        </row>
        <row r="2865">
          <cell r="B2865" t="str">
            <v>816</v>
          </cell>
          <cell r="C2865" t="str">
            <v>4</v>
          </cell>
          <cell r="D2865" t="str">
            <v>4084</v>
          </cell>
          <cell r="F2865">
            <v>6</v>
          </cell>
          <cell r="G2865">
            <v>5.6999999999999993</v>
          </cell>
          <cell r="H2865" t="str">
            <v>Vertikaal verkeer</v>
          </cell>
          <cell r="I2865" t="str">
            <v>Lift</v>
          </cell>
          <cell r="J2865" t="str">
            <v>Lift</v>
          </cell>
          <cell r="K2865">
            <v>0</v>
          </cell>
          <cell r="L2865" t="str">
            <v>nvt</v>
          </cell>
          <cell r="O2865">
            <v>0</v>
          </cell>
          <cell r="P2865">
            <v>0</v>
          </cell>
          <cell r="Q2865">
            <v>0</v>
          </cell>
          <cell r="R2865">
            <v>0</v>
          </cell>
          <cell r="S2865">
            <v>0</v>
          </cell>
          <cell r="T2865">
            <v>0</v>
          </cell>
        </row>
        <row r="2866">
          <cell r="B2866" t="str">
            <v>816</v>
          </cell>
          <cell r="C2866" t="str">
            <v>4</v>
          </cell>
          <cell r="D2866" t="str">
            <v>4085</v>
          </cell>
          <cell r="F2866">
            <v>7</v>
          </cell>
          <cell r="G2866">
            <v>6.6499999999999995</v>
          </cell>
          <cell r="H2866" t="str">
            <v>Sanitair</v>
          </cell>
          <cell r="I2866" t="str">
            <v>Sanitaire ruimte</v>
          </cell>
          <cell r="J2866" t="str">
            <v>Sanitair</v>
          </cell>
          <cell r="K2866">
            <v>260</v>
          </cell>
          <cell r="L2866" t="str">
            <v>10.0</v>
          </cell>
          <cell r="O2866">
            <v>3.25</v>
          </cell>
          <cell r="P2866">
            <v>22.75</v>
          </cell>
          <cell r="Q2866">
            <v>0</v>
          </cell>
          <cell r="R2866">
            <v>0</v>
          </cell>
          <cell r="S2866">
            <v>0</v>
          </cell>
          <cell r="T2866">
            <v>0</v>
          </cell>
        </row>
        <row r="2867">
          <cell r="B2867" t="str">
            <v>816</v>
          </cell>
          <cell r="C2867" t="str">
            <v>4</v>
          </cell>
          <cell r="D2867" t="str">
            <v>4087</v>
          </cell>
          <cell r="F2867">
            <v>7</v>
          </cell>
          <cell r="G2867">
            <v>6.6499999999999995</v>
          </cell>
          <cell r="H2867" t="str">
            <v>Sanitair</v>
          </cell>
          <cell r="I2867" t="str">
            <v>Sanitaire ruimte</v>
          </cell>
          <cell r="J2867" t="str">
            <v>Sanitair</v>
          </cell>
          <cell r="K2867">
            <v>260</v>
          </cell>
          <cell r="L2867" t="str">
            <v>10.0</v>
          </cell>
          <cell r="O2867">
            <v>3.25</v>
          </cell>
          <cell r="P2867">
            <v>22.75</v>
          </cell>
          <cell r="Q2867">
            <v>0</v>
          </cell>
          <cell r="R2867">
            <v>0</v>
          </cell>
          <cell r="S2867">
            <v>0</v>
          </cell>
          <cell r="T2867">
            <v>0</v>
          </cell>
        </row>
        <row r="2868">
          <cell r="B2868" t="str">
            <v>816</v>
          </cell>
          <cell r="C2868" t="str">
            <v>4</v>
          </cell>
          <cell r="D2868" t="str">
            <v>4090</v>
          </cell>
          <cell r="F2868">
            <v>86</v>
          </cell>
          <cell r="G2868">
            <v>81.7</v>
          </cell>
          <cell r="H2868" t="str">
            <v>Horizontaal verkeer</v>
          </cell>
          <cell r="I2868" t="str">
            <v>Entree/entreehal</v>
          </cell>
          <cell r="J2868" t="str">
            <v>Centrale hal</v>
          </cell>
          <cell r="K2868">
            <v>260</v>
          </cell>
          <cell r="L2868" t="str">
            <v>06.0</v>
          </cell>
          <cell r="O2868">
            <v>0.49523809523809526</v>
          </cell>
          <cell r="P2868">
            <v>42.590476190476195</v>
          </cell>
          <cell r="Q2868">
            <v>0</v>
          </cell>
          <cell r="R2868">
            <v>0</v>
          </cell>
          <cell r="S2868">
            <v>0</v>
          </cell>
          <cell r="T2868">
            <v>0</v>
          </cell>
        </row>
        <row r="2869">
          <cell r="B2869" t="str">
            <v>816</v>
          </cell>
          <cell r="C2869" t="str">
            <v>4</v>
          </cell>
          <cell r="D2869" t="str">
            <v>4095</v>
          </cell>
          <cell r="F2869">
            <v>1</v>
          </cell>
          <cell r="G2869">
            <v>0.95</v>
          </cell>
          <cell r="H2869" t="str">
            <v>Gebouwinstallaties</v>
          </cell>
          <cell r="I2869" t="str">
            <v>(-)</v>
          </cell>
          <cell r="J2869" t="str">
            <v>Technischeruimte</v>
          </cell>
          <cell r="K2869">
            <v>0</v>
          </cell>
          <cell r="L2869" t="str">
            <v>nvt</v>
          </cell>
          <cell r="O2869">
            <v>0</v>
          </cell>
          <cell r="P2869">
            <v>0</v>
          </cell>
          <cell r="Q2869">
            <v>0</v>
          </cell>
          <cell r="R2869">
            <v>0</v>
          </cell>
          <cell r="S2869">
            <v>0</v>
          </cell>
          <cell r="T2869">
            <v>0</v>
          </cell>
        </row>
        <row r="2870">
          <cell r="B2870" t="str">
            <v>816</v>
          </cell>
          <cell r="C2870" t="str">
            <v>4</v>
          </cell>
          <cell r="D2870" t="str">
            <v>4097</v>
          </cell>
          <cell r="F2870">
            <v>2</v>
          </cell>
          <cell r="G2870">
            <v>1.9</v>
          </cell>
          <cell r="H2870" t="str">
            <v>Gebouwinstallaties</v>
          </cell>
          <cell r="I2870" t="str">
            <v>(-)</v>
          </cell>
          <cell r="J2870" t="str">
            <v>Technischeruimte</v>
          </cell>
          <cell r="K2870">
            <v>0</v>
          </cell>
          <cell r="L2870" t="str">
            <v>nvt</v>
          </cell>
          <cell r="O2870">
            <v>0</v>
          </cell>
          <cell r="P2870">
            <v>0</v>
          </cell>
          <cell r="Q2870">
            <v>0</v>
          </cell>
          <cell r="R2870">
            <v>0</v>
          </cell>
          <cell r="S2870">
            <v>0</v>
          </cell>
          <cell r="T2870">
            <v>0</v>
          </cell>
        </row>
        <row r="2871">
          <cell r="B2871" t="str">
            <v>816</v>
          </cell>
          <cell r="C2871" t="str">
            <v>4</v>
          </cell>
          <cell r="D2871" t="str">
            <v>4099</v>
          </cell>
          <cell r="F2871">
            <v>13</v>
          </cell>
          <cell r="G2871">
            <v>12.35</v>
          </cell>
          <cell r="H2871" t="str">
            <v>Vertikaal verkeer</v>
          </cell>
          <cell r="I2871" t="str">
            <v>Trappenhuis/bordes</v>
          </cell>
          <cell r="J2871" t="str">
            <v>Trappenhuis</v>
          </cell>
          <cell r="K2871">
            <v>52</v>
          </cell>
          <cell r="L2871" t="str">
            <v>05.01</v>
          </cell>
          <cell r="O2871">
            <v>0.26</v>
          </cell>
          <cell r="P2871">
            <v>3.38</v>
          </cell>
          <cell r="Q2871">
            <v>0</v>
          </cell>
          <cell r="R2871">
            <v>0</v>
          </cell>
          <cell r="S2871">
            <v>0</v>
          </cell>
          <cell r="T2871">
            <v>0</v>
          </cell>
        </row>
        <row r="2872">
          <cell r="B2872" t="str">
            <v>816</v>
          </cell>
          <cell r="C2872" t="str">
            <v>4</v>
          </cell>
          <cell r="D2872" t="str">
            <v>4100</v>
          </cell>
          <cell r="F2872">
            <v>6</v>
          </cell>
          <cell r="G2872">
            <v>5.6999999999999993</v>
          </cell>
          <cell r="H2872" t="str">
            <v>Vertikaal verkeer</v>
          </cell>
          <cell r="I2872" t="str">
            <v>Lift</v>
          </cell>
          <cell r="J2872" t="str">
            <v>Lift</v>
          </cell>
          <cell r="K2872">
            <v>0</v>
          </cell>
          <cell r="L2872" t="str">
            <v>nvt</v>
          </cell>
          <cell r="O2872">
            <v>0</v>
          </cell>
          <cell r="P2872">
            <v>0</v>
          </cell>
          <cell r="Q2872">
            <v>0</v>
          </cell>
          <cell r="R2872">
            <v>0</v>
          </cell>
          <cell r="S2872">
            <v>0</v>
          </cell>
          <cell r="T2872">
            <v>0</v>
          </cell>
        </row>
        <row r="2873">
          <cell r="B2873" t="str">
            <v>816</v>
          </cell>
          <cell r="C2873" t="str">
            <v>4</v>
          </cell>
          <cell r="D2873" t="str">
            <v>4101</v>
          </cell>
          <cell r="E2873" t="str">
            <v>94017-HAG/EP-6121</v>
          </cell>
          <cell r="F2873">
            <v>206</v>
          </cell>
          <cell r="G2873">
            <v>199.82</v>
          </cell>
          <cell r="H2873" t="str">
            <v>Woonoppervlak</v>
          </cell>
          <cell r="I2873" t="str">
            <v>Administratieve ruimte</v>
          </cell>
          <cell r="J2873" t="str">
            <v>Kantoor</v>
          </cell>
          <cell r="K2873">
            <v>104</v>
          </cell>
          <cell r="L2873" t="str">
            <v>01.02</v>
          </cell>
          <cell r="O2873">
            <v>0.38674999999999998</v>
          </cell>
          <cell r="P2873">
            <v>79.67049999999999</v>
          </cell>
          <cell r="Q2873">
            <v>0</v>
          </cell>
          <cell r="R2873">
            <v>0</v>
          </cell>
          <cell r="S2873">
            <v>0</v>
          </cell>
          <cell r="T2873">
            <v>0</v>
          </cell>
        </row>
        <row r="2874">
          <cell r="B2874" t="str">
            <v>816</v>
          </cell>
          <cell r="C2874" t="str">
            <v>4</v>
          </cell>
          <cell r="D2874" t="str">
            <v>4103</v>
          </cell>
          <cell r="F2874">
            <v>1</v>
          </cell>
          <cell r="G2874">
            <v>0.95</v>
          </cell>
          <cell r="H2874" t="str">
            <v>Bergruimte</v>
          </cell>
          <cell r="I2874" t="str">
            <v>Opslag/magazijn</v>
          </cell>
          <cell r="J2874" t="str">
            <v>Werkkast</v>
          </cell>
          <cell r="K2874">
            <v>0</v>
          </cell>
          <cell r="L2874" t="str">
            <v>nvt</v>
          </cell>
          <cell r="O2874">
            <v>0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T2874">
            <v>0</v>
          </cell>
        </row>
        <row r="2875">
          <cell r="B2875" t="str">
            <v>816</v>
          </cell>
          <cell r="C2875" t="str">
            <v>4</v>
          </cell>
          <cell r="D2875" t="str">
            <v>4106</v>
          </cell>
          <cell r="E2875" t="str">
            <v>94017-HAG/EP-6121</v>
          </cell>
          <cell r="F2875">
            <v>28</v>
          </cell>
          <cell r="G2875">
            <v>26.599999999999998</v>
          </cell>
          <cell r="H2875" t="str">
            <v>Woonoppervlak</v>
          </cell>
          <cell r="I2875" t="str">
            <v>Administratieve ruimte</v>
          </cell>
          <cell r="J2875" t="str">
            <v>Kantoor</v>
          </cell>
          <cell r="K2875">
            <v>104</v>
          </cell>
          <cell r="L2875" t="str">
            <v>01.02</v>
          </cell>
          <cell r="O2875">
            <v>0.38674999999999998</v>
          </cell>
          <cell r="P2875">
            <v>10.828999999999999</v>
          </cell>
          <cell r="Q2875">
            <v>0</v>
          </cell>
          <cell r="R2875">
            <v>0</v>
          </cell>
          <cell r="S2875">
            <v>0</v>
          </cell>
          <cell r="T2875">
            <v>0</v>
          </cell>
        </row>
        <row r="2876">
          <cell r="B2876" t="str">
            <v>816</v>
          </cell>
          <cell r="C2876" t="str">
            <v>4</v>
          </cell>
          <cell r="D2876" t="str">
            <v>4109</v>
          </cell>
          <cell r="E2876" t="str">
            <v>94017-HAG/EP-6121</v>
          </cell>
          <cell r="F2876">
            <v>40</v>
          </cell>
          <cell r="G2876">
            <v>38</v>
          </cell>
          <cell r="H2876" t="str">
            <v>Horizontaal verkeer</v>
          </cell>
          <cell r="I2876" t="str">
            <v>Gangen/hallen</v>
          </cell>
          <cell r="J2876" t="str">
            <v>Gang</v>
          </cell>
          <cell r="K2876">
            <v>104</v>
          </cell>
          <cell r="L2876" t="str">
            <v>06.02</v>
          </cell>
          <cell r="O2876">
            <v>0.29466666666666663</v>
          </cell>
          <cell r="P2876">
            <v>11.786666666666665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</row>
        <row r="2877">
          <cell r="B2877" t="str">
            <v>816</v>
          </cell>
          <cell r="C2877" t="str">
            <v>4</v>
          </cell>
          <cell r="D2877" t="str">
            <v>4114</v>
          </cell>
          <cell r="E2877" t="str">
            <v>94017-HAG/EP-6121</v>
          </cell>
          <cell r="F2877">
            <v>13</v>
          </cell>
          <cell r="G2877">
            <v>12.35</v>
          </cell>
          <cell r="H2877" t="str">
            <v>Woonoppervlak</v>
          </cell>
          <cell r="I2877" t="str">
            <v>Pantry</v>
          </cell>
          <cell r="J2877" t="str">
            <v>Pantry</v>
          </cell>
          <cell r="K2877">
            <v>104</v>
          </cell>
          <cell r="L2877" t="str">
            <v>07.02</v>
          </cell>
          <cell r="O2877">
            <v>0.56254545454545457</v>
          </cell>
          <cell r="P2877">
            <v>7.3130909090909091</v>
          </cell>
          <cell r="Q2877">
            <v>0</v>
          </cell>
          <cell r="R2877">
            <v>0</v>
          </cell>
          <cell r="S2877">
            <v>0</v>
          </cell>
          <cell r="T2877">
            <v>0</v>
          </cell>
        </row>
        <row r="2878">
          <cell r="B2878" t="str">
            <v>816</v>
          </cell>
          <cell r="C2878" t="str">
            <v>4</v>
          </cell>
          <cell r="D2878" t="str">
            <v>4116</v>
          </cell>
          <cell r="E2878" t="str">
            <v>94017-HAG/EP-6121</v>
          </cell>
          <cell r="F2878">
            <v>16</v>
          </cell>
          <cell r="G2878">
            <v>15.2</v>
          </cell>
          <cell r="H2878" t="str">
            <v>Woonoppervlak</v>
          </cell>
          <cell r="I2878" t="str">
            <v>Administratieve ruimte</v>
          </cell>
          <cell r="J2878" t="str">
            <v>Kantoor</v>
          </cell>
          <cell r="K2878">
            <v>104</v>
          </cell>
          <cell r="L2878" t="str">
            <v>01.02</v>
          </cell>
          <cell r="O2878">
            <v>0.38674999999999998</v>
          </cell>
          <cell r="P2878">
            <v>6.1879999999999997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</row>
        <row r="2879">
          <cell r="B2879" t="str">
            <v>816</v>
          </cell>
          <cell r="C2879" t="str">
            <v>4</v>
          </cell>
          <cell r="D2879" t="str">
            <v>4125</v>
          </cell>
          <cell r="E2879" t="str">
            <v>94017-HAG/EP-6121</v>
          </cell>
          <cell r="F2879">
            <v>4</v>
          </cell>
          <cell r="G2879">
            <v>3.8</v>
          </cell>
          <cell r="H2879" t="str">
            <v>Woonoppervlak</v>
          </cell>
          <cell r="I2879" t="str">
            <v>Administratieve ruimte</v>
          </cell>
          <cell r="J2879" t="str">
            <v>Kantoor</v>
          </cell>
          <cell r="K2879">
            <v>104</v>
          </cell>
          <cell r="L2879" t="str">
            <v>01.02</v>
          </cell>
          <cell r="O2879">
            <v>0.38674999999999998</v>
          </cell>
          <cell r="P2879">
            <v>1.5469999999999999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</row>
        <row r="2880">
          <cell r="B2880" t="str">
            <v>816</v>
          </cell>
          <cell r="C2880" t="str">
            <v>4</v>
          </cell>
          <cell r="D2880" t="str">
            <v>4127</v>
          </cell>
          <cell r="E2880" t="str">
            <v>94017-HAG/EP-6121</v>
          </cell>
          <cell r="F2880">
            <v>16</v>
          </cell>
          <cell r="G2880">
            <v>15.2</v>
          </cell>
          <cell r="H2880" t="str">
            <v>Woonoppervlak</v>
          </cell>
          <cell r="I2880" t="str">
            <v>Administratieve ruimte</v>
          </cell>
          <cell r="J2880" t="str">
            <v>Kantoor</v>
          </cell>
          <cell r="K2880">
            <v>104</v>
          </cell>
          <cell r="L2880" t="str">
            <v>01.02</v>
          </cell>
          <cell r="O2880">
            <v>0.38674999999999998</v>
          </cell>
          <cell r="P2880">
            <v>6.1879999999999997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</row>
        <row r="2881">
          <cell r="B2881" t="str">
            <v>816</v>
          </cell>
          <cell r="C2881" t="str">
            <v>4</v>
          </cell>
          <cell r="D2881" t="str">
            <v>4130</v>
          </cell>
          <cell r="E2881" t="str">
            <v>94017-HAG/EP-6121</v>
          </cell>
          <cell r="F2881">
            <v>4</v>
          </cell>
          <cell r="G2881">
            <v>3.8</v>
          </cell>
          <cell r="H2881" t="str">
            <v>Woonoppervlak</v>
          </cell>
          <cell r="I2881" t="str">
            <v>Administratieve ruimte</v>
          </cell>
          <cell r="J2881" t="str">
            <v>Kantoor</v>
          </cell>
          <cell r="K2881">
            <v>104</v>
          </cell>
          <cell r="L2881" t="str">
            <v>01.02</v>
          </cell>
          <cell r="O2881">
            <v>0.38674999999999998</v>
          </cell>
          <cell r="P2881">
            <v>1.5469999999999999</v>
          </cell>
          <cell r="Q2881">
            <v>0</v>
          </cell>
          <cell r="R2881">
            <v>0</v>
          </cell>
          <cell r="S2881">
            <v>0</v>
          </cell>
          <cell r="T2881">
            <v>0</v>
          </cell>
        </row>
        <row r="2882">
          <cell r="B2882" t="str">
            <v>816</v>
          </cell>
          <cell r="C2882" t="str">
            <v>4</v>
          </cell>
          <cell r="D2882" t="str">
            <v>4145</v>
          </cell>
          <cell r="E2882" t="str">
            <v>94017-HAG/EP-6121</v>
          </cell>
          <cell r="F2882">
            <v>7</v>
          </cell>
          <cell r="G2882">
            <v>6.6499999999999995</v>
          </cell>
          <cell r="H2882" t="str">
            <v>Horizontaal verkeer</v>
          </cell>
          <cell r="I2882" t="str">
            <v>Multifuncti.-garderobe</v>
          </cell>
          <cell r="J2882" t="str">
            <v>garderobe</v>
          </cell>
          <cell r="K2882">
            <v>104</v>
          </cell>
          <cell r="L2882" t="str">
            <v>06.02</v>
          </cell>
          <cell r="O2882">
            <v>0.29466666666666663</v>
          </cell>
          <cell r="P2882">
            <v>2.0626666666666664</v>
          </cell>
          <cell r="Q2882">
            <v>0</v>
          </cell>
          <cell r="R2882">
            <v>0</v>
          </cell>
          <cell r="S2882">
            <v>0</v>
          </cell>
          <cell r="T2882">
            <v>0</v>
          </cell>
        </row>
        <row r="2883">
          <cell r="B2883" t="str">
            <v>816</v>
          </cell>
          <cell r="C2883" t="str">
            <v>4</v>
          </cell>
          <cell r="D2883" t="str">
            <v>4146</v>
          </cell>
          <cell r="E2883" t="str">
            <v>94017-HAG/EP-6121</v>
          </cell>
          <cell r="F2883">
            <v>17</v>
          </cell>
          <cell r="G2883">
            <v>16.149999999999999</v>
          </cell>
          <cell r="H2883" t="str">
            <v>Woonoppervlak</v>
          </cell>
          <cell r="I2883" t="str">
            <v>Pantry</v>
          </cell>
          <cell r="J2883" t="str">
            <v>Pantry</v>
          </cell>
          <cell r="K2883">
            <v>104</v>
          </cell>
          <cell r="L2883" t="str">
            <v>07.02</v>
          </cell>
          <cell r="O2883">
            <v>0.56254545454545457</v>
          </cell>
          <cell r="P2883">
            <v>9.5632727272727269</v>
          </cell>
          <cell r="Q2883">
            <v>0</v>
          </cell>
          <cell r="R2883">
            <v>0</v>
          </cell>
          <cell r="S2883">
            <v>0</v>
          </cell>
          <cell r="T2883">
            <v>0</v>
          </cell>
        </row>
        <row r="2884">
          <cell r="B2884" t="str">
            <v>816</v>
          </cell>
          <cell r="C2884" t="str">
            <v>4</v>
          </cell>
          <cell r="D2884" t="str">
            <v>4147</v>
          </cell>
          <cell r="E2884" t="str">
            <v>94017-HAG/EP-6121</v>
          </cell>
          <cell r="F2884">
            <v>10</v>
          </cell>
          <cell r="G2884">
            <v>9.5</v>
          </cell>
          <cell r="H2884" t="str">
            <v>Woonoppervlak</v>
          </cell>
          <cell r="I2884" t="str">
            <v>Computerruimte</v>
          </cell>
          <cell r="J2884" t="str">
            <v>Computerruimte</v>
          </cell>
          <cell r="K2884">
            <v>0</v>
          </cell>
          <cell r="L2884" t="str">
            <v>nvt</v>
          </cell>
          <cell r="O2884">
            <v>0</v>
          </cell>
          <cell r="P2884">
            <v>0</v>
          </cell>
          <cell r="Q2884">
            <v>0</v>
          </cell>
          <cell r="R2884">
            <v>0</v>
          </cell>
          <cell r="S2884">
            <v>0</v>
          </cell>
          <cell r="T2884">
            <v>0</v>
          </cell>
        </row>
        <row r="2885">
          <cell r="B2885" t="str">
            <v>816</v>
          </cell>
          <cell r="C2885" t="str">
            <v>4</v>
          </cell>
          <cell r="D2885" t="str">
            <v>4160</v>
          </cell>
          <cell r="E2885" t="str">
            <v>94017-HAG/EP-6121</v>
          </cell>
          <cell r="F2885">
            <v>22</v>
          </cell>
          <cell r="G2885">
            <v>20.9</v>
          </cell>
          <cell r="H2885" t="str">
            <v>Woonoppervlak</v>
          </cell>
          <cell r="I2885" t="str">
            <v>Administratieve ruimte</v>
          </cell>
          <cell r="J2885" t="str">
            <v>Kantoor</v>
          </cell>
          <cell r="K2885">
            <v>104</v>
          </cell>
          <cell r="L2885" t="str">
            <v>01.02</v>
          </cell>
          <cell r="O2885">
            <v>0.38674999999999998</v>
          </cell>
          <cell r="P2885">
            <v>8.5084999999999997</v>
          </cell>
          <cell r="Q2885">
            <v>0</v>
          </cell>
          <cell r="R2885">
            <v>0</v>
          </cell>
          <cell r="S2885">
            <v>0</v>
          </cell>
          <cell r="T2885">
            <v>0</v>
          </cell>
        </row>
        <row r="2886">
          <cell r="B2886" t="str">
            <v>816</v>
          </cell>
          <cell r="C2886" t="str">
            <v>4</v>
          </cell>
          <cell r="D2886" t="str">
            <v>4161</v>
          </cell>
          <cell r="E2886" t="str">
            <v>94017-HAG/EP-6121</v>
          </cell>
          <cell r="F2886">
            <v>35</v>
          </cell>
          <cell r="G2886">
            <v>33.25</v>
          </cell>
          <cell r="H2886" t="str">
            <v>Woonoppervlak</v>
          </cell>
          <cell r="I2886" t="str">
            <v>Administratieve ruimte</v>
          </cell>
          <cell r="J2886" t="str">
            <v>Kantoor</v>
          </cell>
          <cell r="K2886">
            <v>104</v>
          </cell>
          <cell r="L2886" t="str">
            <v>01.02</v>
          </cell>
          <cell r="O2886">
            <v>0.38674999999999998</v>
          </cell>
          <cell r="P2886">
            <v>13.536249999999999</v>
          </cell>
          <cell r="Q2886">
            <v>0</v>
          </cell>
          <cell r="R2886">
            <v>0</v>
          </cell>
          <cell r="S2886">
            <v>0</v>
          </cell>
          <cell r="T2886">
            <v>0</v>
          </cell>
        </row>
        <row r="2887">
          <cell r="B2887" t="str">
            <v>816</v>
          </cell>
          <cell r="C2887" t="str">
            <v>4</v>
          </cell>
          <cell r="D2887" t="str">
            <v>4166</v>
          </cell>
          <cell r="E2887" t="str">
            <v>94017-HAG/EP-6121</v>
          </cell>
          <cell r="F2887">
            <v>30</v>
          </cell>
          <cell r="G2887">
            <v>28.5</v>
          </cell>
          <cell r="H2887" t="str">
            <v>Woonoppervlak</v>
          </cell>
          <cell r="I2887" t="str">
            <v>Administratieve ruimte</v>
          </cell>
          <cell r="J2887" t="str">
            <v>Kantoor</v>
          </cell>
          <cell r="K2887">
            <v>104</v>
          </cell>
          <cell r="L2887" t="str">
            <v>01.02</v>
          </cell>
          <cell r="O2887">
            <v>0.38674999999999998</v>
          </cell>
          <cell r="P2887">
            <v>11.602499999999999</v>
          </cell>
          <cell r="Q2887">
            <v>0</v>
          </cell>
          <cell r="R2887">
            <v>0</v>
          </cell>
          <cell r="S2887">
            <v>0</v>
          </cell>
          <cell r="T2887">
            <v>0</v>
          </cell>
        </row>
        <row r="2888">
          <cell r="B2888" t="str">
            <v>816</v>
          </cell>
          <cell r="C2888" t="str">
            <v>4</v>
          </cell>
          <cell r="D2888" t="str">
            <v>4167</v>
          </cell>
          <cell r="E2888" t="str">
            <v>94017-HAG/EP-6121</v>
          </cell>
          <cell r="F2888">
            <v>27</v>
          </cell>
          <cell r="G2888">
            <v>25.65</v>
          </cell>
          <cell r="H2888" t="str">
            <v>Woonoppervlak</v>
          </cell>
          <cell r="I2888" t="str">
            <v>Administratieve ruimte</v>
          </cell>
          <cell r="J2888" t="str">
            <v>Kantoor</v>
          </cell>
          <cell r="K2888">
            <v>104</v>
          </cell>
          <cell r="L2888" t="str">
            <v>01.02</v>
          </cell>
          <cell r="O2888">
            <v>0.38674999999999998</v>
          </cell>
          <cell r="P2888">
            <v>10.44225</v>
          </cell>
          <cell r="Q2888">
            <v>0</v>
          </cell>
          <cell r="R2888">
            <v>0</v>
          </cell>
          <cell r="S2888">
            <v>0</v>
          </cell>
          <cell r="T2888">
            <v>0</v>
          </cell>
        </row>
        <row r="2889">
          <cell r="B2889" t="str">
            <v>816</v>
          </cell>
          <cell r="C2889" t="str">
            <v>4</v>
          </cell>
          <cell r="D2889" t="str">
            <v>4168</v>
          </cell>
          <cell r="E2889" t="str">
            <v>94017-HAG/EP-6121</v>
          </cell>
          <cell r="F2889">
            <v>27</v>
          </cell>
          <cell r="G2889">
            <v>25.65</v>
          </cell>
          <cell r="H2889" t="str">
            <v>Woonoppervlak</v>
          </cell>
          <cell r="I2889" t="str">
            <v>Administratieve ruimte</v>
          </cell>
          <cell r="J2889" t="str">
            <v>Kantoor</v>
          </cell>
          <cell r="K2889">
            <v>104</v>
          </cell>
          <cell r="L2889" t="str">
            <v>01.02</v>
          </cell>
          <cell r="O2889">
            <v>0.38674999999999998</v>
          </cell>
          <cell r="P2889">
            <v>10.44225</v>
          </cell>
          <cell r="Q2889">
            <v>0</v>
          </cell>
          <cell r="R2889">
            <v>0</v>
          </cell>
          <cell r="S2889">
            <v>0</v>
          </cell>
          <cell r="T2889">
            <v>0</v>
          </cell>
        </row>
        <row r="2890">
          <cell r="B2890" t="str">
            <v>816</v>
          </cell>
          <cell r="C2890" t="str">
            <v>5</v>
          </cell>
          <cell r="D2890" t="str">
            <v>5001</v>
          </cell>
          <cell r="F2890">
            <v>5</v>
          </cell>
          <cell r="G2890">
            <v>4.75</v>
          </cell>
          <cell r="H2890" t="str">
            <v>Vertikaal verkeer</v>
          </cell>
          <cell r="I2890" t="str">
            <v>Trappenhuis/bordes</v>
          </cell>
          <cell r="J2890" t="str">
            <v>Trappenhuis</v>
          </cell>
          <cell r="K2890">
            <v>52</v>
          </cell>
          <cell r="L2890" t="str">
            <v>05.01</v>
          </cell>
          <cell r="O2890">
            <v>0.26</v>
          </cell>
          <cell r="P2890">
            <v>1.3</v>
          </cell>
          <cell r="Q2890">
            <v>0</v>
          </cell>
          <cell r="R2890">
            <v>0</v>
          </cell>
          <cell r="S2890">
            <v>0</v>
          </cell>
          <cell r="T2890">
            <v>0</v>
          </cell>
        </row>
        <row r="2891">
          <cell r="B2891" t="str">
            <v>816</v>
          </cell>
          <cell r="C2891" t="str">
            <v>5</v>
          </cell>
          <cell r="D2891" t="str">
            <v>5075</v>
          </cell>
          <cell r="E2891" t="str">
            <v>DTO</v>
          </cell>
          <cell r="F2891">
            <v>187</v>
          </cell>
          <cell r="G2891">
            <v>177.65</v>
          </cell>
          <cell r="H2891" t="str">
            <v>Woonoppervlak</v>
          </cell>
          <cell r="I2891" t="str">
            <v>Administratieve ruimte</v>
          </cell>
          <cell r="J2891" t="str">
            <v>Kantoor</v>
          </cell>
          <cell r="K2891">
            <v>0</v>
          </cell>
          <cell r="L2891" t="str">
            <v>nvt</v>
          </cell>
          <cell r="O2891">
            <v>0</v>
          </cell>
          <cell r="P2891">
            <v>0</v>
          </cell>
          <cell r="Q2891">
            <v>0</v>
          </cell>
          <cell r="R2891">
            <v>0</v>
          </cell>
          <cell r="S2891">
            <v>0</v>
          </cell>
          <cell r="T2891">
            <v>0</v>
          </cell>
        </row>
        <row r="2892">
          <cell r="B2892" t="str">
            <v>816</v>
          </cell>
          <cell r="C2892" t="str">
            <v>5</v>
          </cell>
          <cell r="D2892" t="str">
            <v>5076</v>
          </cell>
          <cell r="E2892" t="str">
            <v>DTO</v>
          </cell>
          <cell r="F2892">
            <v>269</v>
          </cell>
          <cell r="G2892">
            <v>260.93</v>
          </cell>
          <cell r="H2892" t="str">
            <v>Woonoppervlak</v>
          </cell>
          <cell r="I2892" t="str">
            <v>Administratieve ruimte</v>
          </cell>
          <cell r="J2892" t="str">
            <v>Kantoor</v>
          </cell>
          <cell r="K2892">
            <v>0</v>
          </cell>
          <cell r="L2892" t="str">
            <v>nvt</v>
          </cell>
          <cell r="O2892">
            <v>0</v>
          </cell>
          <cell r="P2892">
            <v>0</v>
          </cell>
          <cell r="Q2892">
            <v>0</v>
          </cell>
          <cell r="R2892">
            <v>0</v>
          </cell>
          <cell r="S2892">
            <v>0</v>
          </cell>
          <cell r="T2892">
            <v>0</v>
          </cell>
        </row>
        <row r="2893">
          <cell r="B2893" t="str">
            <v>816</v>
          </cell>
          <cell r="C2893" t="str">
            <v>5</v>
          </cell>
          <cell r="D2893" t="str">
            <v>5077</v>
          </cell>
          <cell r="E2893" t="str">
            <v>DTO</v>
          </cell>
          <cell r="F2893">
            <v>59</v>
          </cell>
          <cell r="G2893">
            <v>56.05</v>
          </cell>
          <cell r="H2893" t="str">
            <v>Horizontaal verkeer</v>
          </cell>
          <cell r="I2893" t="str">
            <v>Gangen/hallen</v>
          </cell>
          <cell r="J2893" t="str">
            <v>Gang</v>
          </cell>
          <cell r="K2893">
            <v>0</v>
          </cell>
          <cell r="L2893" t="str">
            <v>nvt</v>
          </cell>
          <cell r="O2893">
            <v>0</v>
          </cell>
          <cell r="P2893">
            <v>0</v>
          </cell>
          <cell r="Q2893">
            <v>0</v>
          </cell>
          <cell r="R2893">
            <v>0</v>
          </cell>
          <cell r="S2893">
            <v>0</v>
          </cell>
          <cell r="T2893">
            <v>0</v>
          </cell>
        </row>
        <row r="2894">
          <cell r="B2894" t="str">
            <v>816</v>
          </cell>
          <cell r="C2894" t="str">
            <v>5</v>
          </cell>
          <cell r="D2894" t="str">
            <v>5081</v>
          </cell>
          <cell r="F2894">
            <v>10</v>
          </cell>
          <cell r="G2894">
            <v>9.5</v>
          </cell>
          <cell r="H2894" t="str">
            <v>Gebouwinstallaties</v>
          </cell>
          <cell r="I2894" t="str">
            <v>(-)</v>
          </cell>
          <cell r="J2894" t="str">
            <v>Technischeruimte</v>
          </cell>
          <cell r="K2894">
            <v>0</v>
          </cell>
          <cell r="L2894" t="str">
            <v>nvt</v>
          </cell>
          <cell r="O2894">
            <v>0</v>
          </cell>
          <cell r="P2894">
            <v>0</v>
          </cell>
          <cell r="Q2894">
            <v>0</v>
          </cell>
          <cell r="R2894">
            <v>0</v>
          </cell>
          <cell r="S2894">
            <v>0</v>
          </cell>
          <cell r="T2894">
            <v>0</v>
          </cell>
        </row>
        <row r="2895">
          <cell r="B2895" t="str">
            <v>816</v>
          </cell>
          <cell r="C2895" t="str">
            <v>5</v>
          </cell>
          <cell r="D2895" t="str">
            <v>5084</v>
          </cell>
          <cell r="F2895">
            <v>6</v>
          </cell>
          <cell r="G2895">
            <v>5.6999999999999993</v>
          </cell>
          <cell r="H2895" t="str">
            <v>Vertikaal verkeer</v>
          </cell>
          <cell r="I2895" t="str">
            <v>Lift</v>
          </cell>
          <cell r="J2895" t="str">
            <v>Lift</v>
          </cell>
          <cell r="K2895">
            <v>0</v>
          </cell>
          <cell r="L2895" t="str">
            <v>nvt</v>
          </cell>
          <cell r="O2895">
            <v>0</v>
          </cell>
          <cell r="P2895">
            <v>0</v>
          </cell>
          <cell r="Q2895">
            <v>0</v>
          </cell>
          <cell r="R2895">
            <v>0</v>
          </cell>
          <cell r="S2895">
            <v>0</v>
          </cell>
          <cell r="T2895">
            <v>0</v>
          </cell>
        </row>
        <row r="2896">
          <cell r="B2896" t="str">
            <v>816</v>
          </cell>
          <cell r="C2896" t="str">
            <v>5</v>
          </cell>
          <cell r="D2896" t="str">
            <v>5085</v>
          </cell>
          <cell r="E2896" t="str">
            <v>DTO</v>
          </cell>
          <cell r="F2896">
            <v>7</v>
          </cell>
          <cell r="G2896">
            <v>6.6499999999999995</v>
          </cell>
          <cell r="H2896" t="str">
            <v>Sanitair</v>
          </cell>
          <cell r="I2896" t="str">
            <v>Sanitaire ruimte</v>
          </cell>
          <cell r="J2896" t="str">
            <v>Sanitair</v>
          </cell>
          <cell r="K2896">
            <v>260</v>
          </cell>
          <cell r="L2896" t="str">
            <v>10.0</v>
          </cell>
          <cell r="O2896">
            <v>3.25</v>
          </cell>
          <cell r="P2896">
            <v>22.75</v>
          </cell>
          <cell r="Q2896">
            <v>0</v>
          </cell>
          <cell r="R2896">
            <v>0</v>
          </cell>
          <cell r="S2896">
            <v>0</v>
          </cell>
          <cell r="T2896">
            <v>0</v>
          </cell>
        </row>
        <row r="2897">
          <cell r="B2897" t="str">
            <v>816</v>
          </cell>
          <cell r="C2897" t="str">
            <v>5</v>
          </cell>
          <cell r="D2897" t="str">
            <v>5087</v>
          </cell>
          <cell r="E2897" t="str">
            <v>DTO</v>
          </cell>
          <cell r="F2897">
            <v>7</v>
          </cell>
          <cell r="G2897">
            <v>6.6499999999999995</v>
          </cell>
          <cell r="H2897" t="str">
            <v>Sanitair</v>
          </cell>
          <cell r="I2897" t="str">
            <v>Sanitaire ruimte</v>
          </cell>
          <cell r="J2897" t="str">
            <v>Sanitair</v>
          </cell>
          <cell r="K2897">
            <v>260</v>
          </cell>
          <cell r="L2897" t="str">
            <v>10.0</v>
          </cell>
          <cell r="O2897">
            <v>3.25</v>
          </cell>
          <cell r="P2897">
            <v>22.75</v>
          </cell>
          <cell r="Q2897">
            <v>0</v>
          </cell>
          <cell r="R2897">
            <v>0</v>
          </cell>
          <cell r="S2897">
            <v>0</v>
          </cell>
          <cell r="T2897">
            <v>0</v>
          </cell>
        </row>
        <row r="2898">
          <cell r="B2898" t="str">
            <v>816</v>
          </cell>
          <cell r="C2898" t="str">
            <v>5</v>
          </cell>
          <cell r="D2898" t="str">
            <v>5090</v>
          </cell>
          <cell r="E2898" t="str">
            <v>DTO</v>
          </cell>
          <cell r="F2898">
            <v>86</v>
          </cell>
          <cell r="G2898">
            <v>81.7</v>
          </cell>
          <cell r="H2898" t="str">
            <v>Horizontaal verkeer</v>
          </cell>
          <cell r="I2898" t="str">
            <v>Gangen/hallen</v>
          </cell>
          <cell r="J2898" t="str">
            <v>Centralehal</v>
          </cell>
          <cell r="K2898">
            <v>52</v>
          </cell>
          <cell r="L2898" t="str">
            <v>06.01</v>
          </cell>
          <cell r="O2898">
            <v>0.21295238095238095</v>
          </cell>
          <cell r="P2898">
            <v>18.313904761904762</v>
          </cell>
          <cell r="Q2898">
            <v>0</v>
          </cell>
          <cell r="R2898">
            <v>0</v>
          </cell>
          <cell r="S2898">
            <v>0</v>
          </cell>
          <cell r="T2898">
            <v>0</v>
          </cell>
        </row>
        <row r="2899">
          <cell r="B2899" t="str">
            <v>816</v>
          </cell>
          <cell r="C2899" t="str">
            <v>5</v>
          </cell>
          <cell r="D2899" t="str">
            <v>5095</v>
          </cell>
          <cell r="F2899">
            <v>1</v>
          </cell>
          <cell r="G2899">
            <v>0.95</v>
          </cell>
          <cell r="H2899" t="str">
            <v>Gebouwinstallaties</v>
          </cell>
          <cell r="I2899" t="str">
            <v>(-)</v>
          </cell>
          <cell r="J2899" t="str">
            <v>Technischeruimte</v>
          </cell>
          <cell r="K2899">
            <v>0</v>
          </cell>
          <cell r="L2899" t="str">
            <v>nvt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  <cell r="T2899">
            <v>0</v>
          </cell>
        </row>
        <row r="2900">
          <cell r="B2900" t="str">
            <v>816</v>
          </cell>
          <cell r="C2900" t="str">
            <v>5</v>
          </cell>
          <cell r="D2900" t="str">
            <v>5097</v>
          </cell>
          <cell r="F2900">
            <v>2</v>
          </cell>
          <cell r="G2900">
            <v>1.9</v>
          </cell>
          <cell r="H2900" t="str">
            <v>Gebouwinstallaties</v>
          </cell>
          <cell r="I2900" t="str">
            <v>(-)</v>
          </cell>
          <cell r="J2900" t="str">
            <v>Technischeruimte</v>
          </cell>
          <cell r="K2900">
            <v>0</v>
          </cell>
          <cell r="L2900" t="str">
            <v>nvt</v>
          </cell>
          <cell r="O2900">
            <v>0</v>
          </cell>
          <cell r="P2900">
            <v>0</v>
          </cell>
          <cell r="Q2900">
            <v>0</v>
          </cell>
          <cell r="R2900">
            <v>0</v>
          </cell>
          <cell r="S2900">
            <v>0</v>
          </cell>
          <cell r="T2900">
            <v>0</v>
          </cell>
        </row>
        <row r="2901">
          <cell r="B2901" t="str">
            <v>816</v>
          </cell>
          <cell r="C2901" t="str">
            <v>5</v>
          </cell>
          <cell r="D2901" t="str">
            <v>5099</v>
          </cell>
          <cell r="F2901">
            <v>13</v>
          </cell>
          <cell r="G2901">
            <v>12.35</v>
          </cell>
          <cell r="H2901" t="str">
            <v>Vertikaal verkeer</v>
          </cell>
          <cell r="I2901" t="str">
            <v>Trappenhuis/bordes</v>
          </cell>
          <cell r="J2901" t="str">
            <v>Trappenhuis</v>
          </cell>
          <cell r="K2901">
            <v>52</v>
          </cell>
          <cell r="L2901" t="str">
            <v>05.01</v>
          </cell>
          <cell r="O2901">
            <v>0.26</v>
          </cell>
          <cell r="P2901">
            <v>3.38</v>
          </cell>
          <cell r="Q2901">
            <v>0</v>
          </cell>
          <cell r="R2901">
            <v>0</v>
          </cell>
          <cell r="S2901">
            <v>0</v>
          </cell>
          <cell r="T2901">
            <v>0</v>
          </cell>
        </row>
        <row r="2902">
          <cell r="B2902" t="str">
            <v>816</v>
          </cell>
          <cell r="C2902" t="str">
            <v>5</v>
          </cell>
          <cell r="D2902" t="str">
            <v>5100</v>
          </cell>
          <cell r="F2902">
            <v>6</v>
          </cell>
          <cell r="G2902">
            <v>5.6999999999999993</v>
          </cell>
          <cell r="H2902" t="str">
            <v>Vertikaal verkeer</v>
          </cell>
          <cell r="I2902" t="str">
            <v>Lift</v>
          </cell>
          <cell r="J2902" t="str">
            <v>Lift</v>
          </cell>
          <cell r="K2902">
            <v>0</v>
          </cell>
          <cell r="L2902" t="str">
            <v>nvt</v>
          </cell>
          <cell r="O2902">
            <v>0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  <cell r="T2902">
            <v>0</v>
          </cell>
        </row>
        <row r="2903">
          <cell r="B2903" t="str">
            <v>816</v>
          </cell>
          <cell r="C2903" t="str">
            <v>5</v>
          </cell>
          <cell r="D2903" t="str">
            <v>5103</v>
          </cell>
          <cell r="E2903" t="str">
            <v>DTO</v>
          </cell>
          <cell r="F2903">
            <v>1</v>
          </cell>
          <cell r="G2903">
            <v>0.95</v>
          </cell>
          <cell r="H2903" t="str">
            <v>Bergruimte</v>
          </cell>
          <cell r="I2903" t="str">
            <v>Opslag/magazijn</v>
          </cell>
          <cell r="J2903" t="str">
            <v>Werkkast</v>
          </cell>
          <cell r="K2903">
            <v>0</v>
          </cell>
          <cell r="L2903" t="str">
            <v>nvt</v>
          </cell>
          <cell r="O2903">
            <v>0</v>
          </cell>
          <cell r="P2903">
            <v>0</v>
          </cell>
          <cell r="Q2903">
            <v>0</v>
          </cell>
          <cell r="R2903">
            <v>0</v>
          </cell>
          <cell r="S2903">
            <v>0</v>
          </cell>
          <cell r="T2903">
            <v>0</v>
          </cell>
        </row>
        <row r="2904">
          <cell r="B2904" t="str">
            <v>816</v>
          </cell>
          <cell r="C2904" t="str">
            <v>5</v>
          </cell>
          <cell r="D2904" t="str">
            <v>5105</v>
          </cell>
          <cell r="E2904" t="str">
            <v>DTO</v>
          </cell>
          <cell r="F2904">
            <v>24</v>
          </cell>
          <cell r="G2904">
            <v>22.799999999999997</v>
          </cell>
          <cell r="H2904" t="str">
            <v>Horizontaal verkeer</v>
          </cell>
          <cell r="I2904" t="str">
            <v>Gangen/hallen</v>
          </cell>
          <cell r="J2904" t="str">
            <v>Gang</v>
          </cell>
          <cell r="K2904">
            <v>0</v>
          </cell>
          <cell r="L2904" t="str">
            <v>nvt</v>
          </cell>
          <cell r="O2904">
            <v>0</v>
          </cell>
          <cell r="P2904">
            <v>0</v>
          </cell>
          <cell r="Q2904">
            <v>0</v>
          </cell>
          <cell r="R2904">
            <v>0</v>
          </cell>
          <cell r="S2904">
            <v>0</v>
          </cell>
          <cell r="T2904">
            <v>0</v>
          </cell>
        </row>
        <row r="2905">
          <cell r="B2905" t="str">
            <v>816</v>
          </cell>
          <cell r="C2905" t="str">
            <v>5</v>
          </cell>
          <cell r="D2905" t="str">
            <v>5106</v>
          </cell>
          <cell r="E2905" t="str">
            <v>DTO</v>
          </cell>
          <cell r="F2905">
            <v>265</v>
          </cell>
          <cell r="G2905">
            <v>257.05</v>
          </cell>
          <cell r="H2905" t="str">
            <v>Woonoppervlak</v>
          </cell>
          <cell r="I2905" t="str">
            <v>Administratieve ruimte</v>
          </cell>
          <cell r="J2905" t="str">
            <v>Kantoor</v>
          </cell>
          <cell r="K2905">
            <v>0</v>
          </cell>
          <cell r="L2905" t="str">
            <v>nvt</v>
          </cell>
          <cell r="O2905">
            <v>0</v>
          </cell>
          <cell r="P2905">
            <v>0</v>
          </cell>
          <cell r="Q2905">
            <v>0</v>
          </cell>
          <cell r="R2905">
            <v>0</v>
          </cell>
          <cell r="S2905">
            <v>0</v>
          </cell>
          <cell r="T2905">
            <v>0</v>
          </cell>
        </row>
        <row r="2906">
          <cell r="B2906" t="str">
            <v>816</v>
          </cell>
          <cell r="C2906" t="str">
            <v>6</v>
          </cell>
          <cell r="D2906" t="str">
            <v>6001</v>
          </cell>
          <cell r="F2906">
            <v>5</v>
          </cell>
          <cell r="G2906">
            <v>4.75</v>
          </cell>
          <cell r="H2906" t="str">
            <v>Vertikaal verkeer</v>
          </cell>
          <cell r="I2906" t="str">
            <v>Trappenhuis/bordes</v>
          </cell>
          <cell r="J2906" t="str">
            <v>Trappenhuis</v>
          </cell>
          <cell r="K2906">
            <v>52</v>
          </cell>
          <cell r="L2906" t="str">
            <v>05.01</v>
          </cell>
          <cell r="O2906">
            <v>0.26</v>
          </cell>
          <cell r="P2906">
            <v>1.3</v>
          </cell>
          <cell r="Q2906">
            <v>0</v>
          </cell>
          <cell r="R2906">
            <v>0</v>
          </cell>
          <cell r="S2906">
            <v>0</v>
          </cell>
          <cell r="T2906">
            <v>0</v>
          </cell>
        </row>
        <row r="2907">
          <cell r="B2907" t="str">
            <v>816</v>
          </cell>
          <cell r="C2907" t="str">
            <v>6</v>
          </cell>
          <cell r="D2907" t="str">
            <v>6075</v>
          </cell>
          <cell r="E2907" t="str">
            <v>DTO</v>
          </cell>
          <cell r="F2907">
            <v>187</v>
          </cell>
          <cell r="G2907">
            <v>177.65</v>
          </cell>
          <cell r="H2907" t="str">
            <v>Woonoppervlak</v>
          </cell>
          <cell r="I2907" t="str">
            <v>Administratieve ruimte</v>
          </cell>
          <cell r="J2907" t="str">
            <v>Kantoor</v>
          </cell>
          <cell r="K2907">
            <v>0</v>
          </cell>
          <cell r="L2907" t="str">
            <v>nvt</v>
          </cell>
          <cell r="O2907">
            <v>0</v>
          </cell>
          <cell r="P2907">
            <v>0</v>
          </cell>
          <cell r="Q2907">
            <v>0</v>
          </cell>
          <cell r="R2907">
            <v>0</v>
          </cell>
          <cell r="S2907">
            <v>0</v>
          </cell>
          <cell r="T2907">
            <v>0</v>
          </cell>
        </row>
        <row r="2908">
          <cell r="B2908" t="str">
            <v>816</v>
          </cell>
          <cell r="C2908" t="str">
            <v>6</v>
          </cell>
          <cell r="D2908" t="str">
            <v>6076</v>
          </cell>
          <cell r="E2908" t="str">
            <v>DTO</v>
          </cell>
          <cell r="F2908">
            <v>269</v>
          </cell>
          <cell r="G2908">
            <v>260.93</v>
          </cell>
          <cell r="H2908" t="str">
            <v>Woonoppervlak</v>
          </cell>
          <cell r="I2908" t="str">
            <v>Administratieve ruimte</v>
          </cell>
          <cell r="J2908" t="str">
            <v>Kantoor</v>
          </cell>
          <cell r="K2908">
            <v>0</v>
          </cell>
          <cell r="L2908" t="str">
            <v>nvt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  <cell r="T2908">
            <v>0</v>
          </cell>
        </row>
        <row r="2909">
          <cell r="B2909" t="str">
            <v>816</v>
          </cell>
          <cell r="C2909" t="str">
            <v>6</v>
          </cell>
          <cell r="D2909" t="str">
            <v>6077</v>
          </cell>
          <cell r="E2909" t="str">
            <v>DTO</v>
          </cell>
          <cell r="F2909">
            <v>59</v>
          </cell>
          <cell r="G2909">
            <v>56.05</v>
          </cell>
          <cell r="H2909" t="str">
            <v>Horizontaal verkeer</v>
          </cell>
          <cell r="I2909" t="str">
            <v>Gangen/hallen</v>
          </cell>
          <cell r="J2909" t="str">
            <v>Gang</v>
          </cell>
          <cell r="K2909">
            <v>0</v>
          </cell>
          <cell r="L2909" t="str">
            <v>nvt</v>
          </cell>
          <cell r="O2909">
            <v>0</v>
          </cell>
          <cell r="P2909">
            <v>0</v>
          </cell>
          <cell r="Q2909">
            <v>0</v>
          </cell>
          <cell r="R2909">
            <v>0</v>
          </cell>
          <cell r="S2909">
            <v>0</v>
          </cell>
          <cell r="T2909">
            <v>0</v>
          </cell>
        </row>
        <row r="2910">
          <cell r="B2910" t="str">
            <v>816</v>
          </cell>
          <cell r="C2910" t="str">
            <v>6</v>
          </cell>
          <cell r="D2910" t="str">
            <v>6081</v>
          </cell>
          <cell r="F2910">
            <v>10</v>
          </cell>
          <cell r="G2910">
            <v>9.5</v>
          </cell>
          <cell r="H2910" t="str">
            <v>Gebouwinstallaties</v>
          </cell>
          <cell r="I2910" t="str">
            <v>(-)</v>
          </cell>
          <cell r="J2910" t="str">
            <v>Technischeruimte</v>
          </cell>
          <cell r="K2910">
            <v>0</v>
          </cell>
          <cell r="L2910" t="str">
            <v>nvt</v>
          </cell>
          <cell r="O2910">
            <v>0</v>
          </cell>
          <cell r="P2910">
            <v>0</v>
          </cell>
          <cell r="Q2910">
            <v>0</v>
          </cell>
          <cell r="R2910">
            <v>0</v>
          </cell>
          <cell r="S2910">
            <v>0</v>
          </cell>
          <cell r="T2910">
            <v>0</v>
          </cell>
        </row>
        <row r="2911">
          <cell r="B2911" t="str">
            <v>816</v>
          </cell>
          <cell r="C2911" t="str">
            <v>6</v>
          </cell>
          <cell r="D2911" t="str">
            <v>6084</v>
          </cell>
          <cell r="F2911">
            <v>6</v>
          </cell>
          <cell r="G2911">
            <v>5.6999999999999993</v>
          </cell>
          <cell r="H2911" t="str">
            <v>Vertikaal verkeer</v>
          </cell>
          <cell r="I2911" t="str">
            <v>Lift</v>
          </cell>
          <cell r="J2911" t="str">
            <v>Lift</v>
          </cell>
          <cell r="K2911">
            <v>0</v>
          </cell>
          <cell r="L2911" t="str">
            <v>nvt</v>
          </cell>
          <cell r="O2911">
            <v>0</v>
          </cell>
          <cell r="P2911">
            <v>0</v>
          </cell>
          <cell r="Q2911">
            <v>0</v>
          </cell>
          <cell r="R2911">
            <v>0</v>
          </cell>
          <cell r="S2911">
            <v>0</v>
          </cell>
          <cell r="T2911">
            <v>0</v>
          </cell>
        </row>
        <row r="2912">
          <cell r="B2912" t="str">
            <v>816</v>
          </cell>
          <cell r="C2912" t="str">
            <v>6</v>
          </cell>
          <cell r="D2912" t="str">
            <v>6085</v>
          </cell>
          <cell r="E2912" t="str">
            <v>DTO</v>
          </cell>
          <cell r="F2912">
            <v>7</v>
          </cell>
          <cell r="G2912">
            <v>6.6499999999999995</v>
          </cell>
          <cell r="H2912" t="str">
            <v>Sanitair</v>
          </cell>
          <cell r="I2912" t="str">
            <v>Sanitaire ruimte</v>
          </cell>
          <cell r="J2912" t="str">
            <v>Sanitair</v>
          </cell>
          <cell r="K2912">
            <v>260</v>
          </cell>
          <cell r="L2912" t="str">
            <v>10.0</v>
          </cell>
          <cell r="O2912">
            <v>3.25</v>
          </cell>
          <cell r="P2912">
            <v>22.75</v>
          </cell>
          <cell r="Q2912">
            <v>0</v>
          </cell>
          <cell r="R2912">
            <v>0</v>
          </cell>
          <cell r="S2912">
            <v>0</v>
          </cell>
          <cell r="T2912">
            <v>0</v>
          </cell>
        </row>
        <row r="2913">
          <cell r="B2913" t="str">
            <v>816</v>
          </cell>
          <cell r="C2913" t="str">
            <v>6</v>
          </cell>
          <cell r="D2913" t="str">
            <v>6087</v>
          </cell>
          <cell r="E2913" t="str">
            <v>DTO</v>
          </cell>
          <cell r="F2913">
            <v>7</v>
          </cell>
          <cell r="G2913">
            <v>6.6499999999999995</v>
          </cell>
          <cell r="H2913" t="str">
            <v>Sanitair</v>
          </cell>
          <cell r="I2913" t="str">
            <v>Sanitaire ruimte</v>
          </cell>
          <cell r="J2913" t="str">
            <v>Sanitair</v>
          </cell>
          <cell r="K2913">
            <v>260</v>
          </cell>
          <cell r="L2913" t="str">
            <v>10.0</v>
          </cell>
          <cell r="O2913">
            <v>3.25</v>
          </cell>
          <cell r="P2913">
            <v>22.75</v>
          </cell>
          <cell r="Q2913">
            <v>0</v>
          </cell>
          <cell r="R2913">
            <v>0</v>
          </cell>
          <cell r="S2913">
            <v>0</v>
          </cell>
          <cell r="T2913">
            <v>0</v>
          </cell>
        </row>
        <row r="2914">
          <cell r="B2914" t="str">
            <v>816</v>
          </cell>
          <cell r="C2914" t="str">
            <v>6</v>
          </cell>
          <cell r="D2914" t="str">
            <v>6090</v>
          </cell>
          <cell r="E2914" t="str">
            <v>DTO</v>
          </cell>
          <cell r="F2914">
            <v>86</v>
          </cell>
          <cell r="G2914">
            <v>81.7</v>
          </cell>
          <cell r="H2914" t="str">
            <v>Horizontaal verkeer</v>
          </cell>
          <cell r="I2914" t="str">
            <v>Gangen/hallen</v>
          </cell>
          <cell r="J2914" t="str">
            <v>Centralehal</v>
          </cell>
          <cell r="K2914">
            <v>52</v>
          </cell>
          <cell r="L2914" t="str">
            <v>06.01</v>
          </cell>
          <cell r="O2914">
            <v>0.21295238095238095</v>
          </cell>
          <cell r="P2914">
            <v>18.313904761904762</v>
          </cell>
          <cell r="Q2914">
            <v>0</v>
          </cell>
          <cell r="R2914">
            <v>0</v>
          </cell>
          <cell r="S2914">
            <v>0</v>
          </cell>
          <cell r="T2914">
            <v>0</v>
          </cell>
        </row>
        <row r="2915">
          <cell r="B2915" t="str">
            <v>816</v>
          </cell>
          <cell r="C2915" t="str">
            <v>6</v>
          </cell>
          <cell r="D2915" t="str">
            <v>6095</v>
          </cell>
          <cell r="F2915">
            <v>1</v>
          </cell>
          <cell r="G2915">
            <v>0.95</v>
          </cell>
          <cell r="H2915" t="str">
            <v>Gebouwinstallaties</v>
          </cell>
          <cell r="I2915" t="str">
            <v>(-)</v>
          </cell>
          <cell r="J2915" t="str">
            <v>Technischeruimte</v>
          </cell>
          <cell r="K2915">
            <v>0</v>
          </cell>
          <cell r="L2915" t="str">
            <v>nvt</v>
          </cell>
          <cell r="O2915">
            <v>0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  <cell r="T2915">
            <v>0</v>
          </cell>
        </row>
        <row r="2916">
          <cell r="B2916" t="str">
            <v>816</v>
          </cell>
          <cell r="C2916" t="str">
            <v>6</v>
          </cell>
          <cell r="D2916" t="str">
            <v>6097</v>
          </cell>
          <cell r="F2916">
            <v>2</v>
          </cell>
          <cell r="G2916">
            <v>1.9</v>
          </cell>
          <cell r="H2916" t="str">
            <v>Gebouwinstallaties</v>
          </cell>
          <cell r="I2916" t="str">
            <v>(-)</v>
          </cell>
          <cell r="J2916" t="str">
            <v>Technischeruimte</v>
          </cell>
          <cell r="K2916">
            <v>0</v>
          </cell>
          <cell r="L2916" t="str">
            <v>nvt</v>
          </cell>
          <cell r="O2916">
            <v>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</row>
        <row r="2917">
          <cell r="B2917" t="str">
            <v>816</v>
          </cell>
          <cell r="C2917" t="str">
            <v>6</v>
          </cell>
          <cell r="D2917" t="str">
            <v>6099</v>
          </cell>
          <cell r="F2917">
            <v>13</v>
          </cell>
          <cell r="G2917">
            <v>12.35</v>
          </cell>
          <cell r="H2917" t="str">
            <v>Vertikaal verkeer</v>
          </cell>
          <cell r="I2917" t="str">
            <v>Trappenhuis/bordes</v>
          </cell>
          <cell r="J2917" t="str">
            <v>Trappenhuis</v>
          </cell>
          <cell r="K2917">
            <v>52</v>
          </cell>
          <cell r="L2917" t="str">
            <v>05.01</v>
          </cell>
          <cell r="O2917">
            <v>0.26</v>
          </cell>
          <cell r="P2917">
            <v>3.38</v>
          </cell>
          <cell r="Q2917">
            <v>0</v>
          </cell>
          <cell r="R2917">
            <v>0</v>
          </cell>
          <cell r="S2917">
            <v>0</v>
          </cell>
          <cell r="T2917">
            <v>0</v>
          </cell>
        </row>
        <row r="2918">
          <cell r="B2918" t="str">
            <v>816</v>
          </cell>
          <cell r="C2918" t="str">
            <v>6</v>
          </cell>
          <cell r="D2918" t="str">
            <v>6100</v>
          </cell>
          <cell r="F2918">
            <v>6</v>
          </cell>
          <cell r="G2918">
            <v>5.6999999999999993</v>
          </cell>
          <cell r="H2918" t="str">
            <v>Vertikaal verkeer</v>
          </cell>
          <cell r="I2918" t="str">
            <v>Lift</v>
          </cell>
          <cell r="J2918" t="str">
            <v>Lift</v>
          </cell>
          <cell r="K2918">
            <v>0</v>
          </cell>
          <cell r="L2918" t="str">
            <v>nvt</v>
          </cell>
          <cell r="O2918">
            <v>0</v>
          </cell>
          <cell r="P2918">
            <v>0</v>
          </cell>
          <cell r="Q2918">
            <v>0</v>
          </cell>
          <cell r="R2918">
            <v>0</v>
          </cell>
          <cell r="S2918">
            <v>0</v>
          </cell>
          <cell r="T2918">
            <v>0</v>
          </cell>
        </row>
        <row r="2919">
          <cell r="B2919" t="str">
            <v>816</v>
          </cell>
          <cell r="C2919" t="str">
            <v>6</v>
          </cell>
          <cell r="D2919" t="str">
            <v>6103</v>
          </cell>
          <cell r="E2919" t="str">
            <v>DTO</v>
          </cell>
          <cell r="F2919">
            <v>1</v>
          </cell>
          <cell r="G2919">
            <v>0.95</v>
          </cell>
          <cell r="H2919" t="str">
            <v>Bergruimte</v>
          </cell>
          <cell r="I2919" t="str">
            <v>Opslag/magazijn</v>
          </cell>
          <cell r="J2919" t="str">
            <v>Werkkast</v>
          </cell>
          <cell r="K2919">
            <v>0</v>
          </cell>
          <cell r="L2919" t="str">
            <v>nvt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</row>
        <row r="2920">
          <cell r="B2920" t="str">
            <v>816</v>
          </cell>
          <cell r="C2920" t="str">
            <v>6</v>
          </cell>
          <cell r="D2920" t="str">
            <v>6105</v>
          </cell>
          <cell r="E2920" t="str">
            <v>DTO</v>
          </cell>
          <cell r="F2920">
            <v>24</v>
          </cell>
          <cell r="G2920">
            <v>22.799999999999997</v>
          </cell>
          <cell r="H2920" t="str">
            <v>Horizontaal verkeer</v>
          </cell>
          <cell r="I2920" t="str">
            <v>Gangen/hallen</v>
          </cell>
          <cell r="J2920" t="str">
            <v>Gang</v>
          </cell>
          <cell r="K2920">
            <v>0</v>
          </cell>
          <cell r="L2920" t="str">
            <v>nvt</v>
          </cell>
          <cell r="O2920">
            <v>0</v>
          </cell>
          <cell r="P2920">
            <v>0</v>
          </cell>
          <cell r="Q2920">
            <v>0</v>
          </cell>
          <cell r="R2920">
            <v>0</v>
          </cell>
          <cell r="S2920">
            <v>0</v>
          </cell>
          <cell r="T2920">
            <v>0</v>
          </cell>
        </row>
        <row r="2921">
          <cell r="B2921" t="str">
            <v>816</v>
          </cell>
          <cell r="C2921" t="str">
            <v>6</v>
          </cell>
          <cell r="D2921" t="str">
            <v>6106</v>
          </cell>
          <cell r="E2921" t="str">
            <v>DTO</v>
          </cell>
          <cell r="F2921">
            <v>265</v>
          </cell>
          <cell r="G2921">
            <v>257.05</v>
          </cell>
          <cell r="H2921" t="str">
            <v>Woonoppervlak</v>
          </cell>
          <cell r="I2921" t="str">
            <v>Administratieve ruimte</v>
          </cell>
          <cell r="J2921" t="str">
            <v>Kantoor</v>
          </cell>
          <cell r="K2921">
            <v>0</v>
          </cell>
          <cell r="L2921" t="str">
            <v>nvt</v>
          </cell>
          <cell r="O2921">
            <v>0</v>
          </cell>
          <cell r="P2921">
            <v>0</v>
          </cell>
          <cell r="Q2921">
            <v>0</v>
          </cell>
          <cell r="R2921">
            <v>0</v>
          </cell>
          <cell r="S2921">
            <v>0</v>
          </cell>
          <cell r="T2921">
            <v>0</v>
          </cell>
        </row>
        <row r="2922">
          <cell r="B2922" t="str">
            <v>816</v>
          </cell>
          <cell r="C2922" t="str">
            <v>7</v>
          </cell>
          <cell r="D2922" t="str">
            <v>7001</v>
          </cell>
          <cell r="F2922">
            <v>8</v>
          </cell>
          <cell r="G2922">
            <v>7.6</v>
          </cell>
          <cell r="H2922" t="str">
            <v>Gebouwinstallaties</v>
          </cell>
          <cell r="I2922" t="str">
            <v>(-)</v>
          </cell>
          <cell r="J2922" t="str">
            <v>Technischeruimte</v>
          </cell>
          <cell r="K2922">
            <v>0</v>
          </cell>
          <cell r="L2922" t="str">
            <v>nvt</v>
          </cell>
          <cell r="O2922">
            <v>0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  <cell r="T2922">
            <v>0</v>
          </cell>
        </row>
        <row r="2923">
          <cell r="B2923" t="str">
            <v>816</v>
          </cell>
          <cell r="C2923" t="str">
            <v>7</v>
          </cell>
          <cell r="D2923" t="str">
            <v>7076</v>
          </cell>
          <cell r="F2923">
            <v>30</v>
          </cell>
          <cell r="G2923">
            <v>28.5</v>
          </cell>
          <cell r="H2923" t="str">
            <v>Gebouwinstallaties</v>
          </cell>
          <cell r="I2923" t="str">
            <v>(-)</v>
          </cell>
          <cell r="J2923" t="str">
            <v>Technischeruimte</v>
          </cell>
          <cell r="K2923">
            <v>0</v>
          </cell>
          <cell r="L2923" t="str">
            <v>nvt</v>
          </cell>
          <cell r="O2923">
            <v>0</v>
          </cell>
          <cell r="P2923">
            <v>0</v>
          </cell>
          <cell r="Q2923">
            <v>0</v>
          </cell>
          <cell r="R2923">
            <v>0</v>
          </cell>
          <cell r="S2923">
            <v>0</v>
          </cell>
          <cell r="T2923">
            <v>0</v>
          </cell>
        </row>
        <row r="2924">
          <cell r="B2924" t="str">
            <v>816</v>
          </cell>
          <cell r="C2924" t="str">
            <v>7</v>
          </cell>
          <cell r="D2924" t="str">
            <v>7077</v>
          </cell>
          <cell r="F2924">
            <v>221</v>
          </cell>
          <cell r="G2924">
            <v>214.37</v>
          </cell>
          <cell r="H2924" t="str">
            <v>Gebouwinstallaties</v>
          </cell>
          <cell r="I2924" t="str">
            <v>(-)</v>
          </cell>
          <cell r="J2924" t="str">
            <v>Technischeruimte</v>
          </cell>
          <cell r="K2924">
            <v>0</v>
          </cell>
          <cell r="L2924" t="str">
            <v>nvt</v>
          </cell>
          <cell r="O2924">
            <v>0</v>
          </cell>
          <cell r="P2924">
            <v>0</v>
          </cell>
          <cell r="Q2924">
            <v>0</v>
          </cell>
          <cell r="R2924">
            <v>0</v>
          </cell>
          <cell r="S2924">
            <v>0</v>
          </cell>
          <cell r="T2924">
            <v>0</v>
          </cell>
        </row>
        <row r="2925">
          <cell r="B2925" t="str">
            <v>816</v>
          </cell>
          <cell r="C2925" t="str">
            <v>7</v>
          </cell>
          <cell r="D2925" t="str">
            <v>7080</v>
          </cell>
          <cell r="E2925" t="str">
            <v>DTO</v>
          </cell>
          <cell r="F2925">
            <v>4</v>
          </cell>
          <cell r="G2925">
            <v>3.8</v>
          </cell>
          <cell r="H2925" t="str">
            <v>Sanitair</v>
          </cell>
          <cell r="I2925" t="str">
            <v>Sanitaire ruimte</v>
          </cell>
          <cell r="J2925" t="str">
            <v>Sanitair</v>
          </cell>
          <cell r="K2925">
            <v>260</v>
          </cell>
          <cell r="L2925" t="str">
            <v>10.0</v>
          </cell>
          <cell r="O2925">
            <v>3.25</v>
          </cell>
          <cell r="P2925">
            <v>13</v>
          </cell>
          <cell r="Q2925">
            <v>0</v>
          </cell>
          <cell r="R2925">
            <v>0</v>
          </cell>
          <cell r="S2925">
            <v>0</v>
          </cell>
          <cell r="T2925">
            <v>0</v>
          </cell>
        </row>
        <row r="2926">
          <cell r="B2926" t="str">
            <v>816</v>
          </cell>
          <cell r="C2926" t="str">
            <v>7</v>
          </cell>
          <cell r="D2926" t="str">
            <v>7081</v>
          </cell>
          <cell r="F2926">
            <v>5</v>
          </cell>
          <cell r="G2926">
            <v>4.75</v>
          </cell>
          <cell r="H2926" t="str">
            <v>Gebouwinstallaties</v>
          </cell>
          <cell r="I2926" t="str">
            <v>(-)</v>
          </cell>
          <cell r="J2926" t="str">
            <v>Technischeruimte</v>
          </cell>
          <cell r="K2926">
            <v>0</v>
          </cell>
          <cell r="L2926" t="str">
            <v>nvt</v>
          </cell>
          <cell r="O2926">
            <v>0</v>
          </cell>
          <cell r="P2926">
            <v>0</v>
          </cell>
          <cell r="Q2926">
            <v>0</v>
          </cell>
          <cell r="R2926">
            <v>0</v>
          </cell>
          <cell r="S2926">
            <v>0</v>
          </cell>
          <cell r="T2926">
            <v>0</v>
          </cell>
        </row>
        <row r="2927">
          <cell r="B2927" t="str">
            <v>816</v>
          </cell>
          <cell r="C2927" t="str">
            <v>7</v>
          </cell>
          <cell r="D2927" t="str">
            <v>7084</v>
          </cell>
          <cell r="F2927">
            <v>6</v>
          </cell>
          <cell r="G2927">
            <v>5.6999999999999993</v>
          </cell>
          <cell r="H2927" t="str">
            <v>Vertikaal verkeer</v>
          </cell>
          <cell r="I2927" t="str">
            <v>Lift</v>
          </cell>
          <cell r="J2927" t="str">
            <v>Lift</v>
          </cell>
          <cell r="K2927">
            <v>0</v>
          </cell>
          <cell r="L2927" t="str">
            <v>nvt</v>
          </cell>
          <cell r="O2927">
            <v>0</v>
          </cell>
          <cell r="P2927">
            <v>0</v>
          </cell>
          <cell r="Q2927">
            <v>0</v>
          </cell>
          <cell r="R2927">
            <v>0</v>
          </cell>
          <cell r="S2927">
            <v>0</v>
          </cell>
          <cell r="T2927">
            <v>0</v>
          </cell>
        </row>
        <row r="2928">
          <cell r="B2928" t="str">
            <v>816</v>
          </cell>
          <cell r="C2928" t="str">
            <v>7</v>
          </cell>
          <cell r="D2928" t="str">
            <v>7085</v>
          </cell>
          <cell r="F2928">
            <v>7</v>
          </cell>
          <cell r="G2928">
            <v>6.6499999999999995</v>
          </cell>
          <cell r="H2928" t="str">
            <v>Sanitair</v>
          </cell>
          <cell r="I2928" t="str">
            <v>Sanitaire ruimte</v>
          </cell>
          <cell r="J2928" t="str">
            <v>Sanitair</v>
          </cell>
          <cell r="K2928">
            <v>260</v>
          </cell>
          <cell r="L2928" t="str">
            <v>10.0</v>
          </cell>
          <cell r="O2928">
            <v>3.25</v>
          </cell>
          <cell r="P2928">
            <v>22.75</v>
          </cell>
          <cell r="Q2928">
            <v>0</v>
          </cell>
          <cell r="R2928">
            <v>0</v>
          </cell>
          <cell r="S2928">
            <v>0</v>
          </cell>
          <cell r="T2928">
            <v>0</v>
          </cell>
        </row>
        <row r="2929">
          <cell r="B2929" t="str">
            <v>816</v>
          </cell>
          <cell r="C2929" t="str">
            <v>7</v>
          </cell>
          <cell r="D2929" t="str">
            <v>7090</v>
          </cell>
          <cell r="E2929" t="str">
            <v>DTO</v>
          </cell>
          <cell r="F2929">
            <v>70</v>
          </cell>
          <cell r="G2929">
            <v>66.5</v>
          </cell>
          <cell r="H2929" t="str">
            <v>Horizontaal verkeer</v>
          </cell>
          <cell r="I2929" t="str">
            <v>Gangen/hallen</v>
          </cell>
          <cell r="J2929" t="str">
            <v>Centralehal</v>
          </cell>
          <cell r="K2929">
            <v>52</v>
          </cell>
          <cell r="L2929" t="str">
            <v>06.01</v>
          </cell>
          <cell r="O2929">
            <v>0.21295238095238095</v>
          </cell>
          <cell r="P2929">
            <v>14.906666666666666</v>
          </cell>
          <cell r="Q2929">
            <v>0</v>
          </cell>
          <cell r="R2929">
            <v>0</v>
          </cell>
          <cell r="S2929">
            <v>0</v>
          </cell>
          <cell r="T2929">
            <v>0</v>
          </cell>
        </row>
        <row r="2930">
          <cell r="B2930" t="str">
            <v>816</v>
          </cell>
          <cell r="C2930" t="str">
            <v>7</v>
          </cell>
          <cell r="D2930" t="str">
            <v>7095</v>
          </cell>
          <cell r="F2930">
            <v>1</v>
          </cell>
          <cell r="G2930">
            <v>0.95</v>
          </cell>
          <cell r="H2930" t="str">
            <v>Gebouwinstallaties</v>
          </cell>
          <cell r="I2930" t="str">
            <v>(-)</v>
          </cell>
          <cell r="J2930" t="str">
            <v>Technischeruimte</v>
          </cell>
          <cell r="K2930">
            <v>0</v>
          </cell>
          <cell r="L2930" t="str">
            <v>nvt</v>
          </cell>
          <cell r="O2930">
            <v>0</v>
          </cell>
          <cell r="P2930">
            <v>0</v>
          </cell>
          <cell r="Q2930">
            <v>0</v>
          </cell>
          <cell r="R2930">
            <v>0</v>
          </cell>
          <cell r="S2930">
            <v>0</v>
          </cell>
          <cell r="T2930">
            <v>0</v>
          </cell>
        </row>
        <row r="2931">
          <cell r="B2931" t="str">
            <v>816</v>
          </cell>
          <cell r="C2931" t="str">
            <v>7</v>
          </cell>
          <cell r="D2931" t="str">
            <v>7097</v>
          </cell>
          <cell r="F2931">
            <v>2</v>
          </cell>
          <cell r="G2931">
            <v>1.9</v>
          </cell>
          <cell r="H2931" t="str">
            <v>Gebouwinstallaties</v>
          </cell>
          <cell r="I2931" t="str">
            <v>(-)</v>
          </cell>
          <cell r="J2931" t="str">
            <v>Technischeruimte</v>
          </cell>
          <cell r="K2931">
            <v>0</v>
          </cell>
          <cell r="L2931" t="str">
            <v>nvt</v>
          </cell>
          <cell r="O2931">
            <v>0</v>
          </cell>
          <cell r="P2931">
            <v>0</v>
          </cell>
          <cell r="Q2931">
            <v>0</v>
          </cell>
          <cell r="R2931">
            <v>0</v>
          </cell>
          <cell r="S2931">
            <v>0</v>
          </cell>
          <cell r="T2931">
            <v>0</v>
          </cell>
        </row>
        <row r="2932">
          <cell r="B2932" t="str">
            <v>816</v>
          </cell>
          <cell r="C2932" t="str">
            <v>7</v>
          </cell>
          <cell r="D2932" t="str">
            <v>7099</v>
          </cell>
          <cell r="F2932">
            <v>14</v>
          </cell>
          <cell r="G2932">
            <v>13.299999999999999</v>
          </cell>
          <cell r="H2932" t="str">
            <v>Vertikaal verkeer</v>
          </cell>
          <cell r="I2932" t="str">
            <v>Trappenhuis/bordes</v>
          </cell>
          <cell r="J2932" t="str">
            <v>Trappenhuis</v>
          </cell>
          <cell r="K2932">
            <v>52</v>
          </cell>
          <cell r="L2932" t="str">
            <v>05.01</v>
          </cell>
          <cell r="O2932">
            <v>0.26</v>
          </cell>
          <cell r="P2932">
            <v>3.64</v>
          </cell>
          <cell r="Q2932">
            <v>0</v>
          </cell>
          <cell r="R2932">
            <v>0</v>
          </cell>
          <cell r="S2932">
            <v>0</v>
          </cell>
          <cell r="T2932">
            <v>0</v>
          </cell>
        </row>
        <row r="2933">
          <cell r="B2933" t="str">
            <v>816</v>
          </cell>
          <cell r="C2933" t="str">
            <v>7</v>
          </cell>
          <cell r="D2933" t="str">
            <v>7100</v>
          </cell>
          <cell r="F2933">
            <v>6</v>
          </cell>
          <cell r="G2933">
            <v>5.6999999999999993</v>
          </cell>
          <cell r="H2933" t="str">
            <v>Vertikaal verkeer</v>
          </cell>
          <cell r="I2933" t="str">
            <v>Lift</v>
          </cell>
          <cell r="J2933" t="str">
            <v>Lift</v>
          </cell>
          <cell r="K2933">
            <v>0</v>
          </cell>
          <cell r="L2933" t="str">
            <v>nvt</v>
          </cell>
          <cell r="O2933">
            <v>0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T2933">
            <v>0</v>
          </cell>
        </row>
        <row r="2934">
          <cell r="B2934" t="str">
            <v>816</v>
          </cell>
          <cell r="C2934" t="str">
            <v>7</v>
          </cell>
          <cell r="D2934" t="str">
            <v>7103</v>
          </cell>
          <cell r="E2934" t="str">
            <v>DTO</v>
          </cell>
          <cell r="F2934">
            <v>1</v>
          </cell>
          <cell r="G2934">
            <v>0.95</v>
          </cell>
          <cell r="H2934" t="str">
            <v>Bergruimte</v>
          </cell>
          <cell r="I2934" t="str">
            <v>Opslag/magazijn</v>
          </cell>
          <cell r="J2934" t="str">
            <v>Werkkast</v>
          </cell>
          <cell r="K2934">
            <v>0</v>
          </cell>
          <cell r="L2934" t="str">
            <v>nvt</v>
          </cell>
          <cell r="O2934">
            <v>0</v>
          </cell>
          <cell r="P2934">
            <v>0</v>
          </cell>
          <cell r="Q2934">
            <v>0</v>
          </cell>
          <cell r="R2934">
            <v>0</v>
          </cell>
          <cell r="S2934">
            <v>0</v>
          </cell>
          <cell r="T2934">
            <v>0</v>
          </cell>
        </row>
        <row r="2935">
          <cell r="B2935" t="str">
            <v>816</v>
          </cell>
          <cell r="C2935" t="str">
            <v>7</v>
          </cell>
          <cell r="D2935" t="str">
            <v>7106</v>
          </cell>
          <cell r="E2935" t="str">
            <v>DTO</v>
          </cell>
          <cell r="F2935">
            <v>171</v>
          </cell>
          <cell r="G2935">
            <v>162.44999999999999</v>
          </cell>
          <cell r="H2935" t="str">
            <v>Woonoppervlak</v>
          </cell>
          <cell r="I2935" t="str">
            <v>Administratieve ruimte</v>
          </cell>
          <cell r="J2935" t="str">
            <v>Kantoor</v>
          </cell>
          <cell r="K2935">
            <v>0</v>
          </cell>
          <cell r="L2935" t="str">
            <v>nvt</v>
          </cell>
          <cell r="O2935">
            <v>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T2935">
            <v>0</v>
          </cell>
        </row>
        <row r="2936">
          <cell r="B2936" t="str">
            <v>816</v>
          </cell>
          <cell r="C2936" t="str">
            <v>8</v>
          </cell>
          <cell r="D2936" t="str">
            <v>8084</v>
          </cell>
          <cell r="F2936">
            <v>6</v>
          </cell>
          <cell r="G2936">
            <v>5.6999999999999993</v>
          </cell>
          <cell r="H2936" t="str">
            <v>Vertikaal verkeer</v>
          </cell>
          <cell r="I2936" t="str">
            <v>Lift</v>
          </cell>
          <cell r="J2936" t="str">
            <v>Lift</v>
          </cell>
          <cell r="K2936">
            <v>0</v>
          </cell>
          <cell r="L2936" t="str">
            <v>nvt</v>
          </cell>
          <cell r="O2936">
            <v>0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T2936">
            <v>0</v>
          </cell>
        </row>
        <row r="2937">
          <cell r="B2937" t="str">
            <v>816</v>
          </cell>
          <cell r="C2937" t="str">
            <v>8</v>
          </cell>
          <cell r="D2937" t="str">
            <v>8090</v>
          </cell>
          <cell r="F2937">
            <v>38</v>
          </cell>
          <cell r="G2937">
            <v>36.1</v>
          </cell>
          <cell r="H2937" t="str">
            <v>Gebouwinstallaties</v>
          </cell>
          <cell r="I2937" t="str">
            <v>Gangen/hallen</v>
          </cell>
          <cell r="J2937" t="str">
            <v>gang</v>
          </cell>
          <cell r="K2937">
            <v>52</v>
          </cell>
          <cell r="L2937" t="str">
            <v>06.01</v>
          </cell>
          <cell r="O2937">
            <v>0.21295238095238095</v>
          </cell>
          <cell r="P2937">
            <v>8.0921904761904759</v>
          </cell>
          <cell r="Q2937">
            <v>0</v>
          </cell>
          <cell r="R2937">
            <v>0</v>
          </cell>
          <cell r="S2937">
            <v>0</v>
          </cell>
          <cell r="T2937">
            <v>0</v>
          </cell>
        </row>
        <row r="2938">
          <cell r="B2938" t="str">
            <v>816</v>
          </cell>
          <cell r="C2938" t="str">
            <v>8</v>
          </cell>
          <cell r="D2938" t="str">
            <v>8100</v>
          </cell>
          <cell r="F2938">
            <v>6</v>
          </cell>
          <cell r="G2938">
            <v>5.6999999999999993</v>
          </cell>
          <cell r="H2938" t="str">
            <v>Vertikaal verkeer</v>
          </cell>
          <cell r="I2938" t="str">
            <v>Lift</v>
          </cell>
          <cell r="J2938" t="str">
            <v>Lift</v>
          </cell>
          <cell r="K2938">
            <v>0</v>
          </cell>
          <cell r="L2938" t="str">
            <v>nvt</v>
          </cell>
          <cell r="O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T2938">
            <v>0</v>
          </cell>
        </row>
        <row r="2939">
          <cell r="B2939" t="str">
            <v>818</v>
          </cell>
          <cell r="C2939" t="str">
            <v>0</v>
          </cell>
          <cell r="D2939" t="str">
            <v>001</v>
          </cell>
          <cell r="E2939" t="str">
            <v>93104-DER/DE-KAS</v>
          </cell>
          <cell r="F2939">
            <v>1</v>
          </cell>
          <cell r="G2939">
            <v>0.95</v>
          </cell>
          <cell r="H2939" t="str">
            <v>Woonoppervlak</v>
          </cell>
          <cell r="I2939" t="str">
            <v>Divers</v>
          </cell>
          <cell r="J2939" t="str">
            <v>fictieve m_ i.v.m. gebouw registratie</v>
          </cell>
          <cell r="K2939">
            <v>0</v>
          </cell>
          <cell r="L2939" t="str">
            <v>nvt</v>
          </cell>
          <cell r="O2939">
            <v>0</v>
          </cell>
          <cell r="P2939">
            <v>0</v>
          </cell>
          <cell r="Q2939">
            <v>0</v>
          </cell>
          <cell r="R2939">
            <v>0</v>
          </cell>
          <cell r="S2939">
            <v>0</v>
          </cell>
          <cell r="T2939">
            <v>0</v>
          </cell>
        </row>
        <row r="2940">
          <cell r="B2940" t="str">
            <v>820</v>
          </cell>
          <cell r="C2940" t="str">
            <v>0</v>
          </cell>
          <cell r="D2940" t="str">
            <v>000</v>
          </cell>
          <cell r="E2940" t="str">
            <v>KLMPERSO</v>
          </cell>
          <cell r="F2940">
            <v>1</v>
          </cell>
          <cell r="G2940">
            <v>0.95</v>
          </cell>
          <cell r="H2940" t="str">
            <v>Woonoppervlak</v>
          </cell>
          <cell r="I2940" t="str">
            <v>Administratieve ruimte</v>
          </cell>
          <cell r="J2940" t="str">
            <v>fictieve m_ i.v.m. gebouw registratie</v>
          </cell>
          <cell r="K2940">
            <v>0</v>
          </cell>
          <cell r="L2940" t="str">
            <v>nvt</v>
          </cell>
          <cell r="O2940">
            <v>0</v>
          </cell>
          <cell r="P2940">
            <v>0</v>
          </cell>
          <cell r="Q2940">
            <v>0</v>
          </cell>
          <cell r="R2940">
            <v>0</v>
          </cell>
          <cell r="S2940">
            <v>0</v>
          </cell>
          <cell r="T2940">
            <v>0</v>
          </cell>
        </row>
        <row r="2941">
          <cell r="B2941" t="str">
            <v>822</v>
          </cell>
          <cell r="C2941" t="str">
            <v>0</v>
          </cell>
          <cell r="D2941" t="str">
            <v>001</v>
          </cell>
          <cell r="F2941">
            <v>243</v>
          </cell>
          <cell r="G2941">
            <v>235.70999999999998</v>
          </cell>
          <cell r="H2941" t="str">
            <v>Horizontaal verkeer</v>
          </cell>
          <cell r="I2941" t="str">
            <v>Entree/entreehal</v>
          </cell>
          <cell r="J2941" t="str">
            <v>Entreehal</v>
          </cell>
          <cell r="K2941">
            <v>260</v>
          </cell>
          <cell r="L2941" t="str">
            <v>06.0</v>
          </cell>
          <cell r="O2941">
            <v>0.49523809523809526</v>
          </cell>
          <cell r="P2941">
            <v>120.34285714285714</v>
          </cell>
          <cell r="Q2941">
            <v>0</v>
          </cell>
          <cell r="R2941">
            <v>0</v>
          </cell>
          <cell r="S2941">
            <v>0</v>
          </cell>
          <cell r="T2941">
            <v>0</v>
          </cell>
        </row>
        <row r="2942">
          <cell r="B2942" t="str">
            <v>822</v>
          </cell>
          <cell r="C2942" t="str">
            <v>0</v>
          </cell>
          <cell r="D2942" t="str">
            <v>002</v>
          </cell>
          <cell r="F2942">
            <v>15</v>
          </cell>
          <cell r="G2942">
            <v>14.25</v>
          </cell>
          <cell r="H2942" t="str">
            <v>Vertikaal verkeer</v>
          </cell>
          <cell r="I2942" t="str">
            <v>Lift</v>
          </cell>
          <cell r="J2942" t="str">
            <v>Lift</v>
          </cell>
          <cell r="K2942">
            <v>260</v>
          </cell>
          <cell r="L2942" t="str">
            <v>08.0</v>
          </cell>
          <cell r="O2942">
            <v>2.6</v>
          </cell>
          <cell r="P2942">
            <v>39</v>
          </cell>
          <cell r="Q2942">
            <v>0</v>
          </cell>
          <cell r="R2942">
            <v>0</v>
          </cell>
          <cell r="S2942">
            <v>0</v>
          </cell>
          <cell r="T2942">
            <v>0</v>
          </cell>
        </row>
        <row r="2943">
          <cell r="B2943" t="str">
            <v>822</v>
          </cell>
          <cell r="C2943" t="str">
            <v>0</v>
          </cell>
          <cell r="D2943" t="str">
            <v>003</v>
          </cell>
          <cell r="F2943">
            <v>21</v>
          </cell>
          <cell r="G2943">
            <v>19.95</v>
          </cell>
          <cell r="H2943" t="str">
            <v>Vertikaal verkeer</v>
          </cell>
          <cell r="I2943" t="str">
            <v>Trappenhuis/bordes</v>
          </cell>
          <cell r="J2943" t="str">
            <v>Trap</v>
          </cell>
          <cell r="K2943">
            <v>52</v>
          </cell>
          <cell r="L2943" t="str">
            <v>05.01</v>
          </cell>
          <cell r="O2943">
            <v>0.26</v>
          </cell>
          <cell r="P2943">
            <v>5.46</v>
          </cell>
          <cell r="Q2943">
            <v>0</v>
          </cell>
          <cell r="R2943">
            <v>0</v>
          </cell>
          <cell r="S2943">
            <v>0</v>
          </cell>
          <cell r="T2943">
            <v>0</v>
          </cell>
        </row>
        <row r="2944">
          <cell r="B2944" t="str">
            <v>822</v>
          </cell>
          <cell r="C2944" t="str">
            <v>0</v>
          </cell>
          <cell r="D2944" t="str">
            <v>004</v>
          </cell>
          <cell r="F2944">
            <v>10</v>
          </cell>
          <cell r="G2944">
            <v>9.5</v>
          </cell>
          <cell r="H2944" t="str">
            <v>Sanitair</v>
          </cell>
          <cell r="I2944" t="str">
            <v>Sanitaire ruimte</v>
          </cell>
          <cell r="J2944" t="str">
            <v>Herentoilet</v>
          </cell>
          <cell r="K2944">
            <v>260</v>
          </cell>
          <cell r="L2944" t="str">
            <v>10.0</v>
          </cell>
          <cell r="O2944">
            <v>3.25</v>
          </cell>
          <cell r="P2944">
            <v>32.5</v>
          </cell>
          <cell r="Q2944">
            <v>0</v>
          </cell>
          <cell r="R2944">
            <v>0</v>
          </cell>
          <cell r="S2944">
            <v>0</v>
          </cell>
          <cell r="T2944">
            <v>0</v>
          </cell>
        </row>
        <row r="2945">
          <cell r="B2945" t="str">
            <v>822</v>
          </cell>
          <cell r="C2945" t="str">
            <v>0</v>
          </cell>
          <cell r="D2945" t="str">
            <v>008</v>
          </cell>
          <cell r="F2945">
            <v>10</v>
          </cell>
          <cell r="G2945">
            <v>9.5</v>
          </cell>
          <cell r="H2945" t="str">
            <v>Sanitair</v>
          </cell>
          <cell r="I2945" t="str">
            <v>Sanitaire ruimte</v>
          </cell>
          <cell r="J2945" t="str">
            <v>Damestoilet</v>
          </cell>
          <cell r="K2945">
            <v>260</v>
          </cell>
          <cell r="L2945" t="str">
            <v>10.0</v>
          </cell>
          <cell r="O2945">
            <v>3.25</v>
          </cell>
          <cell r="P2945">
            <v>32.5</v>
          </cell>
          <cell r="Q2945">
            <v>0</v>
          </cell>
          <cell r="R2945">
            <v>0</v>
          </cell>
          <cell r="S2945">
            <v>0</v>
          </cell>
          <cell r="T2945">
            <v>0</v>
          </cell>
        </row>
        <row r="2946">
          <cell r="B2946" t="str">
            <v>822</v>
          </cell>
          <cell r="C2946" t="str">
            <v>0</v>
          </cell>
          <cell r="D2946" t="str">
            <v>012</v>
          </cell>
          <cell r="F2946">
            <v>6</v>
          </cell>
          <cell r="G2946">
            <v>5.6999999999999993</v>
          </cell>
          <cell r="H2946" t="str">
            <v>Gebouwinstallaties</v>
          </cell>
          <cell r="I2946" t="str">
            <v>(-)</v>
          </cell>
          <cell r="J2946" t="str">
            <v>Schacht</v>
          </cell>
          <cell r="K2946">
            <v>0</v>
          </cell>
          <cell r="L2946" t="str">
            <v>nvt</v>
          </cell>
          <cell r="O2946">
            <v>0</v>
          </cell>
          <cell r="P2946">
            <v>0</v>
          </cell>
          <cell r="Q2946">
            <v>0</v>
          </cell>
          <cell r="R2946">
            <v>0</v>
          </cell>
          <cell r="S2946">
            <v>0</v>
          </cell>
          <cell r="T2946">
            <v>0</v>
          </cell>
        </row>
        <row r="2947">
          <cell r="B2947" t="str">
            <v>822</v>
          </cell>
          <cell r="C2947" t="str">
            <v>0</v>
          </cell>
          <cell r="D2947" t="str">
            <v>013</v>
          </cell>
          <cell r="F2947">
            <v>9</v>
          </cell>
          <cell r="G2947">
            <v>8.5499999999999989</v>
          </cell>
          <cell r="H2947" t="str">
            <v>Bergruimte</v>
          </cell>
          <cell r="I2947" t="str">
            <v>Opslag/magazijn</v>
          </cell>
          <cell r="J2947" t="str">
            <v>Werkkast</v>
          </cell>
          <cell r="K2947">
            <v>0</v>
          </cell>
          <cell r="L2947" t="str">
            <v>nvt</v>
          </cell>
          <cell r="O2947">
            <v>0</v>
          </cell>
          <cell r="P2947">
            <v>0</v>
          </cell>
          <cell r="Q2947">
            <v>0</v>
          </cell>
          <cell r="R2947">
            <v>0</v>
          </cell>
          <cell r="S2947">
            <v>0</v>
          </cell>
          <cell r="T2947">
            <v>0</v>
          </cell>
        </row>
        <row r="2948">
          <cell r="B2948" t="str">
            <v>822</v>
          </cell>
          <cell r="C2948" t="str">
            <v>0</v>
          </cell>
          <cell r="D2948" t="str">
            <v>015</v>
          </cell>
          <cell r="F2948">
            <v>9</v>
          </cell>
          <cell r="G2948">
            <v>8.5499999999999989</v>
          </cell>
          <cell r="H2948" t="str">
            <v>Gebouwinstallaties</v>
          </cell>
          <cell r="I2948" t="str">
            <v>Machinekamer</v>
          </cell>
          <cell r="J2948" t="str">
            <v>Wiringcloset</v>
          </cell>
          <cell r="K2948">
            <v>0</v>
          </cell>
          <cell r="L2948" t="str">
            <v>nvt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  <cell r="T2948">
            <v>0</v>
          </cell>
        </row>
        <row r="2949">
          <cell r="B2949" t="str">
            <v>822</v>
          </cell>
          <cell r="C2949" t="str">
            <v>0</v>
          </cell>
          <cell r="D2949" t="str">
            <v>016</v>
          </cell>
          <cell r="F2949">
            <v>4</v>
          </cell>
          <cell r="G2949">
            <v>3.8</v>
          </cell>
          <cell r="H2949" t="str">
            <v>Sanitair</v>
          </cell>
          <cell r="I2949" t="str">
            <v>Sanitaire ruimte</v>
          </cell>
          <cell r="J2949" t="str">
            <v>Invalidentoilet</v>
          </cell>
          <cell r="K2949">
            <v>260</v>
          </cell>
          <cell r="L2949" t="str">
            <v>10.0</v>
          </cell>
          <cell r="O2949">
            <v>3.25</v>
          </cell>
          <cell r="P2949">
            <v>13</v>
          </cell>
          <cell r="Q2949">
            <v>0</v>
          </cell>
          <cell r="R2949">
            <v>0</v>
          </cell>
          <cell r="S2949">
            <v>0</v>
          </cell>
          <cell r="T2949">
            <v>0</v>
          </cell>
        </row>
        <row r="2950">
          <cell r="B2950" t="str">
            <v>822</v>
          </cell>
          <cell r="C2950" t="str">
            <v>0</v>
          </cell>
          <cell r="D2950" t="str">
            <v>017</v>
          </cell>
          <cell r="E2950" t="str">
            <v>90002-SPL/SH-1021</v>
          </cell>
          <cell r="F2950">
            <v>12</v>
          </cell>
          <cell r="G2950">
            <v>11.399999999999999</v>
          </cell>
          <cell r="H2950" t="str">
            <v>Woonoppervlak</v>
          </cell>
          <cell r="I2950" t="str">
            <v>Administratieve ruimte</v>
          </cell>
          <cell r="J2950" t="str">
            <v>Receptie</v>
          </cell>
          <cell r="K2950">
            <v>260</v>
          </cell>
          <cell r="L2950" t="str">
            <v>01.0</v>
          </cell>
          <cell r="O2950">
            <v>0.65</v>
          </cell>
          <cell r="P2950">
            <v>7.8000000000000007</v>
          </cell>
          <cell r="Q2950">
            <v>0</v>
          </cell>
          <cell r="R2950">
            <v>0</v>
          </cell>
          <cell r="S2950">
            <v>0</v>
          </cell>
          <cell r="T2950">
            <v>0</v>
          </cell>
        </row>
        <row r="2951">
          <cell r="B2951" t="str">
            <v>822</v>
          </cell>
          <cell r="C2951" t="str">
            <v>0</v>
          </cell>
          <cell r="D2951" t="str">
            <v>018</v>
          </cell>
          <cell r="E2951" t="str">
            <v>90002-SPL/SH-1021</v>
          </cell>
          <cell r="F2951">
            <v>13</v>
          </cell>
          <cell r="G2951">
            <v>12.35</v>
          </cell>
          <cell r="H2951" t="str">
            <v>Woonoppervlak</v>
          </cell>
          <cell r="I2951" t="str">
            <v>Administratieve ruimte</v>
          </cell>
          <cell r="J2951" t="str">
            <v>Postbalie</v>
          </cell>
          <cell r="K2951">
            <v>260</v>
          </cell>
          <cell r="L2951" t="str">
            <v>01.0</v>
          </cell>
          <cell r="O2951">
            <v>0.65</v>
          </cell>
          <cell r="P2951">
            <v>8.4500000000000011</v>
          </cell>
          <cell r="Q2951">
            <v>0</v>
          </cell>
          <cell r="R2951">
            <v>0</v>
          </cell>
          <cell r="S2951">
            <v>0</v>
          </cell>
          <cell r="T2951">
            <v>0</v>
          </cell>
        </row>
        <row r="2952">
          <cell r="B2952" t="str">
            <v>822</v>
          </cell>
          <cell r="C2952" t="str">
            <v>0</v>
          </cell>
          <cell r="D2952" t="str">
            <v>019</v>
          </cell>
          <cell r="E2952" t="str">
            <v>90002-SPL/SH-1021</v>
          </cell>
          <cell r="F2952">
            <v>4</v>
          </cell>
          <cell r="G2952">
            <v>3.8</v>
          </cell>
          <cell r="H2952" t="str">
            <v>Woonoppervlak</v>
          </cell>
          <cell r="I2952" t="str">
            <v>Multifuncti.-garderobe</v>
          </cell>
          <cell r="J2952" t="str">
            <v>Garderobe</v>
          </cell>
          <cell r="K2952">
            <v>52</v>
          </cell>
          <cell r="L2952" t="str">
            <v>06.01</v>
          </cell>
          <cell r="O2952">
            <v>0.21295238095238095</v>
          </cell>
          <cell r="P2952">
            <v>0.85180952380952379</v>
          </cell>
          <cell r="Q2952">
            <v>0</v>
          </cell>
          <cell r="R2952">
            <v>0</v>
          </cell>
          <cell r="S2952">
            <v>0</v>
          </cell>
          <cell r="T2952">
            <v>0</v>
          </cell>
        </row>
        <row r="2953">
          <cell r="B2953" t="str">
            <v>822</v>
          </cell>
          <cell r="C2953" t="str">
            <v>0</v>
          </cell>
          <cell r="D2953" t="str">
            <v>020</v>
          </cell>
          <cell r="E2953" t="str">
            <v>90002-SPL/SH-1021</v>
          </cell>
          <cell r="F2953">
            <v>4</v>
          </cell>
          <cell r="G2953">
            <v>3.8</v>
          </cell>
          <cell r="H2953" t="str">
            <v>Bergruimte</v>
          </cell>
          <cell r="I2953" t="str">
            <v>Opslag/magazijn</v>
          </cell>
          <cell r="J2953" t="str">
            <v>magazijn</v>
          </cell>
          <cell r="K2953">
            <v>0</v>
          </cell>
          <cell r="L2953" t="str">
            <v>nvt</v>
          </cell>
          <cell r="O2953">
            <v>0</v>
          </cell>
          <cell r="P2953">
            <v>0</v>
          </cell>
          <cell r="Q2953">
            <v>0</v>
          </cell>
          <cell r="R2953">
            <v>0</v>
          </cell>
          <cell r="S2953">
            <v>0</v>
          </cell>
          <cell r="T2953">
            <v>0</v>
          </cell>
        </row>
        <row r="2954">
          <cell r="B2954" t="str">
            <v>822</v>
          </cell>
          <cell r="C2954" t="str">
            <v>0</v>
          </cell>
          <cell r="D2954" t="str">
            <v>021</v>
          </cell>
          <cell r="E2954" t="str">
            <v>90002-SPL/SH-1021</v>
          </cell>
          <cell r="F2954">
            <v>33</v>
          </cell>
          <cell r="G2954">
            <v>31.349999999999998</v>
          </cell>
          <cell r="H2954" t="str">
            <v>Bergruimte</v>
          </cell>
          <cell r="I2954" t="str">
            <v>Opslag/magazijn</v>
          </cell>
          <cell r="J2954" t="str">
            <v>Magazijn</v>
          </cell>
          <cell r="K2954">
            <v>12</v>
          </cell>
          <cell r="L2954">
            <v>17012</v>
          </cell>
          <cell r="O2954">
            <v>0.03</v>
          </cell>
          <cell r="P2954">
            <v>0.99</v>
          </cell>
          <cell r="Q2954">
            <v>0</v>
          </cell>
          <cell r="R2954">
            <v>0</v>
          </cell>
          <cell r="S2954">
            <v>0</v>
          </cell>
          <cell r="T2954">
            <v>0</v>
          </cell>
          <cell r="U2954" t="str">
            <v>sleutel opvragen bij pandbeheerder</v>
          </cell>
        </row>
        <row r="2955">
          <cell r="B2955" t="str">
            <v>822</v>
          </cell>
          <cell r="C2955" t="str">
            <v>0</v>
          </cell>
          <cell r="D2955" t="str">
            <v>021A</v>
          </cell>
          <cell r="E2955" t="str">
            <v>90002-SPL/SH-1021</v>
          </cell>
          <cell r="F2955">
            <v>57</v>
          </cell>
          <cell r="G2955">
            <v>54.15</v>
          </cell>
          <cell r="H2955" t="str">
            <v>Bergruimte</v>
          </cell>
          <cell r="I2955" t="str">
            <v>Opslag/magazijn</v>
          </cell>
          <cell r="J2955" t="str">
            <v>Magazijn</v>
          </cell>
          <cell r="K2955">
            <v>12</v>
          </cell>
          <cell r="L2955">
            <v>17012</v>
          </cell>
          <cell r="O2955">
            <v>0.03</v>
          </cell>
          <cell r="P2955">
            <v>1.71</v>
          </cell>
          <cell r="Q2955">
            <v>0</v>
          </cell>
          <cell r="R2955">
            <v>0</v>
          </cell>
          <cell r="S2955">
            <v>0</v>
          </cell>
          <cell r="T2955">
            <v>0</v>
          </cell>
          <cell r="U2955" t="str">
            <v>sleutel opvragen bij pandbeheerder</v>
          </cell>
        </row>
        <row r="2956">
          <cell r="B2956" t="str">
            <v>822</v>
          </cell>
          <cell r="C2956" t="str">
            <v>0</v>
          </cell>
          <cell r="D2956" t="str">
            <v>021B</v>
          </cell>
          <cell r="E2956" t="str">
            <v>90002-SPL/SH-1021</v>
          </cell>
          <cell r="F2956">
            <v>4</v>
          </cell>
          <cell r="G2956">
            <v>3.8</v>
          </cell>
          <cell r="H2956" t="str">
            <v>Bergruimte</v>
          </cell>
          <cell r="I2956" t="str">
            <v>Opslag/magazijn</v>
          </cell>
          <cell r="J2956" t="str">
            <v>Magazijn</v>
          </cell>
          <cell r="K2956">
            <v>12</v>
          </cell>
          <cell r="L2956">
            <v>17012</v>
          </cell>
          <cell r="O2956">
            <v>0.03</v>
          </cell>
          <cell r="P2956">
            <v>0.12</v>
          </cell>
          <cell r="Q2956">
            <v>0</v>
          </cell>
          <cell r="R2956">
            <v>0</v>
          </cell>
          <cell r="S2956">
            <v>0</v>
          </cell>
          <cell r="T2956">
            <v>0</v>
          </cell>
          <cell r="U2956" t="str">
            <v>sleutel opvragen bij pandbeheerder</v>
          </cell>
        </row>
        <row r="2957">
          <cell r="B2957" t="str">
            <v>822</v>
          </cell>
          <cell r="C2957" t="str">
            <v>0</v>
          </cell>
          <cell r="D2957" t="str">
            <v>021C</v>
          </cell>
          <cell r="E2957" t="str">
            <v>90002-SPL/SH-1021</v>
          </cell>
          <cell r="F2957">
            <v>15</v>
          </cell>
          <cell r="G2957">
            <v>14.25</v>
          </cell>
          <cell r="H2957" t="str">
            <v>Bergruimte</v>
          </cell>
          <cell r="I2957" t="str">
            <v>Opslag/magazijn</v>
          </cell>
          <cell r="J2957" t="str">
            <v>Magazijn</v>
          </cell>
          <cell r="K2957">
            <v>12</v>
          </cell>
          <cell r="L2957">
            <v>17012</v>
          </cell>
          <cell r="O2957">
            <v>0.03</v>
          </cell>
          <cell r="P2957">
            <v>0.44999999999999996</v>
          </cell>
          <cell r="Q2957">
            <v>0</v>
          </cell>
          <cell r="R2957">
            <v>0</v>
          </cell>
          <cell r="S2957">
            <v>0</v>
          </cell>
          <cell r="T2957">
            <v>0</v>
          </cell>
          <cell r="U2957" t="str">
            <v>sleutel opvragen bij pandbeheerder</v>
          </cell>
        </row>
        <row r="2958">
          <cell r="B2958" t="str">
            <v>822</v>
          </cell>
          <cell r="C2958" t="str">
            <v>0</v>
          </cell>
          <cell r="D2958" t="str">
            <v>022</v>
          </cell>
          <cell r="E2958" t="str">
            <v>90002-SPL/SH-1021</v>
          </cell>
          <cell r="F2958">
            <v>24</v>
          </cell>
          <cell r="G2958">
            <v>22.799999999999997</v>
          </cell>
          <cell r="H2958" t="str">
            <v>Woonoppervlak</v>
          </cell>
          <cell r="I2958" t="str">
            <v>Administratieve ruimte</v>
          </cell>
          <cell r="J2958" t="str">
            <v>Kantoor</v>
          </cell>
          <cell r="K2958">
            <v>52</v>
          </cell>
          <cell r="L2958" t="str">
            <v>01.01</v>
          </cell>
          <cell r="O2958">
            <v>0.27949999999999997</v>
          </cell>
          <cell r="P2958">
            <v>6.7079999999999993</v>
          </cell>
          <cell r="Q2958">
            <v>0</v>
          </cell>
          <cell r="R2958">
            <v>0</v>
          </cell>
          <cell r="S2958">
            <v>0</v>
          </cell>
          <cell r="T2958">
            <v>0</v>
          </cell>
        </row>
        <row r="2959">
          <cell r="B2959" t="str">
            <v>822</v>
          </cell>
          <cell r="C2959" t="str">
            <v>0</v>
          </cell>
          <cell r="D2959" t="str">
            <v>023</v>
          </cell>
          <cell r="E2959" t="str">
            <v>90002-SPL/SH-1021</v>
          </cell>
          <cell r="F2959">
            <v>9</v>
          </cell>
          <cell r="G2959">
            <v>8.5499999999999989</v>
          </cell>
          <cell r="H2959" t="str">
            <v>Bergruimte</v>
          </cell>
          <cell r="I2959" t="str">
            <v>Opslag/magazijn</v>
          </cell>
          <cell r="J2959" t="str">
            <v>Opslag</v>
          </cell>
          <cell r="K2959">
            <v>0</v>
          </cell>
          <cell r="L2959" t="str">
            <v>nvt</v>
          </cell>
          <cell r="O2959">
            <v>0</v>
          </cell>
          <cell r="P2959">
            <v>0</v>
          </cell>
          <cell r="Q2959">
            <v>0</v>
          </cell>
          <cell r="R2959">
            <v>0</v>
          </cell>
          <cell r="S2959">
            <v>0</v>
          </cell>
          <cell r="T2959">
            <v>0</v>
          </cell>
        </row>
        <row r="2960">
          <cell r="B2960" t="str">
            <v>822</v>
          </cell>
          <cell r="C2960" t="str">
            <v>0</v>
          </cell>
          <cell r="D2960" t="str">
            <v>024</v>
          </cell>
          <cell r="E2960" t="str">
            <v>90002-SPL/SH-1021</v>
          </cell>
          <cell r="F2960">
            <v>18</v>
          </cell>
          <cell r="G2960">
            <v>17.099999999999998</v>
          </cell>
          <cell r="H2960" t="str">
            <v>Woonoppervlak</v>
          </cell>
          <cell r="I2960" t="str">
            <v>Administratieve ruimte</v>
          </cell>
          <cell r="J2960" t="str">
            <v>Kantoor</v>
          </cell>
          <cell r="K2960">
            <v>52</v>
          </cell>
          <cell r="L2960" t="str">
            <v>01.01</v>
          </cell>
          <cell r="O2960">
            <v>0.27949999999999997</v>
          </cell>
          <cell r="P2960">
            <v>5.0309999999999997</v>
          </cell>
          <cell r="Q2960">
            <v>0</v>
          </cell>
          <cell r="R2960">
            <v>0</v>
          </cell>
          <cell r="S2960">
            <v>0</v>
          </cell>
          <cell r="T2960">
            <v>0</v>
          </cell>
        </row>
        <row r="2961">
          <cell r="B2961" t="str">
            <v>822</v>
          </cell>
          <cell r="C2961" t="str">
            <v>0</v>
          </cell>
          <cell r="D2961" t="str">
            <v>025</v>
          </cell>
          <cell r="E2961" t="str">
            <v>90002-SPL/SH-1021</v>
          </cell>
          <cell r="F2961">
            <v>6</v>
          </cell>
          <cell r="G2961">
            <v>5.6999999999999993</v>
          </cell>
          <cell r="H2961" t="str">
            <v>Woonoppervlak</v>
          </cell>
          <cell r="I2961" t="str">
            <v>Pantry</v>
          </cell>
          <cell r="J2961" t="str">
            <v>Pantry</v>
          </cell>
          <cell r="K2961">
            <v>104</v>
          </cell>
          <cell r="L2961" t="str">
            <v>07.02</v>
          </cell>
          <cell r="O2961">
            <v>0.56254545454545457</v>
          </cell>
          <cell r="P2961">
            <v>3.3752727272727272</v>
          </cell>
          <cell r="Q2961">
            <v>0</v>
          </cell>
          <cell r="R2961">
            <v>0</v>
          </cell>
          <cell r="S2961">
            <v>0</v>
          </cell>
          <cell r="T2961">
            <v>0</v>
          </cell>
        </row>
        <row r="2962">
          <cell r="B2962" t="str">
            <v>822</v>
          </cell>
          <cell r="C2962" t="str">
            <v>0</v>
          </cell>
          <cell r="D2962" t="str">
            <v>026</v>
          </cell>
          <cell r="E2962" t="str">
            <v>93104-SPL/YQ-4422</v>
          </cell>
          <cell r="F2962">
            <v>21</v>
          </cell>
          <cell r="G2962">
            <v>19.95</v>
          </cell>
          <cell r="H2962" t="str">
            <v>Woonoppervlak</v>
          </cell>
          <cell r="I2962" t="str">
            <v>Administratieve ruimte</v>
          </cell>
          <cell r="J2962" t="str">
            <v>kantoor</v>
          </cell>
          <cell r="K2962">
            <v>52</v>
          </cell>
          <cell r="L2962" t="str">
            <v>01.01</v>
          </cell>
          <cell r="O2962">
            <v>0.27949999999999997</v>
          </cell>
          <cell r="P2962">
            <v>5.8694999999999995</v>
          </cell>
          <cell r="Q2962">
            <v>0</v>
          </cell>
          <cell r="R2962">
            <v>0</v>
          </cell>
          <cell r="S2962">
            <v>0</v>
          </cell>
          <cell r="T2962">
            <v>0</v>
          </cell>
        </row>
        <row r="2963">
          <cell r="B2963" t="str">
            <v>822</v>
          </cell>
          <cell r="C2963" t="str">
            <v>0</v>
          </cell>
          <cell r="D2963" t="str">
            <v>030</v>
          </cell>
          <cell r="E2963" t="str">
            <v>90002-SPL/SH-1021</v>
          </cell>
          <cell r="F2963">
            <v>66</v>
          </cell>
          <cell r="G2963">
            <v>62.699999999999996</v>
          </cell>
          <cell r="H2963" t="str">
            <v>Woonoppervlak</v>
          </cell>
          <cell r="I2963" t="str">
            <v>Administratieve ruimte</v>
          </cell>
          <cell r="J2963" t="str">
            <v>kantoor</v>
          </cell>
          <cell r="K2963">
            <v>52</v>
          </cell>
          <cell r="L2963" t="str">
            <v>01.01</v>
          </cell>
          <cell r="O2963">
            <v>0.27949999999999997</v>
          </cell>
          <cell r="P2963">
            <v>18.446999999999999</v>
          </cell>
          <cell r="Q2963">
            <v>0</v>
          </cell>
          <cell r="R2963">
            <v>0</v>
          </cell>
          <cell r="S2963">
            <v>0</v>
          </cell>
          <cell r="T2963">
            <v>0</v>
          </cell>
        </row>
        <row r="2964">
          <cell r="B2964" t="str">
            <v>822</v>
          </cell>
          <cell r="C2964" t="str">
            <v>0</v>
          </cell>
          <cell r="D2964" t="str">
            <v>032</v>
          </cell>
          <cell r="E2964" t="str">
            <v>90002-SPL/SH-1021</v>
          </cell>
          <cell r="F2964">
            <v>27</v>
          </cell>
          <cell r="G2964">
            <v>25.65</v>
          </cell>
          <cell r="H2964" t="str">
            <v>Woonoppervlak</v>
          </cell>
          <cell r="I2964" t="str">
            <v>Administratieve ruimte</v>
          </cell>
          <cell r="J2964" t="str">
            <v>Kantoor</v>
          </cell>
          <cell r="K2964">
            <v>52</v>
          </cell>
          <cell r="L2964" t="str">
            <v>01.01</v>
          </cell>
          <cell r="O2964">
            <v>0.27949999999999997</v>
          </cell>
          <cell r="P2964">
            <v>7.5464999999999991</v>
          </cell>
          <cell r="Q2964">
            <v>0</v>
          </cell>
          <cell r="R2964">
            <v>0</v>
          </cell>
          <cell r="S2964">
            <v>0</v>
          </cell>
          <cell r="T2964">
            <v>0</v>
          </cell>
        </row>
        <row r="2965">
          <cell r="B2965" t="str">
            <v>822</v>
          </cell>
          <cell r="C2965" t="str">
            <v>0</v>
          </cell>
          <cell r="D2965" t="str">
            <v>034</v>
          </cell>
          <cell r="E2965" t="str">
            <v>90002-SPL/SH-1021</v>
          </cell>
          <cell r="F2965">
            <v>27</v>
          </cell>
          <cell r="G2965">
            <v>25.65</v>
          </cell>
          <cell r="H2965" t="str">
            <v>Woonoppervlak</v>
          </cell>
          <cell r="I2965" t="str">
            <v>Administratieve ruimte</v>
          </cell>
          <cell r="J2965" t="str">
            <v>Kantoor</v>
          </cell>
          <cell r="K2965">
            <v>52</v>
          </cell>
          <cell r="L2965" t="str">
            <v>01.01</v>
          </cell>
          <cell r="O2965">
            <v>0.27949999999999997</v>
          </cell>
          <cell r="P2965">
            <v>7.5464999999999991</v>
          </cell>
          <cell r="Q2965">
            <v>0</v>
          </cell>
          <cell r="R2965">
            <v>0</v>
          </cell>
          <cell r="S2965">
            <v>0</v>
          </cell>
          <cell r="T2965">
            <v>0</v>
          </cell>
        </row>
        <row r="2966">
          <cell r="B2966" t="str">
            <v>822</v>
          </cell>
          <cell r="C2966" t="str">
            <v>0</v>
          </cell>
          <cell r="D2966" t="str">
            <v>035</v>
          </cell>
          <cell r="F2966">
            <v>4</v>
          </cell>
          <cell r="G2966">
            <v>3.8</v>
          </cell>
          <cell r="H2966" t="str">
            <v>Vertikaal verkeer</v>
          </cell>
          <cell r="I2966" t="str">
            <v>Lift</v>
          </cell>
          <cell r="J2966" t="str">
            <v>Lift</v>
          </cell>
          <cell r="K2966">
            <v>52</v>
          </cell>
          <cell r="L2966" t="str">
            <v>08.01</v>
          </cell>
          <cell r="O2966">
            <v>0.8666666666666667</v>
          </cell>
          <cell r="P2966">
            <v>3.4666666666666668</v>
          </cell>
          <cell r="Q2966">
            <v>0</v>
          </cell>
          <cell r="R2966">
            <v>0</v>
          </cell>
          <cell r="S2966">
            <v>0</v>
          </cell>
          <cell r="T2966">
            <v>0</v>
          </cell>
        </row>
        <row r="2967">
          <cell r="B2967" t="str">
            <v>822</v>
          </cell>
          <cell r="C2967" t="str">
            <v>0</v>
          </cell>
          <cell r="D2967" t="str">
            <v>036</v>
          </cell>
          <cell r="E2967" t="str">
            <v>90002-SPL/SH-1021</v>
          </cell>
          <cell r="F2967">
            <v>24</v>
          </cell>
          <cell r="G2967">
            <v>22.799999999999997</v>
          </cell>
          <cell r="H2967" t="str">
            <v>Woonoppervlak</v>
          </cell>
          <cell r="I2967" t="str">
            <v>Administratieve ruimte</v>
          </cell>
          <cell r="J2967" t="str">
            <v>Kantoor</v>
          </cell>
          <cell r="K2967">
            <v>52</v>
          </cell>
          <cell r="L2967" t="str">
            <v>01.01</v>
          </cell>
          <cell r="O2967">
            <v>0.27949999999999997</v>
          </cell>
          <cell r="P2967">
            <v>6.7079999999999993</v>
          </cell>
          <cell r="Q2967">
            <v>0</v>
          </cell>
          <cell r="R2967">
            <v>0</v>
          </cell>
          <cell r="S2967">
            <v>0</v>
          </cell>
          <cell r="T2967">
            <v>0</v>
          </cell>
        </row>
        <row r="2968">
          <cell r="B2968" t="str">
            <v>822</v>
          </cell>
          <cell r="C2968" t="str">
            <v>0</v>
          </cell>
          <cell r="D2968" t="str">
            <v>037</v>
          </cell>
          <cell r="F2968">
            <v>4</v>
          </cell>
          <cell r="G2968">
            <v>3.8</v>
          </cell>
          <cell r="H2968" t="str">
            <v>Gebouwinstallaties</v>
          </cell>
          <cell r="I2968" t="str">
            <v>Machinekamer</v>
          </cell>
          <cell r="J2968" t="str">
            <v>Liftmachinekamer</v>
          </cell>
          <cell r="K2968">
            <v>0</v>
          </cell>
          <cell r="L2968" t="str">
            <v>nvt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  <cell r="T2968">
            <v>0</v>
          </cell>
        </row>
        <row r="2969">
          <cell r="B2969" t="str">
            <v>822</v>
          </cell>
          <cell r="C2969" t="str">
            <v>0</v>
          </cell>
          <cell r="D2969" t="str">
            <v>038</v>
          </cell>
          <cell r="E2969" t="str">
            <v>90002-SPL/SH-1021</v>
          </cell>
          <cell r="F2969">
            <v>31</v>
          </cell>
          <cell r="G2969">
            <v>29.45</v>
          </cell>
          <cell r="H2969" t="str">
            <v>Woonoppervlak</v>
          </cell>
          <cell r="I2969" t="str">
            <v>Administratieve ruimte</v>
          </cell>
          <cell r="J2969" t="str">
            <v>Kantoor</v>
          </cell>
          <cell r="K2969">
            <v>52</v>
          </cell>
          <cell r="L2969" t="str">
            <v>01.01</v>
          </cell>
          <cell r="O2969">
            <v>0.27949999999999997</v>
          </cell>
          <cell r="P2969">
            <v>8.6644999999999985</v>
          </cell>
          <cell r="Q2969">
            <v>0</v>
          </cell>
          <cell r="R2969">
            <v>0</v>
          </cell>
          <cell r="S2969">
            <v>0</v>
          </cell>
          <cell r="T2969">
            <v>0</v>
          </cell>
        </row>
        <row r="2970">
          <cell r="B2970" t="str">
            <v>822</v>
          </cell>
          <cell r="C2970" t="str">
            <v>0</v>
          </cell>
          <cell r="D2970" t="str">
            <v>039</v>
          </cell>
          <cell r="F2970">
            <v>1</v>
          </cell>
          <cell r="G2970">
            <v>0.95</v>
          </cell>
          <cell r="H2970" t="str">
            <v>Vertikaal verkeer</v>
          </cell>
          <cell r="I2970" t="str">
            <v>Trappenhuis/bordes</v>
          </cell>
          <cell r="J2970" t="str">
            <v>trap</v>
          </cell>
          <cell r="K2970">
            <v>52</v>
          </cell>
          <cell r="L2970" t="str">
            <v>05.01</v>
          </cell>
          <cell r="O2970">
            <v>0.26</v>
          </cell>
          <cell r="P2970">
            <v>0.26</v>
          </cell>
          <cell r="Q2970">
            <v>0</v>
          </cell>
          <cell r="R2970">
            <v>0</v>
          </cell>
          <cell r="S2970">
            <v>0</v>
          </cell>
          <cell r="T2970">
            <v>0</v>
          </cell>
        </row>
        <row r="2971">
          <cell r="B2971" t="str">
            <v>822</v>
          </cell>
          <cell r="C2971" t="str">
            <v>0</v>
          </cell>
          <cell r="D2971" t="str">
            <v>040</v>
          </cell>
          <cell r="E2971" t="str">
            <v>90002-SPL/SH-1021</v>
          </cell>
          <cell r="F2971">
            <v>43</v>
          </cell>
          <cell r="G2971">
            <v>40.85</v>
          </cell>
          <cell r="H2971" t="str">
            <v>Woonoppervlak</v>
          </cell>
          <cell r="I2971" t="str">
            <v>Administratieve ruimte</v>
          </cell>
          <cell r="J2971" t="str">
            <v>Kantoor</v>
          </cell>
          <cell r="K2971">
            <v>52</v>
          </cell>
          <cell r="L2971" t="str">
            <v>01.01</v>
          </cell>
          <cell r="O2971">
            <v>0.27949999999999997</v>
          </cell>
          <cell r="P2971">
            <v>12.0185</v>
          </cell>
          <cell r="Q2971">
            <v>0</v>
          </cell>
          <cell r="R2971">
            <v>0</v>
          </cell>
          <cell r="S2971">
            <v>0</v>
          </cell>
          <cell r="T2971">
            <v>0</v>
          </cell>
        </row>
        <row r="2972">
          <cell r="B2972" t="str">
            <v>822</v>
          </cell>
          <cell r="C2972" t="str">
            <v>0</v>
          </cell>
          <cell r="D2972" t="str">
            <v>041</v>
          </cell>
          <cell r="F2972">
            <v>9</v>
          </cell>
          <cell r="G2972">
            <v>8.5499999999999989</v>
          </cell>
          <cell r="H2972" t="str">
            <v>Horizontaal verkeer</v>
          </cell>
          <cell r="I2972" t="str">
            <v>Gangen/hallen</v>
          </cell>
          <cell r="J2972" t="str">
            <v>Nooduitgang</v>
          </cell>
          <cell r="K2972">
            <v>52</v>
          </cell>
          <cell r="L2972" t="str">
            <v>06.01</v>
          </cell>
          <cell r="O2972">
            <v>0.21295238095238095</v>
          </cell>
          <cell r="P2972">
            <v>1.9165714285714286</v>
          </cell>
          <cell r="Q2972">
            <v>0</v>
          </cell>
          <cell r="R2972">
            <v>0</v>
          </cell>
          <cell r="S2972">
            <v>0</v>
          </cell>
          <cell r="T2972">
            <v>0</v>
          </cell>
        </row>
        <row r="2973">
          <cell r="B2973" t="str">
            <v>822</v>
          </cell>
          <cell r="C2973" t="str">
            <v>0</v>
          </cell>
          <cell r="D2973" t="str">
            <v>042</v>
          </cell>
          <cell r="E2973" t="str">
            <v>90002-SPL/SH-1021</v>
          </cell>
          <cell r="F2973">
            <v>25</v>
          </cell>
          <cell r="G2973">
            <v>23.75</v>
          </cell>
          <cell r="H2973" t="str">
            <v>Woonoppervlak</v>
          </cell>
          <cell r="I2973" t="str">
            <v>Administratieve ruimte</v>
          </cell>
          <cell r="J2973" t="str">
            <v>Kantoor</v>
          </cell>
          <cell r="K2973">
            <v>52</v>
          </cell>
          <cell r="L2973" t="str">
            <v>01.01</v>
          </cell>
          <cell r="O2973">
            <v>0.27949999999999997</v>
          </cell>
          <cell r="P2973">
            <v>6.9874999999999989</v>
          </cell>
          <cell r="Q2973">
            <v>0</v>
          </cell>
          <cell r="R2973">
            <v>0</v>
          </cell>
          <cell r="S2973">
            <v>0</v>
          </cell>
          <cell r="T2973">
            <v>0</v>
          </cell>
        </row>
        <row r="2974">
          <cell r="B2974" t="str">
            <v>822</v>
          </cell>
          <cell r="C2974" t="str">
            <v>0</v>
          </cell>
          <cell r="D2974" t="str">
            <v>043</v>
          </cell>
          <cell r="F2974">
            <v>8</v>
          </cell>
          <cell r="G2974">
            <v>7.6</v>
          </cell>
          <cell r="H2974" t="str">
            <v>Vertikaal verkeer</v>
          </cell>
          <cell r="I2974" t="str">
            <v>Noodtrappenhuis</v>
          </cell>
          <cell r="J2974" t="str">
            <v>Noodtrap</v>
          </cell>
          <cell r="K2974">
            <v>52</v>
          </cell>
          <cell r="L2974" t="str">
            <v>05.01</v>
          </cell>
          <cell r="O2974">
            <v>0.26</v>
          </cell>
          <cell r="P2974">
            <v>2.08</v>
          </cell>
          <cell r="Q2974">
            <v>0</v>
          </cell>
          <cell r="R2974">
            <v>0</v>
          </cell>
          <cell r="S2974">
            <v>0</v>
          </cell>
          <cell r="T2974">
            <v>0</v>
          </cell>
        </row>
        <row r="2975">
          <cell r="B2975" t="str">
            <v>822</v>
          </cell>
          <cell r="C2975" t="str">
            <v>0</v>
          </cell>
          <cell r="D2975" t="str">
            <v>047</v>
          </cell>
          <cell r="E2975" t="str">
            <v>90002-SPL/SH-1021</v>
          </cell>
          <cell r="F2975">
            <v>76</v>
          </cell>
          <cell r="G2975">
            <v>72.2</v>
          </cell>
          <cell r="H2975" t="str">
            <v>Woonoppervlak</v>
          </cell>
          <cell r="I2975" t="str">
            <v>Computerruimte</v>
          </cell>
          <cell r="J2975" t="str">
            <v>Computerruimte</v>
          </cell>
          <cell r="K2975">
            <v>0</v>
          </cell>
          <cell r="L2975" t="str">
            <v>nvt</v>
          </cell>
          <cell r="O2975">
            <v>0</v>
          </cell>
          <cell r="P2975">
            <v>0</v>
          </cell>
          <cell r="Q2975">
            <v>0</v>
          </cell>
          <cell r="R2975">
            <v>0</v>
          </cell>
          <cell r="S2975">
            <v>0</v>
          </cell>
          <cell r="T2975">
            <v>0</v>
          </cell>
          <cell r="U2975" t="str">
            <v>afgesloten</v>
          </cell>
        </row>
        <row r="2976">
          <cell r="B2976" t="str">
            <v>822</v>
          </cell>
          <cell r="C2976" t="str">
            <v>0</v>
          </cell>
          <cell r="D2976" t="str">
            <v>048</v>
          </cell>
          <cell r="E2976" t="str">
            <v>90002-SPL/SH-1021</v>
          </cell>
          <cell r="F2976">
            <v>28</v>
          </cell>
          <cell r="G2976">
            <v>26.599999999999998</v>
          </cell>
          <cell r="H2976" t="str">
            <v>Woonoppervlak</v>
          </cell>
          <cell r="I2976" t="str">
            <v>Administratieve ruimte</v>
          </cell>
          <cell r="J2976" t="str">
            <v>Kantoor</v>
          </cell>
          <cell r="K2976">
            <v>52</v>
          </cell>
          <cell r="L2976" t="str">
            <v>01.01</v>
          </cell>
          <cell r="O2976">
            <v>0.27949999999999997</v>
          </cell>
          <cell r="P2976">
            <v>7.8259999999999987</v>
          </cell>
          <cell r="Q2976">
            <v>0</v>
          </cell>
          <cell r="R2976">
            <v>0</v>
          </cell>
          <cell r="S2976">
            <v>0</v>
          </cell>
          <cell r="T2976">
            <v>0</v>
          </cell>
        </row>
        <row r="2977">
          <cell r="B2977" t="str">
            <v>822</v>
          </cell>
          <cell r="C2977" t="str">
            <v>0</v>
          </cell>
          <cell r="D2977" t="str">
            <v>050</v>
          </cell>
          <cell r="E2977" t="str">
            <v>90002-SPL/SH-1021</v>
          </cell>
          <cell r="F2977">
            <v>290</v>
          </cell>
          <cell r="G2977">
            <v>281.3</v>
          </cell>
          <cell r="H2977" t="str">
            <v>Woonoppervlak</v>
          </cell>
          <cell r="I2977" t="str">
            <v>Administratieve ruimte</v>
          </cell>
          <cell r="J2977" t="str">
            <v>Kantoortuin</v>
          </cell>
          <cell r="K2977">
            <v>52</v>
          </cell>
          <cell r="L2977" t="str">
            <v>01.01</v>
          </cell>
          <cell r="O2977">
            <v>0.27949999999999997</v>
          </cell>
          <cell r="P2977">
            <v>81.054999999999993</v>
          </cell>
          <cell r="Q2977">
            <v>0</v>
          </cell>
          <cell r="R2977">
            <v>0</v>
          </cell>
          <cell r="S2977">
            <v>0</v>
          </cell>
          <cell r="T2977">
            <v>0</v>
          </cell>
        </row>
        <row r="2978">
          <cell r="B2978" t="str">
            <v>822</v>
          </cell>
          <cell r="C2978" t="str">
            <v>0</v>
          </cell>
          <cell r="D2978" t="str">
            <v>051</v>
          </cell>
          <cell r="F2978">
            <v>130</v>
          </cell>
          <cell r="G2978">
            <v>123.5</v>
          </cell>
          <cell r="H2978" t="str">
            <v>Horizontaal verkeer</v>
          </cell>
          <cell r="I2978" t="str">
            <v>Gangen/hallen</v>
          </cell>
          <cell r="J2978" t="str">
            <v>Gang</v>
          </cell>
          <cell r="K2978">
            <v>52</v>
          </cell>
          <cell r="L2978" t="str">
            <v>06.01</v>
          </cell>
          <cell r="O2978">
            <v>0.21295238095238095</v>
          </cell>
          <cell r="P2978">
            <v>27.683809523809522</v>
          </cell>
          <cell r="Q2978">
            <v>0</v>
          </cell>
          <cell r="R2978">
            <v>0</v>
          </cell>
          <cell r="S2978">
            <v>0</v>
          </cell>
          <cell r="T2978">
            <v>0</v>
          </cell>
        </row>
        <row r="2979">
          <cell r="B2979" t="str">
            <v>822</v>
          </cell>
          <cell r="C2979" t="str">
            <v>0</v>
          </cell>
          <cell r="D2979" t="str">
            <v>053</v>
          </cell>
          <cell r="F2979">
            <v>7</v>
          </cell>
          <cell r="G2979">
            <v>6.6499999999999995</v>
          </cell>
          <cell r="H2979" t="str">
            <v>Gebouwinstallaties</v>
          </cell>
          <cell r="I2979" t="str">
            <v>PABX-/Verdelersruimte</v>
          </cell>
          <cell r="J2979" t="str">
            <v>PABX-ruimte</v>
          </cell>
          <cell r="K2979">
            <v>0</v>
          </cell>
          <cell r="L2979" t="str">
            <v>nvt</v>
          </cell>
          <cell r="O2979">
            <v>0</v>
          </cell>
          <cell r="P2979">
            <v>0</v>
          </cell>
          <cell r="Q2979">
            <v>0</v>
          </cell>
          <cell r="R2979">
            <v>0</v>
          </cell>
          <cell r="S2979">
            <v>0</v>
          </cell>
          <cell r="T2979">
            <v>0</v>
          </cell>
        </row>
        <row r="2980">
          <cell r="B2980" t="str">
            <v>822</v>
          </cell>
          <cell r="C2980" t="str">
            <v>0</v>
          </cell>
          <cell r="D2980" t="str">
            <v>055</v>
          </cell>
          <cell r="E2980" t="str">
            <v>90002-SPL/SH-1021</v>
          </cell>
          <cell r="F2980">
            <v>24</v>
          </cell>
          <cell r="G2980">
            <v>22.799999999999997</v>
          </cell>
          <cell r="H2980" t="str">
            <v>Woonoppervlak</v>
          </cell>
          <cell r="I2980" t="str">
            <v>PABX-/Verdelersruimte</v>
          </cell>
          <cell r="J2980" t="str">
            <v>PABX-ruimte</v>
          </cell>
          <cell r="K2980">
            <v>0</v>
          </cell>
          <cell r="L2980" t="str">
            <v>nvt</v>
          </cell>
          <cell r="O2980">
            <v>0</v>
          </cell>
          <cell r="P2980">
            <v>0</v>
          </cell>
          <cell r="Q2980">
            <v>0</v>
          </cell>
          <cell r="R2980">
            <v>0</v>
          </cell>
          <cell r="S2980">
            <v>0</v>
          </cell>
          <cell r="T2980">
            <v>0</v>
          </cell>
        </row>
        <row r="2981">
          <cell r="B2981" t="str">
            <v>822</v>
          </cell>
          <cell r="C2981" t="str">
            <v>0</v>
          </cell>
          <cell r="D2981" t="str">
            <v>057</v>
          </cell>
          <cell r="E2981" t="str">
            <v>90002-SPL/SH-1021</v>
          </cell>
          <cell r="F2981">
            <v>31</v>
          </cell>
          <cell r="G2981">
            <v>29.45</v>
          </cell>
          <cell r="H2981" t="str">
            <v>Woonoppervlak</v>
          </cell>
          <cell r="I2981" t="str">
            <v>Computerruimte</v>
          </cell>
          <cell r="J2981" t="str">
            <v>computerruimte</v>
          </cell>
          <cell r="K2981">
            <v>0</v>
          </cell>
          <cell r="L2981" t="str">
            <v>nvt</v>
          </cell>
          <cell r="O2981">
            <v>0</v>
          </cell>
          <cell r="P2981">
            <v>0</v>
          </cell>
          <cell r="Q2981">
            <v>0</v>
          </cell>
          <cell r="R2981">
            <v>0</v>
          </cell>
          <cell r="S2981">
            <v>0</v>
          </cell>
          <cell r="T2981">
            <v>0</v>
          </cell>
          <cell r="U2981" t="str">
            <v>afgesloten</v>
          </cell>
        </row>
        <row r="2982">
          <cell r="B2982" t="str">
            <v>822</v>
          </cell>
          <cell r="C2982" t="str">
            <v>0</v>
          </cell>
          <cell r="D2982" t="str">
            <v>059</v>
          </cell>
          <cell r="E2982" t="str">
            <v>90002-SPL/SH-1021</v>
          </cell>
          <cell r="F2982">
            <v>67</v>
          </cell>
          <cell r="G2982">
            <v>63.65</v>
          </cell>
          <cell r="H2982" t="str">
            <v>Woonoppervlak</v>
          </cell>
          <cell r="I2982" t="str">
            <v>Computerruimte</v>
          </cell>
          <cell r="J2982" t="str">
            <v>computerruimte</v>
          </cell>
          <cell r="K2982">
            <v>0</v>
          </cell>
          <cell r="L2982" t="str">
            <v>nvt</v>
          </cell>
          <cell r="O2982">
            <v>0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  <cell r="T2982">
            <v>0</v>
          </cell>
          <cell r="U2982" t="str">
            <v>afgesloten</v>
          </cell>
        </row>
        <row r="2983">
          <cell r="B2983" t="str">
            <v>822</v>
          </cell>
          <cell r="C2983" t="str">
            <v>0</v>
          </cell>
          <cell r="D2983" t="str">
            <v>061</v>
          </cell>
          <cell r="E2983" t="str">
            <v>90002-SPL/SH-1021</v>
          </cell>
          <cell r="F2983">
            <v>41</v>
          </cell>
          <cell r="G2983">
            <v>38.949999999999996</v>
          </cell>
          <cell r="H2983" t="str">
            <v>Woonoppervlak</v>
          </cell>
          <cell r="I2983" t="str">
            <v>Leslokaal</v>
          </cell>
          <cell r="J2983" t="str">
            <v>Leslokaal</v>
          </cell>
          <cell r="K2983">
            <v>104</v>
          </cell>
          <cell r="L2983" t="str">
            <v>02.02</v>
          </cell>
          <cell r="O2983">
            <v>0.38674999999999998</v>
          </cell>
          <cell r="P2983">
            <v>15.85675</v>
          </cell>
          <cell r="Q2983">
            <v>0</v>
          </cell>
          <cell r="R2983">
            <v>0</v>
          </cell>
          <cell r="S2983">
            <v>0</v>
          </cell>
          <cell r="T2983">
            <v>0</v>
          </cell>
        </row>
        <row r="2984">
          <cell r="B2984" t="str">
            <v>822</v>
          </cell>
          <cell r="C2984" t="str">
            <v>0</v>
          </cell>
          <cell r="D2984" t="str">
            <v>062</v>
          </cell>
          <cell r="E2984" t="str">
            <v>90002-SPL/SH-1021</v>
          </cell>
          <cell r="F2984">
            <v>30</v>
          </cell>
          <cell r="G2984">
            <v>28.5</v>
          </cell>
          <cell r="H2984" t="str">
            <v>Woonoppervlak</v>
          </cell>
          <cell r="I2984" t="str">
            <v>Administratieve ruimte</v>
          </cell>
          <cell r="J2984" t="str">
            <v>Kantoor</v>
          </cell>
          <cell r="K2984">
            <v>52</v>
          </cell>
          <cell r="L2984" t="str">
            <v>01.01</v>
          </cell>
          <cell r="O2984">
            <v>0.27949999999999997</v>
          </cell>
          <cell r="P2984">
            <v>8.3849999999999998</v>
          </cell>
          <cell r="Q2984">
            <v>0</v>
          </cell>
          <cell r="R2984">
            <v>0</v>
          </cell>
          <cell r="S2984">
            <v>0</v>
          </cell>
          <cell r="T2984">
            <v>0</v>
          </cell>
        </row>
        <row r="2985">
          <cell r="B2985" t="str">
            <v>822</v>
          </cell>
          <cell r="C2985" t="str">
            <v>0</v>
          </cell>
          <cell r="D2985" t="str">
            <v>063</v>
          </cell>
          <cell r="E2985" t="str">
            <v>90002-SPL/SH-1021</v>
          </cell>
          <cell r="F2985">
            <v>10</v>
          </cell>
          <cell r="G2985">
            <v>9.5</v>
          </cell>
          <cell r="H2985" t="str">
            <v>Woonoppervlak</v>
          </cell>
          <cell r="I2985" t="str">
            <v>Pantry</v>
          </cell>
          <cell r="J2985" t="str">
            <v>Pantry</v>
          </cell>
          <cell r="K2985">
            <v>104</v>
          </cell>
          <cell r="L2985" t="str">
            <v>07.02</v>
          </cell>
          <cell r="O2985">
            <v>0.56254545454545457</v>
          </cell>
          <cell r="P2985">
            <v>5.6254545454545459</v>
          </cell>
          <cell r="Q2985">
            <v>0</v>
          </cell>
          <cell r="R2985">
            <v>0</v>
          </cell>
          <cell r="S2985">
            <v>0</v>
          </cell>
          <cell r="T2985">
            <v>0</v>
          </cell>
        </row>
        <row r="2986">
          <cell r="B2986" t="str">
            <v>822</v>
          </cell>
          <cell r="C2986" t="str">
            <v>0</v>
          </cell>
          <cell r="D2986" t="str">
            <v>064</v>
          </cell>
          <cell r="E2986" t="str">
            <v>90002-SPL/SH-1021</v>
          </cell>
          <cell r="F2986">
            <v>16</v>
          </cell>
          <cell r="G2986">
            <v>15.2</v>
          </cell>
          <cell r="H2986" t="str">
            <v>Woonoppervlak</v>
          </cell>
          <cell r="I2986" t="str">
            <v>Administratieve ruimte</v>
          </cell>
          <cell r="J2986" t="str">
            <v>Kantoor</v>
          </cell>
          <cell r="K2986">
            <v>52</v>
          </cell>
          <cell r="L2986" t="str">
            <v>01.01</v>
          </cell>
          <cell r="O2986">
            <v>0.27949999999999997</v>
          </cell>
          <cell r="P2986">
            <v>4.4719999999999995</v>
          </cell>
          <cell r="Q2986">
            <v>0</v>
          </cell>
          <cell r="R2986">
            <v>0</v>
          </cell>
          <cell r="S2986">
            <v>0</v>
          </cell>
          <cell r="T2986">
            <v>0</v>
          </cell>
        </row>
        <row r="2987">
          <cell r="B2987" t="str">
            <v>822</v>
          </cell>
          <cell r="C2987" t="str">
            <v>0</v>
          </cell>
          <cell r="D2987" t="str">
            <v>065</v>
          </cell>
          <cell r="E2987" t="str">
            <v>90002-SPL/SH-1021</v>
          </cell>
          <cell r="F2987">
            <v>42</v>
          </cell>
          <cell r="G2987">
            <v>39.9</v>
          </cell>
          <cell r="H2987" t="str">
            <v>Woonoppervlak</v>
          </cell>
          <cell r="I2987" t="str">
            <v>Administratieve ruimte</v>
          </cell>
          <cell r="J2987" t="str">
            <v>kantoor</v>
          </cell>
          <cell r="K2987">
            <v>52</v>
          </cell>
          <cell r="L2987" t="str">
            <v>01.01</v>
          </cell>
          <cell r="O2987">
            <v>0.27949999999999997</v>
          </cell>
          <cell r="P2987">
            <v>11.738999999999999</v>
          </cell>
          <cell r="Q2987">
            <v>0</v>
          </cell>
          <cell r="R2987">
            <v>0</v>
          </cell>
          <cell r="S2987">
            <v>0</v>
          </cell>
          <cell r="T2987">
            <v>0</v>
          </cell>
        </row>
        <row r="2988">
          <cell r="B2988" t="str">
            <v>822</v>
          </cell>
          <cell r="C2988" t="str">
            <v>0</v>
          </cell>
          <cell r="D2988" t="str">
            <v>067</v>
          </cell>
          <cell r="E2988" t="str">
            <v>90002-SPL/SH-1021</v>
          </cell>
          <cell r="F2988">
            <v>15</v>
          </cell>
          <cell r="G2988">
            <v>14.25</v>
          </cell>
          <cell r="H2988" t="str">
            <v>Woonoppervlak</v>
          </cell>
          <cell r="I2988" t="str">
            <v>Vergaderruimte</v>
          </cell>
          <cell r="J2988" t="str">
            <v>Vergaderruimte</v>
          </cell>
          <cell r="K2988">
            <v>104</v>
          </cell>
          <cell r="L2988" t="str">
            <v>02.02</v>
          </cell>
          <cell r="O2988">
            <v>0.38674999999999998</v>
          </cell>
          <cell r="P2988">
            <v>5.8012499999999996</v>
          </cell>
          <cell r="Q2988">
            <v>0</v>
          </cell>
          <cell r="R2988">
            <v>0</v>
          </cell>
          <cell r="S2988">
            <v>0</v>
          </cell>
          <cell r="T2988">
            <v>0</v>
          </cell>
        </row>
        <row r="2989">
          <cell r="B2989" t="str">
            <v>822</v>
          </cell>
          <cell r="C2989" t="str">
            <v>0</v>
          </cell>
          <cell r="D2989" t="str">
            <v>069</v>
          </cell>
          <cell r="E2989" t="str">
            <v>90002-SPL/SH-1021</v>
          </cell>
          <cell r="F2989">
            <v>16</v>
          </cell>
          <cell r="G2989">
            <v>15.2</v>
          </cell>
          <cell r="H2989" t="str">
            <v>Woonoppervlak</v>
          </cell>
          <cell r="I2989" t="str">
            <v>Vergaderruimte</v>
          </cell>
          <cell r="J2989" t="str">
            <v>Vergaderruimte</v>
          </cell>
          <cell r="K2989">
            <v>104</v>
          </cell>
          <cell r="L2989" t="str">
            <v>02.02</v>
          </cell>
          <cell r="O2989">
            <v>0.38674999999999998</v>
          </cell>
          <cell r="P2989">
            <v>6.1879999999999997</v>
          </cell>
          <cell r="Q2989">
            <v>0</v>
          </cell>
          <cell r="R2989">
            <v>0</v>
          </cell>
          <cell r="S2989">
            <v>0</v>
          </cell>
          <cell r="T2989">
            <v>0</v>
          </cell>
        </row>
        <row r="2990">
          <cell r="B2990" t="str">
            <v>822</v>
          </cell>
          <cell r="C2990" t="str">
            <v>0</v>
          </cell>
          <cell r="D2990" t="str">
            <v>071</v>
          </cell>
          <cell r="E2990" t="str">
            <v>90002-SPL/SH-1021</v>
          </cell>
          <cell r="F2990">
            <v>24</v>
          </cell>
          <cell r="G2990">
            <v>22.799999999999997</v>
          </cell>
          <cell r="H2990" t="str">
            <v>Woonoppervlak</v>
          </cell>
          <cell r="I2990" t="str">
            <v>Vergaderruimte</v>
          </cell>
          <cell r="J2990" t="str">
            <v>Vergaderruimte</v>
          </cell>
          <cell r="K2990">
            <v>104</v>
          </cell>
          <cell r="L2990" t="str">
            <v>02.02</v>
          </cell>
          <cell r="O2990">
            <v>0.38674999999999998</v>
          </cell>
          <cell r="P2990">
            <v>9.282</v>
          </cell>
          <cell r="Q2990">
            <v>0</v>
          </cell>
          <cell r="R2990">
            <v>0</v>
          </cell>
          <cell r="S2990">
            <v>0</v>
          </cell>
          <cell r="T2990">
            <v>0</v>
          </cell>
        </row>
        <row r="2991">
          <cell r="B2991" t="str">
            <v>822</v>
          </cell>
          <cell r="C2991" t="str">
            <v>0</v>
          </cell>
          <cell r="D2991" t="str">
            <v>072</v>
          </cell>
          <cell r="E2991" t="str">
            <v>90002-SPL/SH-1021</v>
          </cell>
          <cell r="F2991">
            <v>45</v>
          </cell>
          <cell r="G2991">
            <v>42.75</v>
          </cell>
          <cell r="H2991" t="str">
            <v>Woonoppervlak</v>
          </cell>
          <cell r="I2991" t="str">
            <v>Administratieve ruimte</v>
          </cell>
          <cell r="J2991" t="str">
            <v>kantoor</v>
          </cell>
          <cell r="K2991">
            <v>52</v>
          </cell>
          <cell r="L2991" t="str">
            <v>01.01</v>
          </cell>
          <cell r="O2991">
            <v>0.27949999999999997</v>
          </cell>
          <cell r="P2991">
            <v>12.577499999999999</v>
          </cell>
          <cell r="Q2991">
            <v>0</v>
          </cell>
          <cell r="R2991">
            <v>0</v>
          </cell>
          <cell r="S2991">
            <v>0</v>
          </cell>
          <cell r="T2991">
            <v>0</v>
          </cell>
        </row>
        <row r="2992">
          <cell r="B2992" t="str">
            <v>822</v>
          </cell>
          <cell r="C2992" t="str">
            <v>0</v>
          </cell>
          <cell r="D2992" t="str">
            <v>074</v>
          </cell>
          <cell r="E2992" t="str">
            <v>93104-SPL/GQ-4601</v>
          </cell>
          <cell r="F2992">
            <v>22</v>
          </cell>
          <cell r="G2992">
            <v>20.9</v>
          </cell>
          <cell r="H2992" t="str">
            <v>Woonoppervlak</v>
          </cell>
          <cell r="I2992" t="str">
            <v>Keuken-/Spoelkeuken</v>
          </cell>
          <cell r="J2992" t="str">
            <v>Spoelkeuken</v>
          </cell>
          <cell r="K2992">
            <v>0</v>
          </cell>
          <cell r="L2992" t="str">
            <v>nvt</v>
          </cell>
          <cell r="O2992">
            <v>0</v>
          </cell>
          <cell r="P2992">
            <v>0</v>
          </cell>
          <cell r="Q2992">
            <v>0</v>
          </cell>
          <cell r="R2992">
            <v>0</v>
          </cell>
          <cell r="S2992">
            <v>0</v>
          </cell>
          <cell r="T2992">
            <v>0</v>
          </cell>
        </row>
        <row r="2993">
          <cell r="B2993" t="str">
            <v>822</v>
          </cell>
          <cell r="C2993" t="str">
            <v>0</v>
          </cell>
          <cell r="D2993" t="str">
            <v>075</v>
          </cell>
          <cell r="E2993" t="str">
            <v>93104-SPL/GQ-4601</v>
          </cell>
          <cell r="F2993">
            <v>34</v>
          </cell>
          <cell r="G2993">
            <v>32.299999999999997</v>
          </cell>
          <cell r="H2993" t="str">
            <v>Woonoppervlak</v>
          </cell>
          <cell r="I2993" t="str">
            <v>Keuken-/Spoelkeuken</v>
          </cell>
          <cell r="J2993" t="str">
            <v>Keuken</v>
          </cell>
          <cell r="K2993">
            <v>0</v>
          </cell>
          <cell r="L2993" t="str">
            <v>nvt</v>
          </cell>
          <cell r="O2993">
            <v>0</v>
          </cell>
          <cell r="P2993">
            <v>0</v>
          </cell>
          <cell r="Q2993">
            <v>0</v>
          </cell>
          <cell r="R2993">
            <v>0</v>
          </cell>
          <cell r="S2993">
            <v>0</v>
          </cell>
          <cell r="T2993">
            <v>0</v>
          </cell>
        </row>
        <row r="2994">
          <cell r="B2994" t="str">
            <v>822</v>
          </cell>
          <cell r="C2994" t="str">
            <v>0</v>
          </cell>
          <cell r="D2994" t="str">
            <v>077</v>
          </cell>
          <cell r="F2994">
            <v>3</v>
          </cell>
          <cell r="G2994">
            <v>2.8499999999999996</v>
          </cell>
          <cell r="H2994" t="str">
            <v>Vertikaal verkeer</v>
          </cell>
          <cell r="I2994" t="str">
            <v>Lift</v>
          </cell>
          <cell r="J2994" t="str">
            <v>Lift</v>
          </cell>
          <cell r="K2994">
            <v>52</v>
          </cell>
          <cell r="L2994" t="str">
            <v>08.01</v>
          </cell>
          <cell r="O2994">
            <v>0.8666666666666667</v>
          </cell>
          <cell r="P2994">
            <v>2.6</v>
          </cell>
          <cell r="Q2994">
            <v>0</v>
          </cell>
          <cell r="R2994">
            <v>0</v>
          </cell>
          <cell r="S2994">
            <v>0</v>
          </cell>
          <cell r="T2994">
            <v>0</v>
          </cell>
        </row>
        <row r="2995">
          <cell r="B2995" t="str">
            <v>822</v>
          </cell>
          <cell r="C2995" t="str">
            <v>0</v>
          </cell>
          <cell r="D2995" t="str">
            <v>078</v>
          </cell>
          <cell r="E2995" t="str">
            <v>93104-SPL/GQ-4601</v>
          </cell>
          <cell r="F2995">
            <v>7</v>
          </cell>
          <cell r="G2995">
            <v>6.6499999999999995</v>
          </cell>
          <cell r="H2995" t="str">
            <v>Woonoppervlak</v>
          </cell>
          <cell r="I2995" t="str">
            <v>Administratieve ruimte</v>
          </cell>
          <cell r="J2995" t="str">
            <v>Kantoor</v>
          </cell>
          <cell r="K2995">
            <v>52</v>
          </cell>
          <cell r="L2995" t="str">
            <v>01.01</v>
          </cell>
          <cell r="O2995">
            <v>0.27949999999999997</v>
          </cell>
          <cell r="P2995">
            <v>1.9564999999999997</v>
          </cell>
          <cell r="Q2995">
            <v>0</v>
          </cell>
          <cell r="R2995">
            <v>0</v>
          </cell>
          <cell r="S2995">
            <v>0</v>
          </cell>
          <cell r="T2995">
            <v>0</v>
          </cell>
        </row>
        <row r="2996">
          <cell r="B2996" t="str">
            <v>822</v>
          </cell>
          <cell r="C2996" t="str">
            <v>0</v>
          </cell>
          <cell r="D2996" t="str">
            <v>079</v>
          </cell>
          <cell r="E2996" t="str">
            <v>93104-SPL/GQ-4601</v>
          </cell>
          <cell r="F2996">
            <v>19</v>
          </cell>
          <cell r="G2996">
            <v>18.05</v>
          </cell>
          <cell r="H2996" t="str">
            <v>Woonoppervlak</v>
          </cell>
          <cell r="I2996" t="str">
            <v>Counter/buffet pers.rest.</v>
          </cell>
          <cell r="J2996" t="str">
            <v>Buffet</v>
          </cell>
          <cell r="K2996">
            <v>260</v>
          </cell>
          <cell r="L2996" t="str">
            <v>13.0</v>
          </cell>
          <cell r="O2996">
            <v>0.8666666666666667</v>
          </cell>
          <cell r="P2996">
            <v>16.466666666666669</v>
          </cell>
          <cell r="Q2996">
            <v>0</v>
          </cell>
          <cell r="R2996">
            <v>0</v>
          </cell>
          <cell r="S2996">
            <v>0</v>
          </cell>
          <cell r="T2996">
            <v>0</v>
          </cell>
        </row>
        <row r="2997">
          <cell r="B2997" t="str">
            <v>822</v>
          </cell>
          <cell r="C2997" t="str">
            <v>0</v>
          </cell>
          <cell r="D2997" t="str">
            <v>081</v>
          </cell>
          <cell r="E2997" t="str">
            <v>93104-SPL/GQ-4601</v>
          </cell>
          <cell r="F2997">
            <v>203</v>
          </cell>
          <cell r="G2997">
            <v>196.91</v>
          </cell>
          <cell r="H2997" t="str">
            <v>Woonoppervlak</v>
          </cell>
          <cell r="I2997" t="str">
            <v>Personeelsrestaurant</v>
          </cell>
          <cell r="J2997" t="str">
            <v>Restauraunt</v>
          </cell>
          <cell r="K2997">
            <v>260</v>
          </cell>
          <cell r="L2997" t="str">
            <v>12.0</v>
          </cell>
          <cell r="O2997">
            <v>0.91228070175438591</v>
          </cell>
          <cell r="P2997">
            <v>185.19298245614033</v>
          </cell>
          <cell r="Q2997">
            <v>0</v>
          </cell>
          <cell r="R2997">
            <v>0</v>
          </cell>
          <cell r="S2997">
            <v>0</v>
          </cell>
          <cell r="T2997">
            <v>0</v>
          </cell>
        </row>
        <row r="2998">
          <cell r="B2998" t="str">
            <v>822</v>
          </cell>
          <cell r="C2998" t="str">
            <v>0</v>
          </cell>
          <cell r="D2998" t="str">
            <v>081A</v>
          </cell>
          <cell r="F2998">
            <v>76</v>
          </cell>
          <cell r="G2998">
            <v>72.2</v>
          </cell>
          <cell r="H2998" t="str">
            <v>Horizontaal verkeer</v>
          </cell>
          <cell r="I2998" t="str">
            <v>Gangen/hallen</v>
          </cell>
          <cell r="J2998" t="str">
            <v>gang</v>
          </cell>
          <cell r="K2998">
            <v>260</v>
          </cell>
          <cell r="L2998" t="str">
            <v>06.0</v>
          </cell>
          <cell r="O2998">
            <v>0.49523809523809526</v>
          </cell>
          <cell r="P2998">
            <v>37.638095238095239</v>
          </cell>
          <cell r="Q2998">
            <v>0</v>
          </cell>
          <cell r="R2998">
            <v>0</v>
          </cell>
          <cell r="S2998">
            <v>0</v>
          </cell>
          <cell r="T2998">
            <v>0</v>
          </cell>
        </row>
        <row r="2999">
          <cell r="B2999" t="str">
            <v>822</v>
          </cell>
          <cell r="C2999" t="str">
            <v>0</v>
          </cell>
          <cell r="D2999" t="str">
            <v>083</v>
          </cell>
          <cell r="E2999" t="str">
            <v>90002-SPL/SH-1021</v>
          </cell>
          <cell r="F2999">
            <v>38</v>
          </cell>
          <cell r="G2999">
            <v>36.1</v>
          </cell>
          <cell r="H2999" t="str">
            <v>Woonoppervlak</v>
          </cell>
          <cell r="I2999" t="str">
            <v>Administratieve ruimte</v>
          </cell>
          <cell r="J2999" t="str">
            <v>kantoor</v>
          </cell>
          <cell r="K2999">
            <v>52</v>
          </cell>
          <cell r="L2999" t="str">
            <v>01.01</v>
          </cell>
          <cell r="O2999">
            <v>0.27949999999999997</v>
          </cell>
          <cell r="P2999">
            <v>10.620999999999999</v>
          </cell>
          <cell r="Q2999">
            <v>0</v>
          </cell>
          <cell r="R2999">
            <v>0</v>
          </cell>
          <cell r="S2999">
            <v>0</v>
          </cell>
          <cell r="T2999">
            <v>0</v>
          </cell>
        </row>
        <row r="3000">
          <cell r="B3000" t="str">
            <v>822</v>
          </cell>
          <cell r="C3000" t="str">
            <v>0</v>
          </cell>
          <cell r="D3000" t="str">
            <v>084</v>
          </cell>
          <cell r="F3000">
            <v>9</v>
          </cell>
          <cell r="G3000">
            <v>8.5499999999999989</v>
          </cell>
          <cell r="H3000" t="str">
            <v>Sanitair</v>
          </cell>
          <cell r="I3000" t="str">
            <v>Sanitaire ruimte</v>
          </cell>
          <cell r="J3000" t="str">
            <v>Toilet</v>
          </cell>
          <cell r="K3000">
            <v>260</v>
          </cell>
          <cell r="L3000" t="str">
            <v>10.0</v>
          </cell>
          <cell r="O3000">
            <v>3.25</v>
          </cell>
          <cell r="P3000">
            <v>29.25</v>
          </cell>
          <cell r="Q3000">
            <v>0</v>
          </cell>
          <cell r="R3000">
            <v>0</v>
          </cell>
          <cell r="S3000">
            <v>0</v>
          </cell>
          <cell r="T3000">
            <v>0</v>
          </cell>
        </row>
        <row r="3001">
          <cell r="B3001" t="str">
            <v>822</v>
          </cell>
          <cell r="C3001" t="str">
            <v>0</v>
          </cell>
          <cell r="D3001" t="str">
            <v>085</v>
          </cell>
          <cell r="E3001" t="str">
            <v>90002-SPL/SH-1021</v>
          </cell>
          <cell r="F3001">
            <v>29</v>
          </cell>
          <cell r="G3001">
            <v>27.549999999999997</v>
          </cell>
          <cell r="H3001" t="str">
            <v>Woonoppervlak</v>
          </cell>
          <cell r="I3001" t="str">
            <v>Administratieve ruimte</v>
          </cell>
          <cell r="J3001" t="str">
            <v>kantoor</v>
          </cell>
          <cell r="K3001">
            <v>52</v>
          </cell>
          <cell r="L3001" t="str">
            <v>01.01</v>
          </cell>
          <cell r="O3001">
            <v>0.27949999999999997</v>
          </cell>
          <cell r="P3001">
            <v>8.1054999999999993</v>
          </cell>
          <cell r="Q3001">
            <v>0</v>
          </cell>
          <cell r="R3001">
            <v>0</v>
          </cell>
          <cell r="S3001">
            <v>0</v>
          </cell>
          <cell r="T3001">
            <v>0</v>
          </cell>
        </row>
        <row r="3002">
          <cell r="B3002" t="str">
            <v>822</v>
          </cell>
          <cell r="C3002" t="str">
            <v>0</v>
          </cell>
          <cell r="D3002" t="str">
            <v>087</v>
          </cell>
          <cell r="E3002" t="str">
            <v>90002-SPL/SH-1021</v>
          </cell>
          <cell r="F3002">
            <v>29</v>
          </cell>
          <cell r="G3002">
            <v>27.549999999999997</v>
          </cell>
          <cell r="H3002" t="str">
            <v>Woonoppervlak</v>
          </cell>
          <cell r="I3002" t="str">
            <v>Administratieve ruimte</v>
          </cell>
          <cell r="J3002" t="str">
            <v>kantoor</v>
          </cell>
          <cell r="K3002">
            <v>52</v>
          </cell>
          <cell r="L3002" t="str">
            <v>01.01</v>
          </cell>
          <cell r="O3002">
            <v>0.27949999999999997</v>
          </cell>
          <cell r="P3002">
            <v>8.1054999999999993</v>
          </cell>
          <cell r="Q3002">
            <v>0</v>
          </cell>
          <cell r="R3002">
            <v>0</v>
          </cell>
          <cell r="S3002">
            <v>0</v>
          </cell>
          <cell r="T3002">
            <v>0</v>
          </cell>
        </row>
        <row r="3003">
          <cell r="B3003" t="str">
            <v>822</v>
          </cell>
          <cell r="C3003" t="str">
            <v>0</v>
          </cell>
          <cell r="D3003" t="str">
            <v>089</v>
          </cell>
          <cell r="E3003" t="str">
            <v>90002-SPL/SH-1021</v>
          </cell>
          <cell r="F3003">
            <v>19</v>
          </cell>
          <cell r="G3003">
            <v>18.05</v>
          </cell>
          <cell r="H3003" t="str">
            <v>Woonoppervlak</v>
          </cell>
          <cell r="I3003" t="str">
            <v>Administratieve ruimte</v>
          </cell>
          <cell r="J3003" t="str">
            <v>kantoor</v>
          </cell>
          <cell r="K3003">
            <v>52</v>
          </cell>
          <cell r="L3003" t="str">
            <v>01.01</v>
          </cell>
          <cell r="O3003">
            <v>0.27949999999999997</v>
          </cell>
          <cell r="P3003">
            <v>5.3104999999999993</v>
          </cell>
          <cell r="Q3003">
            <v>0</v>
          </cell>
          <cell r="R3003">
            <v>0</v>
          </cell>
          <cell r="S3003">
            <v>0</v>
          </cell>
          <cell r="T3003">
            <v>0</v>
          </cell>
        </row>
        <row r="3004">
          <cell r="B3004" t="str">
            <v>822</v>
          </cell>
          <cell r="C3004" t="str">
            <v>0</v>
          </cell>
          <cell r="D3004" t="str">
            <v>090</v>
          </cell>
          <cell r="F3004">
            <v>3</v>
          </cell>
          <cell r="G3004">
            <v>2.8499999999999996</v>
          </cell>
          <cell r="H3004" t="str">
            <v>Gebouwinstallaties</v>
          </cell>
          <cell r="I3004" t="str">
            <v>(-)</v>
          </cell>
          <cell r="J3004" t="str">
            <v>Schacht</v>
          </cell>
          <cell r="K3004">
            <v>0</v>
          </cell>
          <cell r="L3004" t="str">
            <v>nvt</v>
          </cell>
          <cell r="O3004">
            <v>0</v>
          </cell>
          <cell r="P3004">
            <v>0</v>
          </cell>
          <cell r="Q3004">
            <v>0</v>
          </cell>
          <cell r="R3004">
            <v>0</v>
          </cell>
          <cell r="S3004">
            <v>0</v>
          </cell>
          <cell r="T3004">
            <v>0</v>
          </cell>
        </row>
        <row r="3005">
          <cell r="B3005" t="str">
            <v>822</v>
          </cell>
          <cell r="C3005" t="str">
            <v>0</v>
          </cell>
          <cell r="D3005" t="str">
            <v>091</v>
          </cell>
          <cell r="E3005" t="str">
            <v>90002-SPL/SH-1021</v>
          </cell>
          <cell r="F3005">
            <v>29</v>
          </cell>
          <cell r="G3005">
            <v>27.549999999999997</v>
          </cell>
          <cell r="H3005" t="str">
            <v>Woonoppervlak</v>
          </cell>
          <cell r="I3005" t="str">
            <v>Administratieve ruimte</v>
          </cell>
          <cell r="J3005" t="str">
            <v>Kantoor</v>
          </cell>
          <cell r="K3005">
            <v>52</v>
          </cell>
          <cell r="L3005" t="str">
            <v>01.01</v>
          </cell>
          <cell r="O3005">
            <v>0.27949999999999997</v>
          </cell>
          <cell r="P3005">
            <v>8.1054999999999993</v>
          </cell>
          <cell r="Q3005">
            <v>0</v>
          </cell>
          <cell r="R3005">
            <v>0</v>
          </cell>
          <cell r="S3005">
            <v>0</v>
          </cell>
          <cell r="T3005">
            <v>0</v>
          </cell>
        </row>
        <row r="3006">
          <cell r="B3006" t="str">
            <v>822</v>
          </cell>
          <cell r="C3006" t="str">
            <v>0</v>
          </cell>
          <cell r="D3006" t="str">
            <v>092</v>
          </cell>
          <cell r="F3006">
            <v>12</v>
          </cell>
          <cell r="G3006">
            <v>11.399999999999999</v>
          </cell>
          <cell r="H3006" t="str">
            <v>Vertikaal verkeer</v>
          </cell>
          <cell r="I3006" t="str">
            <v>Noodtrappenhuis</v>
          </cell>
          <cell r="J3006" t="str">
            <v>Noodtrappenhuis</v>
          </cell>
          <cell r="K3006">
            <v>52</v>
          </cell>
          <cell r="L3006" t="str">
            <v>05.01</v>
          </cell>
          <cell r="O3006">
            <v>0.26</v>
          </cell>
          <cell r="P3006">
            <v>3.12</v>
          </cell>
          <cell r="Q3006">
            <v>0</v>
          </cell>
          <cell r="R3006">
            <v>0</v>
          </cell>
          <cell r="S3006">
            <v>0</v>
          </cell>
          <cell r="T3006">
            <v>0</v>
          </cell>
        </row>
        <row r="3007">
          <cell r="B3007" t="str">
            <v>822</v>
          </cell>
          <cell r="C3007" t="str">
            <v>0</v>
          </cell>
          <cell r="D3007" t="str">
            <v>093</v>
          </cell>
          <cell r="E3007" t="str">
            <v>90002-SPL/SH-1021</v>
          </cell>
          <cell r="F3007">
            <v>24</v>
          </cell>
          <cell r="G3007">
            <v>22.799999999999997</v>
          </cell>
          <cell r="H3007" t="str">
            <v>Woonoppervlak</v>
          </cell>
          <cell r="I3007" t="str">
            <v>Administratieve ruimte</v>
          </cell>
          <cell r="J3007" t="str">
            <v>Kantoor</v>
          </cell>
          <cell r="K3007">
            <v>52</v>
          </cell>
          <cell r="L3007" t="str">
            <v>01.01</v>
          </cell>
          <cell r="O3007">
            <v>0.27949999999999997</v>
          </cell>
          <cell r="P3007">
            <v>6.7079999999999993</v>
          </cell>
          <cell r="Q3007">
            <v>0</v>
          </cell>
          <cell r="R3007">
            <v>0</v>
          </cell>
          <cell r="S3007">
            <v>0</v>
          </cell>
          <cell r="T3007">
            <v>0</v>
          </cell>
        </row>
        <row r="3008">
          <cell r="B3008" t="str">
            <v>822</v>
          </cell>
          <cell r="C3008" t="str">
            <v>0</v>
          </cell>
          <cell r="D3008" t="str">
            <v>093A</v>
          </cell>
          <cell r="F3008">
            <v>10</v>
          </cell>
          <cell r="G3008">
            <v>9.5</v>
          </cell>
          <cell r="H3008" t="str">
            <v>Horizontaal verkeer</v>
          </cell>
          <cell r="I3008" t="str">
            <v>Gangen/hallen</v>
          </cell>
          <cell r="J3008" t="str">
            <v>hal</v>
          </cell>
          <cell r="K3008">
            <v>52</v>
          </cell>
          <cell r="L3008" t="str">
            <v>06.01</v>
          </cell>
          <cell r="O3008">
            <v>0.21295238095238095</v>
          </cell>
          <cell r="P3008">
            <v>2.1295238095238096</v>
          </cell>
          <cell r="Q3008">
            <v>0</v>
          </cell>
          <cell r="R3008">
            <v>0</v>
          </cell>
          <cell r="S3008">
            <v>0</v>
          </cell>
          <cell r="T3008">
            <v>0</v>
          </cell>
        </row>
        <row r="3009">
          <cell r="B3009" t="str">
            <v>822</v>
          </cell>
          <cell r="C3009" t="str">
            <v>0</v>
          </cell>
          <cell r="D3009" t="str">
            <v>094</v>
          </cell>
          <cell r="F3009">
            <v>73</v>
          </cell>
          <cell r="G3009">
            <v>69.349999999999994</v>
          </cell>
          <cell r="H3009" t="str">
            <v>Horizontaal verkeer</v>
          </cell>
          <cell r="I3009" t="str">
            <v>Gangen/hallen</v>
          </cell>
          <cell r="J3009" t="str">
            <v>Gang</v>
          </cell>
          <cell r="K3009">
            <v>52</v>
          </cell>
          <cell r="L3009" t="str">
            <v>06.01</v>
          </cell>
          <cell r="O3009">
            <v>0.21295238095238095</v>
          </cell>
          <cell r="P3009">
            <v>15.545523809523809</v>
          </cell>
          <cell r="Q3009">
            <v>0</v>
          </cell>
          <cell r="R3009">
            <v>0</v>
          </cell>
          <cell r="S3009">
            <v>0</v>
          </cell>
          <cell r="T3009">
            <v>0</v>
          </cell>
        </row>
        <row r="3010">
          <cell r="B3010" t="str">
            <v>822</v>
          </cell>
          <cell r="C3010" t="str">
            <v>0</v>
          </cell>
          <cell r="D3010" t="str">
            <v>095</v>
          </cell>
          <cell r="E3010" t="str">
            <v>90002-SPL/SH-1021</v>
          </cell>
          <cell r="F3010">
            <v>24</v>
          </cell>
          <cell r="G3010">
            <v>22.799999999999997</v>
          </cell>
          <cell r="H3010" t="str">
            <v>Bergruimte</v>
          </cell>
          <cell r="I3010" t="str">
            <v>Opslag/magazijn</v>
          </cell>
          <cell r="J3010" t="str">
            <v>Magazijn</v>
          </cell>
          <cell r="K3010">
            <v>0</v>
          </cell>
          <cell r="L3010" t="str">
            <v>nvt</v>
          </cell>
          <cell r="O3010">
            <v>0</v>
          </cell>
          <cell r="P3010">
            <v>0</v>
          </cell>
          <cell r="Q3010">
            <v>0</v>
          </cell>
          <cell r="R3010">
            <v>0</v>
          </cell>
          <cell r="S3010">
            <v>0</v>
          </cell>
          <cell r="T3010">
            <v>0</v>
          </cell>
        </row>
        <row r="3011">
          <cell r="B3011" t="str">
            <v>822</v>
          </cell>
          <cell r="C3011" t="str">
            <v>1</v>
          </cell>
          <cell r="D3011" t="str">
            <v>101</v>
          </cell>
          <cell r="F3011">
            <v>30</v>
          </cell>
          <cell r="G3011">
            <v>28.5</v>
          </cell>
          <cell r="H3011" t="str">
            <v>Horizontaal verkeer</v>
          </cell>
          <cell r="I3011" t="str">
            <v>Gangen/hallen</v>
          </cell>
          <cell r="J3011" t="str">
            <v>Hal</v>
          </cell>
          <cell r="K3011">
            <v>260</v>
          </cell>
          <cell r="L3011" t="str">
            <v>06.0</v>
          </cell>
          <cell r="O3011">
            <v>0.49523809523809526</v>
          </cell>
          <cell r="P3011">
            <v>14.857142857142858</v>
          </cell>
          <cell r="Q3011">
            <v>0</v>
          </cell>
          <cell r="R3011">
            <v>0</v>
          </cell>
          <cell r="S3011">
            <v>0</v>
          </cell>
          <cell r="T3011">
            <v>0</v>
          </cell>
        </row>
        <row r="3012">
          <cell r="B3012" t="str">
            <v>822</v>
          </cell>
          <cell r="C3012" t="str">
            <v>1</v>
          </cell>
          <cell r="D3012" t="str">
            <v>102</v>
          </cell>
          <cell r="F3012">
            <v>15</v>
          </cell>
          <cell r="G3012">
            <v>14.25</v>
          </cell>
          <cell r="H3012" t="str">
            <v>Vertikaal verkeer</v>
          </cell>
          <cell r="I3012" t="str">
            <v>Lift</v>
          </cell>
          <cell r="J3012" t="str">
            <v>Lift</v>
          </cell>
          <cell r="K3012">
            <v>0</v>
          </cell>
          <cell r="L3012" t="str">
            <v>nvt</v>
          </cell>
          <cell r="O3012">
            <v>0</v>
          </cell>
          <cell r="P3012">
            <v>0</v>
          </cell>
          <cell r="Q3012">
            <v>0</v>
          </cell>
          <cell r="R3012">
            <v>0</v>
          </cell>
          <cell r="S3012">
            <v>0</v>
          </cell>
          <cell r="T3012">
            <v>0</v>
          </cell>
        </row>
        <row r="3013">
          <cell r="B3013" t="str">
            <v>822</v>
          </cell>
          <cell r="C3013" t="str">
            <v>1</v>
          </cell>
          <cell r="D3013" t="str">
            <v>103</v>
          </cell>
          <cell r="F3013">
            <v>21</v>
          </cell>
          <cell r="G3013">
            <v>19.95</v>
          </cell>
          <cell r="H3013" t="str">
            <v>Vertikaal verkeer</v>
          </cell>
          <cell r="I3013" t="str">
            <v>Trappenhuis/bordes</v>
          </cell>
          <cell r="J3013" t="str">
            <v>Trap</v>
          </cell>
          <cell r="K3013">
            <v>52</v>
          </cell>
          <cell r="L3013" t="str">
            <v>05.01</v>
          </cell>
          <cell r="O3013">
            <v>0.26</v>
          </cell>
          <cell r="P3013">
            <v>5.46</v>
          </cell>
          <cell r="Q3013">
            <v>0</v>
          </cell>
          <cell r="R3013">
            <v>0</v>
          </cell>
          <cell r="S3013">
            <v>0</v>
          </cell>
          <cell r="T3013">
            <v>0</v>
          </cell>
        </row>
        <row r="3014">
          <cell r="B3014" t="str">
            <v>822</v>
          </cell>
          <cell r="C3014" t="str">
            <v>1</v>
          </cell>
          <cell r="D3014" t="str">
            <v>104</v>
          </cell>
          <cell r="F3014">
            <v>6</v>
          </cell>
          <cell r="G3014">
            <v>5.6999999999999993</v>
          </cell>
          <cell r="H3014" t="str">
            <v>Sanitair</v>
          </cell>
          <cell r="I3014" t="str">
            <v>Sanitaire ruimte</v>
          </cell>
          <cell r="J3014" t="str">
            <v>Herentoilet</v>
          </cell>
          <cell r="K3014">
            <v>260</v>
          </cell>
          <cell r="L3014" t="str">
            <v>10.0</v>
          </cell>
          <cell r="O3014">
            <v>3.25</v>
          </cell>
          <cell r="P3014">
            <v>19.5</v>
          </cell>
          <cell r="Q3014">
            <v>0</v>
          </cell>
          <cell r="R3014">
            <v>0</v>
          </cell>
          <cell r="S3014">
            <v>0</v>
          </cell>
          <cell r="T3014">
            <v>0</v>
          </cell>
        </row>
        <row r="3015">
          <cell r="B3015" t="str">
            <v>822</v>
          </cell>
          <cell r="C3015" t="str">
            <v>1</v>
          </cell>
          <cell r="D3015" t="str">
            <v>108</v>
          </cell>
          <cell r="F3015">
            <v>13</v>
          </cell>
          <cell r="G3015">
            <v>12.35</v>
          </cell>
          <cell r="H3015" t="str">
            <v>Sanitair</v>
          </cell>
          <cell r="I3015" t="str">
            <v>Sanitaire ruimte</v>
          </cell>
          <cell r="J3015" t="str">
            <v>Toilet</v>
          </cell>
          <cell r="K3015">
            <v>260</v>
          </cell>
          <cell r="L3015" t="str">
            <v>10.0</v>
          </cell>
          <cell r="O3015">
            <v>3.25</v>
          </cell>
          <cell r="P3015">
            <v>42.25</v>
          </cell>
          <cell r="Q3015">
            <v>0</v>
          </cell>
          <cell r="R3015">
            <v>0</v>
          </cell>
          <cell r="S3015">
            <v>0</v>
          </cell>
          <cell r="T3015">
            <v>0</v>
          </cell>
        </row>
        <row r="3016">
          <cell r="B3016" t="str">
            <v>822</v>
          </cell>
          <cell r="C3016" t="str">
            <v>1</v>
          </cell>
          <cell r="D3016" t="str">
            <v>112</v>
          </cell>
          <cell r="F3016">
            <v>3</v>
          </cell>
          <cell r="G3016">
            <v>2.8499999999999996</v>
          </cell>
          <cell r="H3016" t="str">
            <v>Gebouwinstallaties</v>
          </cell>
          <cell r="I3016" t="str">
            <v>(-)</v>
          </cell>
          <cell r="J3016" t="str">
            <v>Schacht</v>
          </cell>
          <cell r="K3016">
            <v>0</v>
          </cell>
          <cell r="L3016" t="str">
            <v>nvt</v>
          </cell>
          <cell r="O3016">
            <v>0</v>
          </cell>
          <cell r="P3016">
            <v>0</v>
          </cell>
          <cell r="Q3016">
            <v>0</v>
          </cell>
          <cell r="R3016">
            <v>0</v>
          </cell>
          <cell r="S3016">
            <v>0</v>
          </cell>
          <cell r="T3016">
            <v>0</v>
          </cell>
        </row>
        <row r="3017">
          <cell r="B3017" t="str">
            <v>822</v>
          </cell>
          <cell r="C3017" t="str">
            <v>1</v>
          </cell>
          <cell r="D3017" t="str">
            <v>113</v>
          </cell>
          <cell r="F3017">
            <v>8</v>
          </cell>
          <cell r="G3017">
            <v>7.6</v>
          </cell>
          <cell r="H3017" t="str">
            <v>Bergruimte</v>
          </cell>
          <cell r="I3017" t="str">
            <v>Opslag/magazijn</v>
          </cell>
          <cell r="J3017" t="str">
            <v>Werkkast</v>
          </cell>
          <cell r="K3017">
            <v>0</v>
          </cell>
          <cell r="L3017" t="str">
            <v>nvt</v>
          </cell>
          <cell r="O3017">
            <v>0</v>
          </cell>
          <cell r="P3017">
            <v>0</v>
          </cell>
          <cell r="Q3017">
            <v>0</v>
          </cell>
          <cell r="R3017">
            <v>0</v>
          </cell>
          <cell r="S3017">
            <v>0</v>
          </cell>
          <cell r="T3017">
            <v>0</v>
          </cell>
        </row>
        <row r="3018">
          <cell r="B3018" t="str">
            <v>822</v>
          </cell>
          <cell r="C3018" t="str">
            <v>1</v>
          </cell>
          <cell r="D3018" t="str">
            <v>114</v>
          </cell>
          <cell r="F3018">
            <v>14</v>
          </cell>
          <cell r="G3018">
            <v>13.299999999999999</v>
          </cell>
          <cell r="H3018" t="str">
            <v>Gebouwinstallaties</v>
          </cell>
          <cell r="I3018" t="str">
            <v>Machinekamer</v>
          </cell>
          <cell r="J3018" t="str">
            <v>Technischeruimte</v>
          </cell>
          <cell r="K3018">
            <v>0</v>
          </cell>
          <cell r="L3018" t="str">
            <v>nvt</v>
          </cell>
          <cell r="O3018">
            <v>0</v>
          </cell>
          <cell r="P3018">
            <v>0</v>
          </cell>
          <cell r="Q3018">
            <v>0</v>
          </cell>
          <cell r="R3018">
            <v>0</v>
          </cell>
          <cell r="S3018">
            <v>0</v>
          </cell>
          <cell r="T3018">
            <v>0</v>
          </cell>
        </row>
        <row r="3019">
          <cell r="B3019" t="str">
            <v>822</v>
          </cell>
          <cell r="C3019" t="str">
            <v>1</v>
          </cell>
          <cell r="D3019" t="str">
            <v>115</v>
          </cell>
          <cell r="F3019">
            <v>10</v>
          </cell>
          <cell r="G3019">
            <v>9.5</v>
          </cell>
          <cell r="H3019" t="str">
            <v>Gebouwinstallaties</v>
          </cell>
          <cell r="I3019" t="str">
            <v>Machinekamer</v>
          </cell>
          <cell r="J3019" t="str">
            <v>Wiring closet</v>
          </cell>
          <cell r="K3019">
            <v>0</v>
          </cell>
          <cell r="L3019" t="str">
            <v>nvt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0</v>
          </cell>
          <cell r="T3019">
            <v>0</v>
          </cell>
        </row>
        <row r="3020">
          <cell r="B3020" t="str">
            <v>822</v>
          </cell>
          <cell r="C3020" t="str">
            <v>1</v>
          </cell>
          <cell r="D3020" t="str">
            <v>119</v>
          </cell>
          <cell r="E3020" t="str">
            <v>90002-SPL/SH-1021</v>
          </cell>
          <cell r="F3020">
            <v>17</v>
          </cell>
          <cell r="G3020">
            <v>16.149999999999999</v>
          </cell>
          <cell r="H3020" t="str">
            <v>Woonoppervlak</v>
          </cell>
          <cell r="I3020" t="str">
            <v>Multifuncti.-garderobe</v>
          </cell>
          <cell r="J3020" t="str">
            <v>Garderobe</v>
          </cell>
          <cell r="K3020">
            <v>52</v>
          </cell>
          <cell r="L3020" t="str">
            <v>06.01</v>
          </cell>
          <cell r="O3020">
            <v>0.21295238095238095</v>
          </cell>
          <cell r="P3020">
            <v>3.620190476190476</v>
          </cell>
          <cell r="Q3020">
            <v>0</v>
          </cell>
          <cell r="R3020">
            <v>0</v>
          </cell>
          <cell r="S3020">
            <v>0</v>
          </cell>
          <cell r="T3020">
            <v>0</v>
          </cell>
        </row>
        <row r="3021">
          <cell r="B3021" t="str">
            <v>822</v>
          </cell>
          <cell r="C3021" t="str">
            <v>1</v>
          </cell>
          <cell r="D3021" t="str">
            <v>120</v>
          </cell>
          <cell r="F3021">
            <v>43</v>
          </cell>
          <cell r="G3021">
            <v>40.85</v>
          </cell>
          <cell r="H3021" t="str">
            <v>Horizontaal verkeer</v>
          </cell>
          <cell r="I3021" t="str">
            <v>Gangen/hallen</v>
          </cell>
          <cell r="J3021" t="str">
            <v>gang</v>
          </cell>
          <cell r="K3021">
            <v>52</v>
          </cell>
          <cell r="L3021" t="str">
            <v>06.01</v>
          </cell>
          <cell r="O3021">
            <v>0.21295238095238095</v>
          </cell>
          <cell r="P3021">
            <v>9.1569523809523812</v>
          </cell>
          <cell r="Q3021">
            <v>0</v>
          </cell>
          <cell r="R3021">
            <v>0</v>
          </cell>
          <cell r="S3021">
            <v>0</v>
          </cell>
          <cell r="T3021">
            <v>0</v>
          </cell>
        </row>
        <row r="3022">
          <cell r="B3022" t="str">
            <v>822</v>
          </cell>
          <cell r="C3022" t="str">
            <v>1</v>
          </cell>
          <cell r="D3022" t="str">
            <v>121</v>
          </cell>
          <cell r="E3022" t="str">
            <v>90002-SPL/SH-1021</v>
          </cell>
          <cell r="F3022">
            <v>613</v>
          </cell>
          <cell r="G3022">
            <v>609.93499999999995</v>
          </cell>
          <cell r="H3022" t="str">
            <v>Woonoppervlak</v>
          </cell>
          <cell r="I3022" t="str">
            <v>Administratieve ruimte</v>
          </cell>
          <cell r="J3022" t="str">
            <v>kantoortuin</v>
          </cell>
          <cell r="K3022">
            <v>52</v>
          </cell>
          <cell r="L3022" t="str">
            <v>01.01</v>
          </cell>
          <cell r="O3022">
            <v>0.27949999999999997</v>
          </cell>
          <cell r="P3022">
            <v>171.33349999999999</v>
          </cell>
          <cell r="Q3022">
            <v>0</v>
          </cell>
          <cell r="R3022">
            <v>0</v>
          </cell>
          <cell r="S3022">
            <v>0</v>
          </cell>
          <cell r="T3022">
            <v>0</v>
          </cell>
        </row>
        <row r="3023">
          <cell r="B3023" t="str">
            <v>822</v>
          </cell>
          <cell r="C3023" t="str">
            <v>1</v>
          </cell>
          <cell r="D3023" t="str">
            <v>122</v>
          </cell>
          <cell r="E3023" t="str">
            <v>90002-SPL/SH-1021</v>
          </cell>
          <cell r="F3023">
            <v>19</v>
          </cell>
          <cell r="G3023">
            <v>18.05</v>
          </cell>
          <cell r="H3023" t="str">
            <v>Woonoppervlak</v>
          </cell>
          <cell r="I3023" t="str">
            <v>Pantry</v>
          </cell>
          <cell r="J3023" t="str">
            <v>Pantry</v>
          </cell>
          <cell r="K3023">
            <v>104</v>
          </cell>
          <cell r="L3023" t="str">
            <v>07.02</v>
          </cell>
          <cell r="O3023">
            <v>0.56254545454545457</v>
          </cell>
          <cell r="P3023">
            <v>10.688363636363636</v>
          </cell>
          <cell r="Q3023">
            <v>0</v>
          </cell>
          <cell r="R3023">
            <v>0</v>
          </cell>
          <cell r="S3023">
            <v>0</v>
          </cell>
          <cell r="T3023">
            <v>0</v>
          </cell>
        </row>
        <row r="3024">
          <cell r="B3024" t="str">
            <v>822</v>
          </cell>
          <cell r="C3024" t="str">
            <v>1</v>
          </cell>
          <cell r="D3024" t="str">
            <v>123</v>
          </cell>
          <cell r="E3024" t="str">
            <v>90002-SPL/SH-1021</v>
          </cell>
          <cell r="F3024">
            <v>23</v>
          </cell>
          <cell r="G3024">
            <v>21.849999999999998</v>
          </cell>
          <cell r="H3024" t="str">
            <v>Woonoppervlak</v>
          </cell>
          <cell r="I3024" t="str">
            <v>Multifuncti.-garderobe</v>
          </cell>
          <cell r="J3024" t="str">
            <v>Kantoor</v>
          </cell>
          <cell r="K3024">
            <v>52</v>
          </cell>
          <cell r="L3024" t="str">
            <v>06.01</v>
          </cell>
          <cell r="O3024">
            <v>0.21295238095238095</v>
          </cell>
          <cell r="P3024">
            <v>4.897904761904762</v>
          </cell>
          <cell r="Q3024">
            <v>0</v>
          </cell>
          <cell r="R3024">
            <v>0</v>
          </cell>
          <cell r="S3024">
            <v>0</v>
          </cell>
          <cell r="T3024">
            <v>0</v>
          </cell>
        </row>
        <row r="3025">
          <cell r="B3025" t="str">
            <v>822</v>
          </cell>
          <cell r="C3025" t="str">
            <v>1</v>
          </cell>
          <cell r="D3025" t="str">
            <v>124</v>
          </cell>
          <cell r="E3025" t="str">
            <v>90024-AMS/SA-1001</v>
          </cell>
          <cell r="F3025">
            <v>319</v>
          </cell>
          <cell r="G3025">
            <v>309.43</v>
          </cell>
          <cell r="H3025" t="str">
            <v>Woonoppervlak</v>
          </cell>
          <cell r="I3025" t="str">
            <v>Administratieve ruimte</v>
          </cell>
          <cell r="J3025" t="str">
            <v>Kantoortuin</v>
          </cell>
          <cell r="K3025">
            <v>52</v>
          </cell>
          <cell r="L3025" t="str">
            <v>01.01</v>
          </cell>
          <cell r="O3025">
            <v>0.27949999999999997</v>
          </cell>
          <cell r="P3025">
            <v>89.160499999999985</v>
          </cell>
          <cell r="Q3025">
            <v>0</v>
          </cell>
          <cell r="R3025">
            <v>0</v>
          </cell>
          <cell r="S3025">
            <v>0</v>
          </cell>
          <cell r="T3025">
            <v>0</v>
          </cell>
        </row>
        <row r="3026">
          <cell r="B3026" t="str">
            <v>822</v>
          </cell>
          <cell r="C3026" t="str">
            <v>1</v>
          </cell>
          <cell r="D3026" t="str">
            <v>125</v>
          </cell>
          <cell r="E3026" t="str">
            <v>90002-SPL/SH-1021</v>
          </cell>
          <cell r="F3026">
            <v>24</v>
          </cell>
          <cell r="G3026">
            <v>22.799999999999997</v>
          </cell>
          <cell r="H3026" t="str">
            <v>Woonoppervlak</v>
          </cell>
          <cell r="I3026" t="str">
            <v>Administratieve ruimte</v>
          </cell>
          <cell r="J3026" t="str">
            <v>kantoor</v>
          </cell>
          <cell r="K3026">
            <v>52</v>
          </cell>
          <cell r="L3026" t="str">
            <v>01.01</v>
          </cell>
          <cell r="O3026">
            <v>0.27949999999999997</v>
          </cell>
          <cell r="P3026">
            <v>6.7079999999999993</v>
          </cell>
          <cell r="Q3026">
            <v>0</v>
          </cell>
          <cell r="R3026">
            <v>0</v>
          </cell>
          <cell r="S3026">
            <v>0</v>
          </cell>
          <cell r="T3026">
            <v>0</v>
          </cell>
        </row>
        <row r="3027">
          <cell r="B3027" t="str">
            <v>822</v>
          </cell>
          <cell r="C3027" t="str">
            <v>1</v>
          </cell>
          <cell r="D3027" t="str">
            <v>126</v>
          </cell>
          <cell r="E3027" t="str">
            <v>90024-AMS/SA-1001</v>
          </cell>
          <cell r="F3027">
            <v>17</v>
          </cell>
          <cell r="G3027">
            <v>16.149999999999999</v>
          </cell>
          <cell r="H3027" t="str">
            <v>Woonoppervlak</v>
          </cell>
          <cell r="I3027" t="str">
            <v>Opslag/magazijn</v>
          </cell>
          <cell r="J3027" t="str">
            <v>Archiefruimte</v>
          </cell>
          <cell r="K3027">
            <v>52</v>
          </cell>
          <cell r="L3027" t="str">
            <v>17.01</v>
          </cell>
          <cell r="O3027">
            <v>0.13974999999999999</v>
          </cell>
          <cell r="P3027">
            <v>2.3757499999999996</v>
          </cell>
          <cell r="Q3027">
            <v>0</v>
          </cell>
          <cell r="R3027">
            <v>0</v>
          </cell>
          <cell r="S3027">
            <v>0</v>
          </cell>
          <cell r="T3027">
            <v>0</v>
          </cell>
        </row>
        <row r="3028">
          <cell r="B3028" t="str">
            <v>822</v>
          </cell>
          <cell r="C3028" t="str">
            <v>1</v>
          </cell>
          <cell r="D3028" t="str">
            <v>127</v>
          </cell>
          <cell r="E3028" t="str">
            <v>90002-SPL/SH-1021</v>
          </cell>
          <cell r="F3028">
            <v>24</v>
          </cell>
          <cell r="G3028">
            <v>22.799999999999997</v>
          </cell>
          <cell r="H3028" t="str">
            <v>Woonoppervlak</v>
          </cell>
          <cell r="I3028" t="str">
            <v>Administratieve ruimte</v>
          </cell>
          <cell r="J3028" t="str">
            <v>Kantoor</v>
          </cell>
          <cell r="K3028">
            <v>52</v>
          </cell>
          <cell r="L3028" t="str">
            <v>01.01</v>
          </cell>
          <cell r="O3028">
            <v>0.27949999999999997</v>
          </cell>
          <cell r="P3028">
            <v>6.7079999999999993</v>
          </cell>
          <cell r="Q3028">
            <v>0</v>
          </cell>
          <cell r="R3028">
            <v>0</v>
          </cell>
          <cell r="S3028">
            <v>0</v>
          </cell>
          <cell r="T3028">
            <v>0</v>
          </cell>
        </row>
        <row r="3029">
          <cell r="B3029" t="str">
            <v>822</v>
          </cell>
          <cell r="C3029" t="str">
            <v>1</v>
          </cell>
          <cell r="D3029" t="str">
            <v>128</v>
          </cell>
          <cell r="E3029" t="str">
            <v>90002-SPL/SH-1021</v>
          </cell>
          <cell r="F3029">
            <v>11</v>
          </cell>
          <cell r="G3029">
            <v>10.45</v>
          </cell>
          <cell r="H3029" t="str">
            <v>Woonoppervlak</v>
          </cell>
          <cell r="I3029" t="str">
            <v>Vergaderruimte</v>
          </cell>
          <cell r="J3029" t="str">
            <v>Vergaderruimte</v>
          </cell>
          <cell r="K3029">
            <v>104</v>
          </cell>
          <cell r="L3029" t="str">
            <v>02.02</v>
          </cell>
          <cell r="O3029">
            <v>0.38674999999999998</v>
          </cell>
          <cell r="P3029">
            <v>4.2542499999999999</v>
          </cell>
          <cell r="Q3029">
            <v>0</v>
          </cell>
          <cell r="R3029">
            <v>0</v>
          </cell>
          <cell r="S3029">
            <v>0</v>
          </cell>
          <cell r="T3029">
            <v>0</v>
          </cell>
        </row>
        <row r="3030">
          <cell r="B3030" t="str">
            <v>822</v>
          </cell>
          <cell r="C3030" t="str">
            <v>1</v>
          </cell>
          <cell r="D3030" t="str">
            <v>131</v>
          </cell>
          <cell r="E3030" t="str">
            <v>90002-SPL/SH-1021</v>
          </cell>
          <cell r="F3030">
            <v>35</v>
          </cell>
          <cell r="G3030">
            <v>33.25</v>
          </cell>
          <cell r="H3030" t="str">
            <v>Woonoppervlak</v>
          </cell>
          <cell r="I3030" t="str">
            <v>Administratieve ruimte</v>
          </cell>
          <cell r="J3030" t="str">
            <v>Kantoor</v>
          </cell>
          <cell r="K3030">
            <v>52</v>
          </cell>
          <cell r="L3030" t="str">
            <v>01.01</v>
          </cell>
          <cell r="O3030">
            <v>0.27949999999999997</v>
          </cell>
          <cell r="P3030">
            <v>9.7824999999999989</v>
          </cell>
          <cell r="Q3030">
            <v>0</v>
          </cell>
          <cell r="R3030">
            <v>0</v>
          </cell>
          <cell r="S3030">
            <v>0</v>
          </cell>
          <cell r="T3030">
            <v>0</v>
          </cell>
        </row>
        <row r="3031">
          <cell r="B3031" t="str">
            <v>822</v>
          </cell>
          <cell r="C3031" t="str">
            <v>1</v>
          </cell>
          <cell r="D3031" t="str">
            <v>133</v>
          </cell>
          <cell r="E3031" t="str">
            <v>90002-SPL/SH-1021</v>
          </cell>
          <cell r="F3031">
            <v>18</v>
          </cell>
          <cell r="G3031">
            <v>17.099999999999998</v>
          </cell>
          <cell r="H3031" t="str">
            <v>Woonoppervlak</v>
          </cell>
          <cell r="I3031" t="str">
            <v>Administratieve ruimte</v>
          </cell>
          <cell r="J3031" t="str">
            <v>Kantoor</v>
          </cell>
          <cell r="K3031">
            <v>52</v>
          </cell>
          <cell r="L3031" t="str">
            <v>01.01</v>
          </cell>
          <cell r="O3031">
            <v>0.27949999999999997</v>
          </cell>
          <cell r="P3031">
            <v>5.0309999999999997</v>
          </cell>
          <cell r="Q3031">
            <v>0</v>
          </cell>
          <cell r="R3031">
            <v>0</v>
          </cell>
          <cell r="S3031">
            <v>0</v>
          </cell>
          <cell r="T3031">
            <v>0</v>
          </cell>
        </row>
        <row r="3032">
          <cell r="B3032" t="str">
            <v>822</v>
          </cell>
          <cell r="C3032" t="str">
            <v>1</v>
          </cell>
          <cell r="D3032" t="str">
            <v>139</v>
          </cell>
          <cell r="E3032" t="str">
            <v>90002-SPL/SH-1021</v>
          </cell>
          <cell r="F3032">
            <v>85</v>
          </cell>
          <cell r="G3032">
            <v>80.75</v>
          </cell>
          <cell r="H3032" t="str">
            <v>Woonoppervlak</v>
          </cell>
          <cell r="I3032" t="str">
            <v>Administratieve ruimte</v>
          </cell>
          <cell r="J3032" t="str">
            <v>Kantoor</v>
          </cell>
          <cell r="K3032">
            <v>52</v>
          </cell>
          <cell r="L3032" t="str">
            <v>01.01</v>
          </cell>
          <cell r="O3032">
            <v>0.27949999999999997</v>
          </cell>
          <cell r="P3032">
            <v>23.757499999999997</v>
          </cell>
          <cell r="Q3032">
            <v>0</v>
          </cell>
          <cell r="R3032">
            <v>0</v>
          </cell>
          <cell r="S3032">
            <v>0</v>
          </cell>
          <cell r="T3032">
            <v>0</v>
          </cell>
        </row>
        <row r="3033">
          <cell r="B3033" t="str">
            <v>822</v>
          </cell>
          <cell r="C3033" t="str">
            <v>1</v>
          </cell>
          <cell r="D3033" t="str">
            <v>141</v>
          </cell>
          <cell r="F3033">
            <v>8</v>
          </cell>
          <cell r="G3033">
            <v>7.6</v>
          </cell>
          <cell r="H3033" t="str">
            <v>Vertikaal verkeer</v>
          </cell>
          <cell r="I3033" t="str">
            <v>Noodtrappenhuis</v>
          </cell>
          <cell r="J3033" t="str">
            <v>Noodtrappenhuis</v>
          </cell>
          <cell r="K3033">
            <v>52</v>
          </cell>
          <cell r="L3033" t="str">
            <v>05.01</v>
          </cell>
          <cell r="O3033">
            <v>0.26</v>
          </cell>
          <cell r="P3033">
            <v>2.08</v>
          </cell>
          <cell r="Q3033">
            <v>0</v>
          </cell>
          <cell r="R3033">
            <v>0</v>
          </cell>
          <cell r="S3033">
            <v>0</v>
          </cell>
          <cell r="T3033">
            <v>0</v>
          </cell>
        </row>
        <row r="3034">
          <cell r="B3034" t="str">
            <v>822</v>
          </cell>
          <cell r="C3034" t="str">
            <v>1</v>
          </cell>
          <cell r="D3034" t="str">
            <v>143</v>
          </cell>
          <cell r="F3034">
            <v>3</v>
          </cell>
          <cell r="G3034">
            <v>2.8499999999999996</v>
          </cell>
          <cell r="H3034" t="str">
            <v>Sanitair</v>
          </cell>
          <cell r="I3034" t="str">
            <v>Sanitaire ruimte</v>
          </cell>
          <cell r="J3034" t="str">
            <v>Damestoilet</v>
          </cell>
          <cell r="K3034">
            <v>260</v>
          </cell>
          <cell r="L3034" t="str">
            <v>10.0</v>
          </cell>
          <cell r="O3034">
            <v>3.25</v>
          </cell>
          <cell r="P3034">
            <v>9.75</v>
          </cell>
          <cell r="Q3034">
            <v>0</v>
          </cell>
          <cell r="R3034">
            <v>0</v>
          </cell>
          <cell r="S3034">
            <v>0</v>
          </cell>
          <cell r="T3034">
            <v>0</v>
          </cell>
        </row>
        <row r="3035">
          <cell r="B3035" t="str">
            <v>822</v>
          </cell>
          <cell r="C3035" t="str">
            <v>1</v>
          </cell>
          <cell r="D3035" t="str">
            <v>145</v>
          </cell>
          <cell r="F3035">
            <v>3</v>
          </cell>
          <cell r="G3035">
            <v>2.8499999999999996</v>
          </cell>
          <cell r="H3035" t="str">
            <v>Sanitair</v>
          </cell>
          <cell r="I3035" t="str">
            <v>Sanitaire ruimte</v>
          </cell>
          <cell r="J3035" t="str">
            <v>Herentoilet</v>
          </cell>
          <cell r="K3035">
            <v>260</v>
          </cell>
          <cell r="L3035" t="str">
            <v>10.0</v>
          </cell>
          <cell r="O3035">
            <v>3.25</v>
          </cell>
          <cell r="P3035">
            <v>9.75</v>
          </cell>
          <cell r="Q3035">
            <v>0</v>
          </cell>
          <cell r="R3035">
            <v>0</v>
          </cell>
          <cell r="S3035">
            <v>0</v>
          </cell>
          <cell r="T3035">
            <v>0</v>
          </cell>
        </row>
        <row r="3036">
          <cell r="B3036" t="str">
            <v>822</v>
          </cell>
          <cell r="C3036" t="str">
            <v>1</v>
          </cell>
          <cell r="D3036" t="str">
            <v>151</v>
          </cell>
          <cell r="F3036">
            <v>208</v>
          </cell>
          <cell r="G3036">
            <v>201.76</v>
          </cell>
          <cell r="H3036" t="str">
            <v>Horizontaal verkeer</v>
          </cell>
          <cell r="I3036" t="str">
            <v>Gangen/hallen</v>
          </cell>
          <cell r="J3036" t="str">
            <v>Hal</v>
          </cell>
          <cell r="K3036">
            <v>260</v>
          </cell>
          <cell r="L3036" t="str">
            <v>06.0</v>
          </cell>
          <cell r="O3036">
            <v>0.49523809523809526</v>
          </cell>
          <cell r="P3036">
            <v>103.00952380952381</v>
          </cell>
          <cell r="Q3036">
            <v>0</v>
          </cell>
          <cell r="R3036">
            <v>0</v>
          </cell>
          <cell r="S3036">
            <v>0</v>
          </cell>
          <cell r="T3036">
            <v>0</v>
          </cell>
        </row>
        <row r="3037">
          <cell r="B3037" t="str">
            <v>822</v>
          </cell>
          <cell r="C3037" t="str">
            <v>1</v>
          </cell>
          <cell r="D3037" t="str">
            <v>154</v>
          </cell>
          <cell r="E3037" t="str">
            <v>90002-SPL/SH-1021</v>
          </cell>
          <cell r="F3037">
            <v>31</v>
          </cell>
          <cell r="G3037">
            <v>29.45</v>
          </cell>
          <cell r="H3037" t="str">
            <v>Woonoppervlak</v>
          </cell>
          <cell r="I3037" t="str">
            <v>Administratieve ruimte</v>
          </cell>
          <cell r="J3037" t="str">
            <v>Kantoor</v>
          </cell>
          <cell r="K3037">
            <v>52</v>
          </cell>
          <cell r="L3037" t="str">
            <v>01.01</v>
          </cell>
          <cell r="O3037">
            <v>0.27949999999999997</v>
          </cell>
          <cell r="P3037">
            <v>8.6644999999999985</v>
          </cell>
          <cell r="Q3037">
            <v>0</v>
          </cell>
          <cell r="R3037">
            <v>0</v>
          </cell>
          <cell r="S3037">
            <v>0</v>
          </cell>
          <cell r="T3037">
            <v>0</v>
          </cell>
        </row>
        <row r="3038">
          <cell r="B3038" t="str">
            <v>822</v>
          </cell>
          <cell r="C3038" t="str">
            <v>1</v>
          </cell>
          <cell r="D3038" t="str">
            <v>156</v>
          </cell>
          <cell r="E3038" t="str">
            <v>90002-SPL/SH-1021</v>
          </cell>
          <cell r="F3038">
            <v>13</v>
          </cell>
          <cell r="G3038">
            <v>12.35</v>
          </cell>
          <cell r="H3038" t="str">
            <v>Woonoppervlak</v>
          </cell>
          <cell r="I3038" t="str">
            <v>Administratieve ruimte</v>
          </cell>
          <cell r="J3038" t="str">
            <v>Kantoor</v>
          </cell>
          <cell r="K3038">
            <v>52</v>
          </cell>
          <cell r="L3038" t="str">
            <v>01.01</v>
          </cell>
          <cell r="O3038">
            <v>0.27949999999999997</v>
          </cell>
          <cell r="P3038">
            <v>3.6334999999999997</v>
          </cell>
          <cell r="Q3038">
            <v>0</v>
          </cell>
          <cell r="R3038">
            <v>0</v>
          </cell>
          <cell r="S3038">
            <v>0</v>
          </cell>
          <cell r="T3038">
            <v>0</v>
          </cell>
        </row>
        <row r="3039">
          <cell r="B3039" t="str">
            <v>822</v>
          </cell>
          <cell r="C3039" t="str">
            <v>1</v>
          </cell>
          <cell r="D3039" t="str">
            <v>158</v>
          </cell>
          <cell r="E3039" t="str">
            <v>90002-SPL/SH-1021</v>
          </cell>
          <cell r="F3039">
            <v>19</v>
          </cell>
          <cell r="G3039">
            <v>18.05</v>
          </cell>
          <cell r="H3039" t="str">
            <v>Woonoppervlak</v>
          </cell>
          <cell r="I3039" t="str">
            <v>Administratieve ruimte</v>
          </cell>
          <cell r="J3039" t="str">
            <v>Kantoor</v>
          </cell>
          <cell r="K3039">
            <v>52</v>
          </cell>
          <cell r="L3039" t="str">
            <v>01.01</v>
          </cell>
          <cell r="O3039">
            <v>0.27949999999999997</v>
          </cell>
          <cell r="P3039">
            <v>5.3104999999999993</v>
          </cell>
          <cell r="Q3039">
            <v>0</v>
          </cell>
          <cell r="R3039">
            <v>0</v>
          </cell>
          <cell r="S3039">
            <v>0</v>
          </cell>
          <cell r="T3039">
            <v>0</v>
          </cell>
        </row>
        <row r="3040">
          <cell r="B3040" t="str">
            <v>822</v>
          </cell>
          <cell r="C3040" t="str">
            <v>1</v>
          </cell>
          <cell r="D3040" t="str">
            <v>160</v>
          </cell>
          <cell r="E3040" t="str">
            <v>90002-SPL/SH-1021</v>
          </cell>
          <cell r="F3040">
            <v>42</v>
          </cell>
          <cell r="G3040">
            <v>39.9</v>
          </cell>
          <cell r="H3040" t="str">
            <v>Woonoppervlak</v>
          </cell>
          <cell r="I3040" t="str">
            <v>Administratieve ruimte</v>
          </cell>
          <cell r="J3040" t="str">
            <v>kantoor</v>
          </cell>
          <cell r="K3040">
            <v>52</v>
          </cell>
          <cell r="L3040" t="str">
            <v>01.01</v>
          </cell>
          <cell r="O3040">
            <v>0.27949999999999997</v>
          </cell>
          <cell r="P3040">
            <v>11.738999999999999</v>
          </cell>
          <cell r="Q3040">
            <v>0</v>
          </cell>
          <cell r="R3040">
            <v>0</v>
          </cell>
          <cell r="S3040">
            <v>0</v>
          </cell>
          <cell r="T3040">
            <v>0</v>
          </cell>
        </row>
        <row r="3041">
          <cell r="B3041" t="str">
            <v>822</v>
          </cell>
          <cell r="C3041" t="str">
            <v>1</v>
          </cell>
          <cell r="D3041" t="str">
            <v>164</v>
          </cell>
          <cell r="E3041" t="str">
            <v>90002-SPL/SH-1021</v>
          </cell>
          <cell r="F3041">
            <v>96</v>
          </cell>
          <cell r="G3041">
            <v>91.199999999999989</v>
          </cell>
          <cell r="H3041" t="str">
            <v>Woonoppervlak</v>
          </cell>
          <cell r="I3041" t="str">
            <v>Vergaderruimte</v>
          </cell>
          <cell r="J3041" t="str">
            <v>Vergaderruimte</v>
          </cell>
          <cell r="K3041">
            <v>104</v>
          </cell>
          <cell r="L3041" t="str">
            <v>02.02</v>
          </cell>
          <cell r="O3041">
            <v>0.38674999999999998</v>
          </cell>
          <cell r="P3041">
            <v>37.128</v>
          </cell>
          <cell r="Q3041">
            <v>0</v>
          </cell>
          <cell r="R3041">
            <v>0</v>
          </cell>
          <cell r="S3041">
            <v>0</v>
          </cell>
          <cell r="T3041">
            <v>0</v>
          </cell>
        </row>
        <row r="3042">
          <cell r="B3042" t="str">
            <v>822</v>
          </cell>
          <cell r="C3042" t="str">
            <v>1</v>
          </cell>
          <cell r="D3042" t="str">
            <v>168</v>
          </cell>
          <cell r="E3042" t="str">
            <v>90002-SPL/SH-1021</v>
          </cell>
          <cell r="F3042">
            <v>20</v>
          </cell>
          <cell r="G3042">
            <v>19</v>
          </cell>
          <cell r="H3042" t="str">
            <v>Woonoppervlak</v>
          </cell>
          <cell r="I3042" t="str">
            <v>Administratieve ruimte</v>
          </cell>
          <cell r="J3042" t="str">
            <v>Kantoor</v>
          </cell>
          <cell r="K3042">
            <v>52</v>
          </cell>
          <cell r="L3042" t="str">
            <v>01.01</v>
          </cell>
          <cell r="O3042">
            <v>0.27949999999999997</v>
          </cell>
          <cell r="P3042">
            <v>5.59</v>
          </cell>
          <cell r="Q3042">
            <v>0</v>
          </cell>
          <cell r="R3042">
            <v>0</v>
          </cell>
          <cell r="S3042">
            <v>0</v>
          </cell>
          <cell r="T3042">
            <v>0</v>
          </cell>
        </row>
        <row r="3043">
          <cell r="B3043" t="str">
            <v>822</v>
          </cell>
          <cell r="C3043" t="str">
            <v>1</v>
          </cell>
          <cell r="D3043" t="str">
            <v>170</v>
          </cell>
          <cell r="E3043" t="str">
            <v>90002-SPL/SH-1021</v>
          </cell>
          <cell r="F3043">
            <v>52</v>
          </cell>
          <cell r="G3043">
            <v>49.4</v>
          </cell>
          <cell r="H3043" t="str">
            <v>Woonoppervlak</v>
          </cell>
          <cell r="I3043" t="str">
            <v>Administratieve ruimte</v>
          </cell>
          <cell r="J3043" t="str">
            <v>Multifunktioneel kantoor</v>
          </cell>
          <cell r="K3043">
            <v>52</v>
          </cell>
          <cell r="L3043" t="str">
            <v>01.01</v>
          </cell>
          <cell r="O3043">
            <v>0.27949999999999997</v>
          </cell>
          <cell r="P3043">
            <v>14.533999999999999</v>
          </cell>
          <cell r="Q3043">
            <v>0</v>
          </cell>
          <cell r="R3043">
            <v>0</v>
          </cell>
          <cell r="S3043">
            <v>0</v>
          </cell>
          <cell r="T3043">
            <v>0</v>
          </cell>
        </row>
        <row r="3044">
          <cell r="B3044" t="str">
            <v>822</v>
          </cell>
          <cell r="C3044" t="str">
            <v>1</v>
          </cell>
          <cell r="D3044" t="str">
            <v>171</v>
          </cell>
          <cell r="E3044" t="str">
            <v>90002-SPL/SH-1021</v>
          </cell>
          <cell r="F3044">
            <v>6</v>
          </cell>
          <cell r="G3044">
            <v>5.6999999999999993</v>
          </cell>
          <cell r="H3044" t="str">
            <v>Woonoppervlak</v>
          </cell>
          <cell r="I3044" t="str">
            <v>Pantry</v>
          </cell>
          <cell r="J3044" t="str">
            <v>Pantry</v>
          </cell>
          <cell r="K3044">
            <v>104</v>
          </cell>
          <cell r="L3044" t="str">
            <v>07.02</v>
          </cell>
          <cell r="O3044">
            <v>0.56254545454545457</v>
          </cell>
          <cell r="P3044">
            <v>3.3752727272727272</v>
          </cell>
          <cell r="Q3044">
            <v>0</v>
          </cell>
          <cell r="R3044">
            <v>0</v>
          </cell>
          <cell r="S3044">
            <v>0</v>
          </cell>
          <cell r="T3044">
            <v>0</v>
          </cell>
        </row>
        <row r="3045">
          <cell r="B3045" t="str">
            <v>822</v>
          </cell>
          <cell r="C3045" t="str">
            <v>1</v>
          </cell>
          <cell r="D3045" t="str">
            <v>173</v>
          </cell>
          <cell r="F3045">
            <v>4</v>
          </cell>
          <cell r="G3045">
            <v>3.8</v>
          </cell>
          <cell r="H3045" t="str">
            <v>Sanitair</v>
          </cell>
          <cell r="I3045" t="str">
            <v>Sanitaire ruimte</v>
          </cell>
          <cell r="J3045" t="str">
            <v>Toilet</v>
          </cell>
          <cell r="K3045">
            <v>260</v>
          </cell>
          <cell r="L3045" t="str">
            <v>10.0</v>
          </cell>
          <cell r="O3045">
            <v>3.25</v>
          </cell>
          <cell r="P3045">
            <v>13</v>
          </cell>
          <cell r="Q3045">
            <v>0</v>
          </cell>
          <cell r="R3045">
            <v>0</v>
          </cell>
          <cell r="S3045">
            <v>0</v>
          </cell>
          <cell r="T3045">
            <v>0</v>
          </cell>
        </row>
        <row r="3046">
          <cell r="B3046" t="str">
            <v>822</v>
          </cell>
          <cell r="C3046" t="str">
            <v>1</v>
          </cell>
          <cell r="D3046" t="str">
            <v>174</v>
          </cell>
          <cell r="E3046" t="str">
            <v>90002-SPL/SH-1021</v>
          </cell>
          <cell r="F3046">
            <v>24</v>
          </cell>
          <cell r="G3046">
            <v>22.799999999999997</v>
          </cell>
          <cell r="H3046" t="str">
            <v>Woonoppervlak</v>
          </cell>
          <cell r="I3046" t="str">
            <v>Administratieve ruimte</v>
          </cell>
          <cell r="J3046" t="str">
            <v>Kantoor</v>
          </cell>
          <cell r="K3046">
            <v>52</v>
          </cell>
          <cell r="L3046" t="str">
            <v>01.01</v>
          </cell>
          <cell r="O3046">
            <v>0.27949999999999997</v>
          </cell>
          <cell r="P3046">
            <v>6.7079999999999993</v>
          </cell>
          <cell r="Q3046">
            <v>0</v>
          </cell>
          <cell r="R3046">
            <v>0</v>
          </cell>
          <cell r="S3046">
            <v>0</v>
          </cell>
          <cell r="T3046">
            <v>0</v>
          </cell>
        </row>
        <row r="3047">
          <cell r="B3047" t="str">
            <v>822</v>
          </cell>
          <cell r="C3047" t="str">
            <v>1</v>
          </cell>
          <cell r="D3047" t="str">
            <v>175</v>
          </cell>
          <cell r="F3047">
            <v>4</v>
          </cell>
          <cell r="G3047">
            <v>3.8</v>
          </cell>
          <cell r="H3047" t="str">
            <v>Gebouwinstallaties</v>
          </cell>
          <cell r="I3047" t="str">
            <v>(-)</v>
          </cell>
          <cell r="J3047" t="str">
            <v>Technischeruimte</v>
          </cell>
          <cell r="K3047">
            <v>0</v>
          </cell>
          <cell r="L3047" t="str">
            <v>nvt</v>
          </cell>
          <cell r="O3047">
            <v>0</v>
          </cell>
          <cell r="P3047">
            <v>0</v>
          </cell>
          <cell r="Q3047">
            <v>0</v>
          </cell>
          <cell r="R3047">
            <v>0</v>
          </cell>
          <cell r="S3047">
            <v>0</v>
          </cell>
          <cell r="T3047">
            <v>0</v>
          </cell>
        </row>
        <row r="3048">
          <cell r="B3048" t="str">
            <v>822</v>
          </cell>
          <cell r="C3048" t="str">
            <v>1</v>
          </cell>
          <cell r="D3048" t="str">
            <v>181</v>
          </cell>
          <cell r="F3048">
            <v>3</v>
          </cell>
          <cell r="G3048">
            <v>2.8499999999999996</v>
          </cell>
          <cell r="H3048" t="str">
            <v>Gebouwinstallaties</v>
          </cell>
          <cell r="I3048" t="str">
            <v>(-)</v>
          </cell>
          <cell r="J3048" t="str">
            <v>Schacht</v>
          </cell>
          <cell r="K3048">
            <v>0</v>
          </cell>
          <cell r="L3048" t="str">
            <v>nvt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  <cell r="T3048">
            <v>0</v>
          </cell>
        </row>
        <row r="3049">
          <cell r="B3049" t="str">
            <v>822</v>
          </cell>
          <cell r="C3049" t="str">
            <v>1</v>
          </cell>
          <cell r="D3049" t="str">
            <v>183</v>
          </cell>
          <cell r="F3049">
            <v>8</v>
          </cell>
          <cell r="G3049">
            <v>7.6</v>
          </cell>
          <cell r="H3049" t="str">
            <v>Vertikaal verkeer</v>
          </cell>
          <cell r="I3049" t="str">
            <v>Noodtrappenhuis</v>
          </cell>
          <cell r="J3049" t="str">
            <v>Noodtrappenhuis</v>
          </cell>
          <cell r="K3049">
            <v>52</v>
          </cell>
          <cell r="L3049" t="str">
            <v>05.01</v>
          </cell>
          <cell r="O3049">
            <v>0.26</v>
          </cell>
          <cell r="P3049">
            <v>2.08</v>
          </cell>
          <cell r="Q3049">
            <v>0</v>
          </cell>
          <cell r="R3049">
            <v>0</v>
          </cell>
          <cell r="S3049">
            <v>0</v>
          </cell>
          <cell r="T3049">
            <v>0</v>
          </cell>
        </row>
        <row r="3050">
          <cell r="B3050" t="str">
            <v>822</v>
          </cell>
          <cell r="C3050" t="str">
            <v>1</v>
          </cell>
          <cell r="D3050" t="str">
            <v>187</v>
          </cell>
          <cell r="E3050" t="str">
            <v>90002-SPL/SH-1021</v>
          </cell>
          <cell r="F3050">
            <v>36</v>
          </cell>
          <cell r="G3050">
            <v>34.199999999999996</v>
          </cell>
          <cell r="H3050" t="str">
            <v>Woonoppervlak</v>
          </cell>
          <cell r="I3050" t="str">
            <v>Administratieve ruimte</v>
          </cell>
          <cell r="J3050" t="str">
            <v>Kantoor</v>
          </cell>
          <cell r="K3050">
            <v>52</v>
          </cell>
          <cell r="L3050" t="str">
            <v>01.01</v>
          </cell>
          <cell r="O3050">
            <v>0.27949999999999997</v>
          </cell>
          <cell r="P3050">
            <v>10.061999999999999</v>
          </cell>
          <cell r="Q3050">
            <v>0</v>
          </cell>
          <cell r="R3050">
            <v>0</v>
          </cell>
          <cell r="S3050">
            <v>0</v>
          </cell>
          <cell r="T3050">
            <v>0</v>
          </cell>
        </row>
        <row r="3051">
          <cell r="B3051" t="str">
            <v>822</v>
          </cell>
          <cell r="C3051" t="str">
            <v>-1</v>
          </cell>
          <cell r="D3051" t="str">
            <v>P0001</v>
          </cell>
          <cell r="F3051">
            <v>4870</v>
          </cell>
          <cell r="G3051">
            <v>4845.6499999999996</v>
          </cell>
          <cell r="H3051" t="str">
            <v>Parkeerplaats</v>
          </cell>
          <cell r="I3051" t="str">
            <v>Parkeerplaats</v>
          </cell>
          <cell r="J3051" t="str">
            <v>203 parkeerplaatsen (geen tarief !)</v>
          </cell>
          <cell r="K3051">
            <v>0</v>
          </cell>
          <cell r="L3051" t="str">
            <v>nvt</v>
          </cell>
          <cell r="O3051">
            <v>0</v>
          </cell>
          <cell r="P3051">
            <v>0</v>
          </cell>
          <cell r="Q3051">
            <v>0</v>
          </cell>
          <cell r="R3051">
            <v>0</v>
          </cell>
          <cell r="S3051">
            <v>0</v>
          </cell>
          <cell r="T3051">
            <v>0</v>
          </cell>
        </row>
        <row r="3052">
          <cell r="B3052" t="str">
            <v>822</v>
          </cell>
          <cell r="C3052" t="str">
            <v>-1</v>
          </cell>
          <cell r="D3052" t="str">
            <v>S00</v>
          </cell>
          <cell r="F3052">
            <v>71</v>
          </cell>
          <cell r="G3052">
            <v>67.45</v>
          </cell>
          <cell r="H3052" t="str">
            <v>Bergruimte</v>
          </cell>
          <cell r="I3052" t="str">
            <v>Fietsenstalling/garage</v>
          </cell>
          <cell r="J3052" t="str">
            <v>Fietsenstalling</v>
          </cell>
          <cell r="K3052">
            <v>12</v>
          </cell>
          <cell r="L3052">
            <v>4012</v>
          </cell>
          <cell r="O3052">
            <v>8.0000000000000002E-3</v>
          </cell>
          <cell r="P3052">
            <v>0.56800000000000006</v>
          </cell>
          <cell r="Q3052">
            <v>0</v>
          </cell>
          <cell r="R3052">
            <v>0</v>
          </cell>
          <cell r="S3052">
            <v>0</v>
          </cell>
          <cell r="T3052">
            <v>0</v>
          </cell>
        </row>
        <row r="3053">
          <cell r="B3053" t="str">
            <v>822</v>
          </cell>
          <cell r="C3053" t="str">
            <v>-1</v>
          </cell>
          <cell r="D3053" t="str">
            <v>S01</v>
          </cell>
          <cell r="F3053">
            <v>27</v>
          </cell>
          <cell r="G3053">
            <v>25.65</v>
          </cell>
          <cell r="H3053" t="str">
            <v>Horizontaal verkeer</v>
          </cell>
          <cell r="I3053" t="str">
            <v>Gangen/hallen</v>
          </cell>
          <cell r="J3053" t="str">
            <v>Hal</v>
          </cell>
          <cell r="K3053">
            <v>52</v>
          </cell>
          <cell r="L3053" t="str">
            <v>06.01</v>
          </cell>
          <cell r="O3053">
            <v>0.21295238095238095</v>
          </cell>
          <cell r="P3053">
            <v>5.749714285714286</v>
          </cell>
          <cell r="Q3053">
            <v>0</v>
          </cell>
          <cell r="R3053">
            <v>0</v>
          </cell>
          <cell r="S3053">
            <v>0</v>
          </cell>
          <cell r="T3053">
            <v>0</v>
          </cell>
        </row>
        <row r="3054">
          <cell r="B3054" t="str">
            <v>822</v>
          </cell>
          <cell r="C3054" t="str">
            <v>-1</v>
          </cell>
          <cell r="D3054" t="str">
            <v>S02</v>
          </cell>
          <cell r="F3054">
            <v>15</v>
          </cell>
          <cell r="G3054">
            <v>14.25</v>
          </cell>
          <cell r="H3054" t="str">
            <v>Vertikaal verkeer</v>
          </cell>
          <cell r="I3054" t="str">
            <v>Lift</v>
          </cell>
          <cell r="J3054" t="str">
            <v>Lift</v>
          </cell>
          <cell r="K3054">
            <v>0</v>
          </cell>
          <cell r="L3054" t="str">
            <v>nvt</v>
          </cell>
          <cell r="O3054">
            <v>0</v>
          </cell>
          <cell r="P3054">
            <v>0</v>
          </cell>
          <cell r="Q3054">
            <v>0</v>
          </cell>
          <cell r="R3054">
            <v>0</v>
          </cell>
          <cell r="S3054">
            <v>0</v>
          </cell>
          <cell r="T3054">
            <v>0</v>
          </cell>
        </row>
        <row r="3055">
          <cell r="B3055" t="str">
            <v>822</v>
          </cell>
          <cell r="C3055" t="str">
            <v>-1</v>
          </cell>
          <cell r="D3055" t="str">
            <v>S03</v>
          </cell>
          <cell r="F3055">
            <v>15</v>
          </cell>
          <cell r="G3055">
            <v>14.25</v>
          </cell>
          <cell r="H3055" t="str">
            <v>Vertikaal verkeer</v>
          </cell>
          <cell r="I3055" t="str">
            <v>Trappenhuis/bordes</v>
          </cell>
          <cell r="J3055" t="str">
            <v>Trap</v>
          </cell>
          <cell r="K3055">
            <v>52</v>
          </cell>
          <cell r="L3055" t="str">
            <v>05.01</v>
          </cell>
          <cell r="O3055">
            <v>0.26</v>
          </cell>
          <cell r="P3055">
            <v>3.9000000000000004</v>
          </cell>
          <cell r="Q3055">
            <v>0</v>
          </cell>
          <cell r="R3055">
            <v>0</v>
          </cell>
          <cell r="S3055">
            <v>0</v>
          </cell>
          <cell r="T3055">
            <v>0</v>
          </cell>
        </row>
        <row r="3056">
          <cell r="B3056" t="str">
            <v>822</v>
          </cell>
          <cell r="C3056" t="str">
            <v>-1</v>
          </cell>
          <cell r="D3056" t="str">
            <v>S04</v>
          </cell>
          <cell r="F3056">
            <v>7</v>
          </cell>
          <cell r="G3056">
            <v>6.6499999999999995</v>
          </cell>
          <cell r="H3056" t="str">
            <v>Bergruimte</v>
          </cell>
          <cell r="I3056" t="str">
            <v>Containerruimte</v>
          </cell>
          <cell r="J3056" t="str">
            <v>Container</v>
          </cell>
          <cell r="K3056">
            <v>0</v>
          </cell>
          <cell r="L3056" t="str">
            <v>nvt</v>
          </cell>
          <cell r="O3056">
            <v>0</v>
          </cell>
          <cell r="P3056">
            <v>0</v>
          </cell>
          <cell r="Q3056">
            <v>0</v>
          </cell>
          <cell r="R3056">
            <v>0</v>
          </cell>
          <cell r="S3056">
            <v>0</v>
          </cell>
          <cell r="T3056">
            <v>0</v>
          </cell>
        </row>
        <row r="3057">
          <cell r="B3057" t="str">
            <v>822</v>
          </cell>
          <cell r="C3057" t="str">
            <v>-1</v>
          </cell>
          <cell r="D3057" t="str">
            <v>S05</v>
          </cell>
          <cell r="F3057">
            <v>4</v>
          </cell>
          <cell r="G3057">
            <v>3.8</v>
          </cell>
          <cell r="H3057" t="str">
            <v>Vertikaal verkeer</v>
          </cell>
          <cell r="I3057" t="str">
            <v>Lift</v>
          </cell>
          <cell r="J3057" t="str">
            <v>Lift</v>
          </cell>
          <cell r="K3057">
            <v>0</v>
          </cell>
          <cell r="L3057" t="str">
            <v>nvt</v>
          </cell>
          <cell r="O3057">
            <v>0</v>
          </cell>
          <cell r="P3057">
            <v>0</v>
          </cell>
          <cell r="Q3057">
            <v>0</v>
          </cell>
          <cell r="R3057">
            <v>0</v>
          </cell>
          <cell r="S3057">
            <v>0</v>
          </cell>
          <cell r="T3057">
            <v>0</v>
          </cell>
        </row>
        <row r="3058">
          <cell r="B3058" t="str">
            <v>822</v>
          </cell>
          <cell r="C3058" t="str">
            <v>-1</v>
          </cell>
          <cell r="D3058" t="str">
            <v>S06</v>
          </cell>
          <cell r="F3058">
            <v>15</v>
          </cell>
          <cell r="G3058">
            <v>14.25</v>
          </cell>
          <cell r="H3058" t="str">
            <v>Gebouwinstallaties</v>
          </cell>
          <cell r="I3058" t="str">
            <v>Machinekamer</v>
          </cell>
          <cell r="J3058" t="str">
            <v>Laagspanning</v>
          </cell>
          <cell r="K3058">
            <v>0</v>
          </cell>
          <cell r="L3058" t="str">
            <v>nvt</v>
          </cell>
          <cell r="O3058">
            <v>0</v>
          </cell>
          <cell r="P3058">
            <v>0</v>
          </cell>
          <cell r="Q3058">
            <v>0</v>
          </cell>
          <cell r="R3058">
            <v>0</v>
          </cell>
          <cell r="S3058">
            <v>0</v>
          </cell>
          <cell r="T3058">
            <v>0</v>
          </cell>
        </row>
        <row r="3059">
          <cell r="B3059" t="str">
            <v>822</v>
          </cell>
          <cell r="C3059" t="str">
            <v>-1</v>
          </cell>
          <cell r="D3059" t="str">
            <v>S07</v>
          </cell>
          <cell r="F3059">
            <v>11</v>
          </cell>
          <cell r="G3059">
            <v>10.45</v>
          </cell>
          <cell r="H3059" t="str">
            <v>Gebouwinstallaties</v>
          </cell>
          <cell r="I3059" t="str">
            <v>Machinekamer</v>
          </cell>
          <cell r="J3059" t="str">
            <v>Hoogspanning</v>
          </cell>
          <cell r="K3059">
            <v>0</v>
          </cell>
          <cell r="L3059" t="str">
            <v>nvt</v>
          </cell>
          <cell r="O3059">
            <v>0</v>
          </cell>
          <cell r="P3059">
            <v>0</v>
          </cell>
          <cell r="Q3059">
            <v>0</v>
          </cell>
          <cell r="R3059">
            <v>0</v>
          </cell>
          <cell r="S3059">
            <v>0</v>
          </cell>
          <cell r="T3059">
            <v>0</v>
          </cell>
        </row>
        <row r="3060">
          <cell r="B3060" t="str">
            <v>822</v>
          </cell>
          <cell r="C3060" t="str">
            <v>-1</v>
          </cell>
          <cell r="D3060" t="str">
            <v>S09</v>
          </cell>
          <cell r="F3060">
            <v>3</v>
          </cell>
          <cell r="G3060">
            <v>2.8499999999999996</v>
          </cell>
          <cell r="H3060" t="str">
            <v>Gebouwinstallaties</v>
          </cell>
          <cell r="I3060" t="str">
            <v>(-)</v>
          </cell>
          <cell r="J3060" t="str">
            <v>Gaskast</v>
          </cell>
          <cell r="K3060">
            <v>0</v>
          </cell>
          <cell r="L3060" t="str">
            <v>nvt</v>
          </cell>
          <cell r="O3060">
            <v>0</v>
          </cell>
          <cell r="P3060">
            <v>0</v>
          </cell>
          <cell r="Q3060">
            <v>0</v>
          </cell>
          <cell r="R3060">
            <v>0</v>
          </cell>
          <cell r="S3060">
            <v>0</v>
          </cell>
          <cell r="T3060">
            <v>0</v>
          </cell>
        </row>
        <row r="3061">
          <cell r="B3061" t="str">
            <v>822</v>
          </cell>
          <cell r="C3061" t="str">
            <v>-1</v>
          </cell>
          <cell r="D3061" t="str">
            <v>S10</v>
          </cell>
          <cell r="F3061">
            <v>3</v>
          </cell>
          <cell r="G3061">
            <v>2.8499999999999996</v>
          </cell>
          <cell r="H3061" t="str">
            <v>Vertikaal verkeer</v>
          </cell>
          <cell r="I3061" t="str">
            <v>Lift</v>
          </cell>
          <cell r="J3061" t="str">
            <v>Hal</v>
          </cell>
          <cell r="K3061">
            <v>0</v>
          </cell>
          <cell r="L3061" t="str">
            <v>nvt</v>
          </cell>
          <cell r="O3061">
            <v>0</v>
          </cell>
          <cell r="P3061">
            <v>0</v>
          </cell>
          <cell r="Q3061">
            <v>0</v>
          </cell>
          <cell r="R3061">
            <v>0</v>
          </cell>
          <cell r="S3061">
            <v>0</v>
          </cell>
          <cell r="T3061">
            <v>0</v>
          </cell>
        </row>
        <row r="3062">
          <cell r="B3062" t="str">
            <v>822</v>
          </cell>
          <cell r="C3062" t="str">
            <v>-1</v>
          </cell>
          <cell r="D3062" t="str">
            <v>S11</v>
          </cell>
          <cell r="F3062">
            <v>10</v>
          </cell>
          <cell r="G3062">
            <v>9.5</v>
          </cell>
          <cell r="H3062" t="str">
            <v>Gebouwinstallaties</v>
          </cell>
          <cell r="I3062" t="str">
            <v>Machinekamer</v>
          </cell>
          <cell r="J3062" t="str">
            <v>No-break</v>
          </cell>
          <cell r="K3062">
            <v>0</v>
          </cell>
          <cell r="L3062" t="str">
            <v>nvt</v>
          </cell>
          <cell r="O3062">
            <v>0</v>
          </cell>
          <cell r="P3062">
            <v>0</v>
          </cell>
          <cell r="Q3062">
            <v>0</v>
          </cell>
          <cell r="R3062">
            <v>0</v>
          </cell>
          <cell r="S3062">
            <v>0</v>
          </cell>
          <cell r="T3062">
            <v>0</v>
          </cell>
        </row>
        <row r="3063">
          <cell r="B3063" t="str">
            <v>822</v>
          </cell>
          <cell r="C3063" t="str">
            <v>-1</v>
          </cell>
          <cell r="D3063" t="str">
            <v>S12</v>
          </cell>
          <cell r="F3063">
            <v>4</v>
          </cell>
          <cell r="G3063">
            <v>3.8</v>
          </cell>
          <cell r="H3063" t="str">
            <v>Vertikaal verkeer</v>
          </cell>
          <cell r="I3063" t="str">
            <v>Noodtrappenhuis</v>
          </cell>
          <cell r="J3063" t="str">
            <v>Noodtrappenhuis</v>
          </cell>
          <cell r="K3063">
            <v>52</v>
          </cell>
          <cell r="L3063" t="str">
            <v>05.01</v>
          </cell>
          <cell r="O3063">
            <v>0.26</v>
          </cell>
          <cell r="P3063">
            <v>1.04</v>
          </cell>
          <cell r="Q3063">
            <v>0</v>
          </cell>
          <cell r="R3063">
            <v>0</v>
          </cell>
          <cell r="S3063">
            <v>0</v>
          </cell>
          <cell r="T3063">
            <v>0</v>
          </cell>
        </row>
        <row r="3064">
          <cell r="B3064" t="str">
            <v>822</v>
          </cell>
          <cell r="C3064" t="str">
            <v>-1</v>
          </cell>
          <cell r="D3064" t="str">
            <v>S13</v>
          </cell>
          <cell r="F3064">
            <v>4</v>
          </cell>
          <cell r="G3064">
            <v>3.8</v>
          </cell>
          <cell r="H3064" t="str">
            <v>Gebouwinstallaties</v>
          </cell>
          <cell r="I3064" t="str">
            <v>(-)</v>
          </cell>
          <cell r="J3064" t="str">
            <v>Watermeter</v>
          </cell>
          <cell r="K3064">
            <v>0</v>
          </cell>
          <cell r="L3064" t="str">
            <v>nvt</v>
          </cell>
          <cell r="O3064">
            <v>0</v>
          </cell>
          <cell r="P3064">
            <v>0</v>
          </cell>
          <cell r="Q3064">
            <v>0</v>
          </cell>
          <cell r="R3064">
            <v>0</v>
          </cell>
          <cell r="S3064">
            <v>0</v>
          </cell>
          <cell r="T3064">
            <v>0</v>
          </cell>
        </row>
        <row r="3065">
          <cell r="B3065" t="str">
            <v>822</v>
          </cell>
          <cell r="C3065" t="str">
            <v>-1</v>
          </cell>
          <cell r="D3065" t="str">
            <v>S13A</v>
          </cell>
          <cell r="F3065">
            <v>1</v>
          </cell>
          <cell r="G3065">
            <v>0.95</v>
          </cell>
          <cell r="H3065" t="str">
            <v>Vertikaal verkeer</v>
          </cell>
          <cell r="I3065" t="str">
            <v>Trappenhuis/bordes</v>
          </cell>
          <cell r="J3065" t="str">
            <v>trap</v>
          </cell>
          <cell r="K3065">
            <v>52</v>
          </cell>
          <cell r="L3065" t="str">
            <v>05.01</v>
          </cell>
          <cell r="O3065">
            <v>0.26</v>
          </cell>
          <cell r="P3065">
            <v>0.26</v>
          </cell>
          <cell r="Q3065">
            <v>0</v>
          </cell>
          <cell r="R3065">
            <v>0</v>
          </cell>
          <cell r="S3065">
            <v>0</v>
          </cell>
          <cell r="T3065">
            <v>0</v>
          </cell>
        </row>
        <row r="3066">
          <cell r="B3066" t="str">
            <v>822</v>
          </cell>
          <cell r="C3066" t="str">
            <v>-1</v>
          </cell>
          <cell r="D3066" t="str">
            <v>S14</v>
          </cell>
          <cell r="F3066">
            <v>34</v>
          </cell>
          <cell r="G3066">
            <v>32.299999999999997</v>
          </cell>
          <cell r="H3066" t="str">
            <v>Gebouwinstallaties</v>
          </cell>
          <cell r="I3066" t="str">
            <v>Machinekamer</v>
          </cell>
          <cell r="J3066" t="str">
            <v>Noodstroom</v>
          </cell>
          <cell r="K3066">
            <v>0</v>
          </cell>
          <cell r="L3066" t="str">
            <v>nvt</v>
          </cell>
          <cell r="O3066">
            <v>0</v>
          </cell>
          <cell r="P3066">
            <v>0</v>
          </cell>
          <cell r="Q3066">
            <v>0</v>
          </cell>
          <cell r="R3066">
            <v>0</v>
          </cell>
          <cell r="S3066">
            <v>0</v>
          </cell>
          <cell r="T3066">
            <v>0</v>
          </cell>
        </row>
        <row r="3067">
          <cell r="B3067" t="str">
            <v>822</v>
          </cell>
          <cell r="C3067" t="str">
            <v>-1</v>
          </cell>
          <cell r="D3067" t="str">
            <v>S15</v>
          </cell>
          <cell r="F3067">
            <v>12</v>
          </cell>
          <cell r="G3067">
            <v>11.399999999999999</v>
          </cell>
          <cell r="H3067" t="str">
            <v>Gebouwinstallaties</v>
          </cell>
          <cell r="I3067" t="str">
            <v>Machinekamer</v>
          </cell>
          <cell r="J3067" t="str">
            <v>Stofzuig</v>
          </cell>
          <cell r="K3067">
            <v>0</v>
          </cell>
          <cell r="L3067" t="str">
            <v>nvt</v>
          </cell>
          <cell r="O3067">
            <v>0</v>
          </cell>
          <cell r="P3067">
            <v>0</v>
          </cell>
          <cell r="Q3067">
            <v>0</v>
          </cell>
          <cell r="R3067">
            <v>0</v>
          </cell>
          <cell r="S3067">
            <v>0</v>
          </cell>
          <cell r="T3067">
            <v>0</v>
          </cell>
        </row>
        <row r="3068">
          <cell r="B3068" t="str">
            <v>822</v>
          </cell>
          <cell r="C3068" t="str">
            <v>-1</v>
          </cell>
          <cell r="D3068" t="str">
            <v>S16</v>
          </cell>
          <cell r="F3068">
            <v>5</v>
          </cell>
          <cell r="G3068">
            <v>4.75</v>
          </cell>
          <cell r="H3068" t="str">
            <v>Gebouwinstallaties</v>
          </cell>
          <cell r="I3068" t="str">
            <v>(-)</v>
          </cell>
          <cell r="J3068" t="str">
            <v>Technische ruimte</v>
          </cell>
          <cell r="K3068">
            <v>0</v>
          </cell>
          <cell r="L3068" t="str">
            <v>nvt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  <cell r="T3068">
            <v>0</v>
          </cell>
        </row>
        <row r="3069">
          <cell r="B3069" t="str">
            <v>822</v>
          </cell>
          <cell r="C3069" t="str">
            <v>-1</v>
          </cell>
          <cell r="D3069" t="str">
            <v>S17</v>
          </cell>
          <cell r="F3069">
            <v>3</v>
          </cell>
          <cell r="G3069">
            <v>2.8499999999999996</v>
          </cell>
          <cell r="H3069" t="str">
            <v>Vertikaal verkeer</v>
          </cell>
          <cell r="I3069" t="str">
            <v>Lift</v>
          </cell>
          <cell r="J3069" t="str">
            <v>Lift</v>
          </cell>
          <cell r="K3069">
            <v>0</v>
          </cell>
          <cell r="L3069" t="str">
            <v>nvt</v>
          </cell>
          <cell r="O3069">
            <v>0</v>
          </cell>
          <cell r="P3069">
            <v>0</v>
          </cell>
          <cell r="Q3069">
            <v>0</v>
          </cell>
          <cell r="R3069">
            <v>0</v>
          </cell>
          <cell r="S3069">
            <v>0</v>
          </cell>
          <cell r="T3069">
            <v>0</v>
          </cell>
        </row>
        <row r="3070">
          <cell r="B3070" t="str">
            <v>822</v>
          </cell>
          <cell r="C3070" t="str">
            <v>-1</v>
          </cell>
          <cell r="D3070" t="str">
            <v>S18</v>
          </cell>
          <cell r="F3070">
            <v>3</v>
          </cell>
          <cell r="G3070">
            <v>2.8499999999999996</v>
          </cell>
          <cell r="H3070" t="str">
            <v>Gebouwinstallaties</v>
          </cell>
          <cell r="I3070" t="str">
            <v>Machinekamer</v>
          </cell>
          <cell r="J3070" t="str">
            <v>Liftmachine</v>
          </cell>
          <cell r="K3070">
            <v>0</v>
          </cell>
          <cell r="L3070" t="str">
            <v>nvt</v>
          </cell>
          <cell r="O3070">
            <v>0</v>
          </cell>
          <cell r="P3070">
            <v>0</v>
          </cell>
          <cell r="Q3070">
            <v>0</v>
          </cell>
          <cell r="R3070">
            <v>0</v>
          </cell>
          <cell r="S3070">
            <v>0</v>
          </cell>
          <cell r="T3070">
            <v>0</v>
          </cell>
        </row>
        <row r="3071">
          <cell r="B3071" t="str">
            <v>822</v>
          </cell>
          <cell r="C3071" t="str">
            <v>-1</v>
          </cell>
          <cell r="D3071" t="str">
            <v>S19</v>
          </cell>
          <cell r="F3071">
            <v>4</v>
          </cell>
          <cell r="G3071">
            <v>3.8</v>
          </cell>
          <cell r="H3071" t="str">
            <v>Gebouwinstallaties</v>
          </cell>
          <cell r="I3071" t="str">
            <v>(-)</v>
          </cell>
          <cell r="J3071" t="str">
            <v>Compressor</v>
          </cell>
          <cell r="K3071">
            <v>0</v>
          </cell>
          <cell r="L3071" t="str">
            <v>nvt</v>
          </cell>
          <cell r="O3071">
            <v>0</v>
          </cell>
          <cell r="P3071">
            <v>0</v>
          </cell>
          <cell r="Q3071">
            <v>0</v>
          </cell>
          <cell r="R3071">
            <v>0</v>
          </cell>
          <cell r="S3071">
            <v>0</v>
          </cell>
          <cell r="T3071">
            <v>0</v>
          </cell>
        </row>
        <row r="3072">
          <cell r="B3072" t="str">
            <v>822</v>
          </cell>
          <cell r="C3072" t="str">
            <v>-1</v>
          </cell>
          <cell r="D3072" t="str">
            <v>S20</v>
          </cell>
          <cell r="E3072" t="str">
            <v>93104-SPL/GQ-4601</v>
          </cell>
          <cell r="F3072">
            <v>13</v>
          </cell>
          <cell r="G3072">
            <v>12.35</v>
          </cell>
          <cell r="H3072" t="str">
            <v>Bergruimte</v>
          </cell>
          <cell r="I3072" t="str">
            <v>Opslag/magazijn</v>
          </cell>
          <cell r="J3072" t="str">
            <v>Magazijn</v>
          </cell>
          <cell r="K3072">
            <v>0</v>
          </cell>
          <cell r="L3072" t="str">
            <v>nvt</v>
          </cell>
          <cell r="O3072">
            <v>0</v>
          </cell>
          <cell r="P3072">
            <v>0</v>
          </cell>
          <cell r="Q3072">
            <v>0</v>
          </cell>
          <cell r="R3072">
            <v>0</v>
          </cell>
          <cell r="S3072">
            <v>0</v>
          </cell>
          <cell r="T3072">
            <v>0</v>
          </cell>
        </row>
        <row r="3073">
          <cell r="B3073" t="str">
            <v>822</v>
          </cell>
          <cell r="C3073" t="str">
            <v>-1</v>
          </cell>
          <cell r="D3073" t="str">
            <v>S21</v>
          </cell>
          <cell r="F3073">
            <v>8</v>
          </cell>
          <cell r="G3073">
            <v>7.6</v>
          </cell>
          <cell r="H3073" t="str">
            <v>Horizontaal verkeer</v>
          </cell>
          <cell r="I3073" t="str">
            <v>Gangen/hallen</v>
          </cell>
          <cell r="J3073" t="str">
            <v>hal</v>
          </cell>
          <cell r="K3073">
            <v>52</v>
          </cell>
          <cell r="L3073" t="str">
            <v>06.01</v>
          </cell>
          <cell r="O3073">
            <v>0.21295238095238095</v>
          </cell>
          <cell r="P3073">
            <v>1.7036190476190476</v>
          </cell>
          <cell r="Q3073">
            <v>0</v>
          </cell>
          <cell r="R3073">
            <v>0</v>
          </cell>
          <cell r="S3073">
            <v>0</v>
          </cell>
          <cell r="T3073">
            <v>0</v>
          </cell>
        </row>
        <row r="3074">
          <cell r="B3074" t="str">
            <v>822</v>
          </cell>
          <cell r="C3074" t="str">
            <v>2</v>
          </cell>
          <cell r="D3074" t="str">
            <v>201</v>
          </cell>
          <cell r="F3074">
            <v>30</v>
          </cell>
          <cell r="G3074">
            <v>28.5</v>
          </cell>
          <cell r="H3074" t="str">
            <v>Horizontaal verkeer</v>
          </cell>
          <cell r="I3074" t="str">
            <v>Gangen/hallen</v>
          </cell>
          <cell r="J3074" t="str">
            <v>Hal</v>
          </cell>
          <cell r="K3074">
            <v>52</v>
          </cell>
          <cell r="L3074" t="str">
            <v>06.01</v>
          </cell>
          <cell r="O3074">
            <v>0.21295238095238095</v>
          </cell>
          <cell r="P3074">
            <v>6.3885714285714288</v>
          </cell>
          <cell r="Q3074">
            <v>0</v>
          </cell>
          <cell r="R3074">
            <v>0</v>
          </cell>
          <cell r="S3074">
            <v>0</v>
          </cell>
          <cell r="T3074">
            <v>0</v>
          </cell>
        </row>
        <row r="3075">
          <cell r="B3075" t="str">
            <v>822</v>
          </cell>
          <cell r="C3075" t="str">
            <v>2</v>
          </cell>
          <cell r="D3075" t="str">
            <v>202</v>
          </cell>
          <cell r="F3075">
            <v>15</v>
          </cell>
          <cell r="G3075">
            <v>14.25</v>
          </cell>
          <cell r="H3075" t="str">
            <v>Vertikaal verkeer</v>
          </cell>
          <cell r="I3075" t="str">
            <v>Lift</v>
          </cell>
          <cell r="J3075" t="str">
            <v>Lift</v>
          </cell>
          <cell r="K3075">
            <v>0</v>
          </cell>
          <cell r="L3075" t="str">
            <v>nvt</v>
          </cell>
          <cell r="O3075">
            <v>0</v>
          </cell>
          <cell r="P3075">
            <v>0</v>
          </cell>
          <cell r="Q3075">
            <v>0</v>
          </cell>
          <cell r="R3075">
            <v>0</v>
          </cell>
          <cell r="S3075">
            <v>0</v>
          </cell>
          <cell r="T3075">
            <v>0</v>
          </cell>
        </row>
        <row r="3076">
          <cell r="B3076" t="str">
            <v>822</v>
          </cell>
          <cell r="C3076" t="str">
            <v>2</v>
          </cell>
          <cell r="D3076" t="str">
            <v>203</v>
          </cell>
          <cell r="F3076">
            <v>21</v>
          </cell>
          <cell r="G3076">
            <v>19.95</v>
          </cell>
          <cell r="H3076" t="str">
            <v>Vertikaal verkeer</v>
          </cell>
          <cell r="I3076" t="str">
            <v>Trappenhuis/bordes</v>
          </cell>
          <cell r="J3076" t="str">
            <v>Trap</v>
          </cell>
          <cell r="K3076">
            <v>52</v>
          </cell>
          <cell r="L3076" t="str">
            <v>05.01</v>
          </cell>
          <cell r="O3076">
            <v>0.26</v>
          </cell>
          <cell r="P3076">
            <v>5.46</v>
          </cell>
          <cell r="Q3076">
            <v>0</v>
          </cell>
          <cell r="R3076">
            <v>0</v>
          </cell>
          <cell r="S3076">
            <v>0</v>
          </cell>
          <cell r="T3076">
            <v>0</v>
          </cell>
        </row>
        <row r="3077">
          <cell r="B3077" t="str">
            <v>822</v>
          </cell>
          <cell r="C3077" t="str">
            <v>2</v>
          </cell>
          <cell r="D3077" t="str">
            <v>204</v>
          </cell>
          <cell r="F3077">
            <v>10</v>
          </cell>
          <cell r="G3077">
            <v>9.5</v>
          </cell>
          <cell r="H3077" t="str">
            <v>Sanitair</v>
          </cell>
          <cell r="I3077" t="str">
            <v>Sanitaire ruimte</v>
          </cell>
          <cell r="J3077" t="str">
            <v>Herentoilet</v>
          </cell>
          <cell r="K3077">
            <v>260</v>
          </cell>
          <cell r="L3077" t="str">
            <v>10.0</v>
          </cell>
          <cell r="O3077">
            <v>3.25</v>
          </cell>
          <cell r="P3077">
            <v>32.5</v>
          </cell>
          <cell r="Q3077">
            <v>0</v>
          </cell>
          <cell r="R3077">
            <v>0</v>
          </cell>
          <cell r="S3077">
            <v>0</v>
          </cell>
          <cell r="T3077">
            <v>0</v>
          </cell>
        </row>
        <row r="3078">
          <cell r="B3078" t="str">
            <v>822</v>
          </cell>
          <cell r="C3078" t="str">
            <v>2</v>
          </cell>
          <cell r="D3078" t="str">
            <v>208</v>
          </cell>
          <cell r="F3078">
            <v>10</v>
          </cell>
          <cell r="G3078">
            <v>9.5</v>
          </cell>
          <cell r="H3078" t="str">
            <v>Sanitair</v>
          </cell>
          <cell r="I3078" t="str">
            <v>Sanitaire ruimte</v>
          </cell>
          <cell r="J3078" t="str">
            <v>Damestoilet</v>
          </cell>
          <cell r="K3078">
            <v>260</v>
          </cell>
          <cell r="L3078" t="str">
            <v>10.0</v>
          </cell>
          <cell r="O3078">
            <v>3.25</v>
          </cell>
          <cell r="P3078">
            <v>32.5</v>
          </cell>
          <cell r="Q3078">
            <v>0</v>
          </cell>
          <cell r="R3078">
            <v>0</v>
          </cell>
          <cell r="S3078">
            <v>0</v>
          </cell>
          <cell r="T3078">
            <v>0</v>
          </cell>
        </row>
        <row r="3079">
          <cell r="B3079" t="str">
            <v>822</v>
          </cell>
          <cell r="C3079" t="str">
            <v>2</v>
          </cell>
          <cell r="D3079" t="str">
            <v>212</v>
          </cell>
          <cell r="F3079">
            <v>3</v>
          </cell>
          <cell r="G3079">
            <v>2.8499999999999996</v>
          </cell>
          <cell r="H3079" t="str">
            <v>Gebouwinstallaties</v>
          </cell>
          <cell r="I3079" t="str">
            <v>(-)</v>
          </cell>
          <cell r="J3079" t="str">
            <v>Schacht</v>
          </cell>
          <cell r="K3079">
            <v>0</v>
          </cell>
          <cell r="L3079" t="str">
            <v>nvt</v>
          </cell>
          <cell r="O3079">
            <v>0</v>
          </cell>
          <cell r="P3079">
            <v>0</v>
          </cell>
          <cell r="Q3079">
            <v>0</v>
          </cell>
          <cell r="R3079">
            <v>0</v>
          </cell>
          <cell r="S3079">
            <v>0</v>
          </cell>
          <cell r="T3079">
            <v>0</v>
          </cell>
        </row>
        <row r="3080">
          <cell r="B3080" t="str">
            <v>822</v>
          </cell>
          <cell r="C3080" t="str">
            <v>2</v>
          </cell>
          <cell r="D3080" t="str">
            <v>213</v>
          </cell>
          <cell r="F3080">
            <v>6</v>
          </cell>
          <cell r="G3080">
            <v>5.6999999999999993</v>
          </cell>
          <cell r="H3080" t="str">
            <v>Bergruimte</v>
          </cell>
          <cell r="I3080" t="str">
            <v>Opslag/magazijn</v>
          </cell>
          <cell r="J3080" t="str">
            <v>Werkkast</v>
          </cell>
          <cell r="K3080">
            <v>0</v>
          </cell>
          <cell r="L3080" t="str">
            <v>nvt</v>
          </cell>
          <cell r="O3080">
            <v>0</v>
          </cell>
          <cell r="P3080">
            <v>0</v>
          </cell>
          <cell r="Q3080">
            <v>0</v>
          </cell>
          <cell r="R3080">
            <v>0</v>
          </cell>
          <cell r="S3080">
            <v>0</v>
          </cell>
          <cell r="T3080">
            <v>0</v>
          </cell>
        </row>
        <row r="3081">
          <cell r="B3081" t="str">
            <v>822</v>
          </cell>
          <cell r="C3081" t="str">
            <v>2</v>
          </cell>
          <cell r="D3081" t="str">
            <v>214</v>
          </cell>
          <cell r="F3081">
            <v>14</v>
          </cell>
          <cell r="G3081">
            <v>13.299999999999999</v>
          </cell>
          <cell r="H3081" t="str">
            <v>Gebouwinstallaties</v>
          </cell>
          <cell r="I3081" t="str">
            <v>Machinekamer</v>
          </cell>
          <cell r="J3081" t="str">
            <v>Technischeruimte</v>
          </cell>
          <cell r="K3081">
            <v>0</v>
          </cell>
          <cell r="L3081" t="str">
            <v>nvt</v>
          </cell>
          <cell r="O3081">
            <v>0</v>
          </cell>
          <cell r="P3081">
            <v>0</v>
          </cell>
          <cell r="Q3081">
            <v>0</v>
          </cell>
          <cell r="R3081">
            <v>0</v>
          </cell>
          <cell r="S3081">
            <v>0</v>
          </cell>
          <cell r="T3081">
            <v>0</v>
          </cell>
        </row>
        <row r="3082">
          <cell r="B3082" t="str">
            <v>822</v>
          </cell>
          <cell r="C3082" t="str">
            <v>2</v>
          </cell>
          <cell r="D3082" t="str">
            <v>215</v>
          </cell>
          <cell r="F3082">
            <v>9</v>
          </cell>
          <cell r="G3082">
            <v>8.5499999999999989</v>
          </cell>
          <cell r="H3082" t="str">
            <v>Gebouwinstallaties</v>
          </cell>
          <cell r="I3082" t="str">
            <v>Machinekamer</v>
          </cell>
          <cell r="J3082" t="str">
            <v>Wiringcloset</v>
          </cell>
          <cell r="K3082">
            <v>0</v>
          </cell>
          <cell r="L3082" t="str">
            <v>nvt</v>
          </cell>
          <cell r="O3082">
            <v>0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  <cell r="T3082">
            <v>0</v>
          </cell>
        </row>
        <row r="3083">
          <cell r="B3083" t="str">
            <v>822</v>
          </cell>
          <cell r="C3083" t="str">
            <v>2</v>
          </cell>
          <cell r="D3083" t="str">
            <v>216</v>
          </cell>
          <cell r="F3083">
            <v>37</v>
          </cell>
          <cell r="G3083">
            <v>35.15</v>
          </cell>
          <cell r="H3083" t="str">
            <v>Horizontaal verkeer</v>
          </cell>
          <cell r="I3083" t="str">
            <v>Gangen/hallen</v>
          </cell>
          <cell r="J3083" t="str">
            <v>Gang</v>
          </cell>
          <cell r="K3083">
            <v>52</v>
          </cell>
          <cell r="L3083" t="str">
            <v>06.01</v>
          </cell>
          <cell r="O3083">
            <v>0.21295238095238095</v>
          </cell>
          <cell r="P3083">
            <v>7.8792380952380947</v>
          </cell>
          <cell r="Q3083">
            <v>0</v>
          </cell>
          <cell r="R3083">
            <v>0</v>
          </cell>
          <cell r="S3083">
            <v>0</v>
          </cell>
          <cell r="T3083">
            <v>0</v>
          </cell>
        </row>
        <row r="3084">
          <cell r="B3084" t="str">
            <v>822</v>
          </cell>
          <cell r="C3084" t="str">
            <v>2</v>
          </cell>
          <cell r="D3084" t="str">
            <v>221A</v>
          </cell>
          <cell r="F3084">
            <v>75</v>
          </cell>
          <cell r="G3084">
            <v>71.25</v>
          </cell>
          <cell r="H3084" t="str">
            <v>Horizontaal verkeer</v>
          </cell>
          <cell r="I3084" t="str">
            <v>Gangen/hallen</v>
          </cell>
          <cell r="J3084" t="str">
            <v>gang</v>
          </cell>
          <cell r="K3084">
            <v>52</v>
          </cell>
          <cell r="L3084" t="str">
            <v>06.01</v>
          </cell>
          <cell r="O3084">
            <v>0.21295238095238095</v>
          </cell>
          <cell r="P3084">
            <v>15.971428571428572</v>
          </cell>
          <cell r="Q3084">
            <v>0</v>
          </cell>
          <cell r="R3084">
            <v>0</v>
          </cell>
          <cell r="S3084">
            <v>0</v>
          </cell>
          <cell r="T3084">
            <v>0</v>
          </cell>
        </row>
        <row r="3085">
          <cell r="B3085" t="str">
            <v>822</v>
          </cell>
          <cell r="C3085" t="str">
            <v>2</v>
          </cell>
          <cell r="D3085" t="str">
            <v>234</v>
          </cell>
          <cell r="E3085" t="str">
            <v>90002-SPL/SH-1021</v>
          </cell>
          <cell r="F3085">
            <v>41</v>
          </cell>
          <cell r="G3085">
            <v>38.949999999999996</v>
          </cell>
          <cell r="H3085" t="str">
            <v>Woonoppervlak</v>
          </cell>
          <cell r="I3085" t="str">
            <v>Administratieve ruimte</v>
          </cell>
          <cell r="J3085" t="str">
            <v>Kantoor</v>
          </cell>
          <cell r="K3085">
            <v>52</v>
          </cell>
          <cell r="L3085" t="str">
            <v>01.01</v>
          </cell>
          <cell r="O3085">
            <v>0.27949999999999997</v>
          </cell>
          <cell r="P3085">
            <v>11.459499999999998</v>
          </cell>
          <cell r="Q3085">
            <v>0</v>
          </cell>
          <cell r="R3085">
            <v>0</v>
          </cell>
          <cell r="S3085">
            <v>0</v>
          </cell>
          <cell r="T3085">
            <v>0</v>
          </cell>
        </row>
        <row r="3086">
          <cell r="B3086" t="str">
            <v>822</v>
          </cell>
          <cell r="C3086" t="str">
            <v>2</v>
          </cell>
          <cell r="D3086" t="str">
            <v>235</v>
          </cell>
          <cell r="E3086" t="str">
            <v>90002-SPL/SH-1021</v>
          </cell>
          <cell r="F3086">
            <v>33</v>
          </cell>
          <cell r="G3086">
            <v>31.349999999999998</v>
          </cell>
          <cell r="H3086" t="str">
            <v>Woonoppervlak</v>
          </cell>
          <cell r="I3086" t="str">
            <v>Administratieve ruimte</v>
          </cell>
          <cell r="J3086" t="str">
            <v>Kantoor</v>
          </cell>
          <cell r="K3086">
            <v>52</v>
          </cell>
          <cell r="L3086" t="str">
            <v>01.01</v>
          </cell>
          <cell r="O3086">
            <v>0.27949999999999997</v>
          </cell>
          <cell r="P3086">
            <v>9.2234999999999996</v>
          </cell>
          <cell r="Q3086">
            <v>0</v>
          </cell>
          <cell r="R3086">
            <v>0</v>
          </cell>
          <cell r="S3086">
            <v>0</v>
          </cell>
          <cell r="T3086">
            <v>0</v>
          </cell>
        </row>
        <row r="3087">
          <cell r="B3087" t="str">
            <v>822</v>
          </cell>
          <cell r="C3087" t="str">
            <v>2</v>
          </cell>
          <cell r="D3087" t="str">
            <v>236</v>
          </cell>
          <cell r="E3087" t="str">
            <v>90002-SPL/SH-1021</v>
          </cell>
          <cell r="F3087">
            <v>21</v>
          </cell>
          <cell r="G3087">
            <v>19.95</v>
          </cell>
          <cell r="H3087" t="str">
            <v>Woonoppervlak</v>
          </cell>
          <cell r="I3087" t="str">
            <v>Administratieve ruimte</v>
          </cell>
          <cell r="J3087" t="str">
            <v>Kantoor</v>
          </cell>
          <cell r="K3087">
            <v>52</v>
          </cell>
          <cell r="L3087" t="str">
            <v>01.01</v>
          </cell>
          <cell r="O3087">
            <v>0.27949999999999997</v>
          </cell>
          <cell r="P3087">
            <v>5.8694999999999995</v>
          </cell>
          <cell r="Q3087">
            <v>0</v>
          </cell>
          <cell r="R3087">
            <v>0</v>
          </cell>
          <cell r="S3087">
            <v>0</v>
          </cell>
          <cell r="T3087">
            <v>0</v>
          </cell>
        </row>
        <row r="3088">
          <cell r="B3088" t="str">
            <v>822</v>
          </cell>
          <cell r="C3088" t="str">
            <v>2</v>
          </cell>
          <cell r="D3088" t="str">
            <v>237</v>
          </cell>
          <cell r="E3088" t="str">
            <v>90002-SPL/SH-1021</v>
          </cell>
          <cell r="F3088">
            <v>25</v>
          </cell>
          <cell r="G3088">
            <v>23.75</v>
          </cell>
          <cell r="H3088" t="str">
            <v>Woonoppervlak</v>
          </cell>
          <cell r="I3088" t="str">
            <v>Wacht/pauzeruimte</v>
          </cell>
          <cell r="J3088" t="str">
            <v>Wachtruimte</v>
          </cell>
          <cell r="K3088">
            <v>104</v>
          </cell>
          <cell r="L3088" t="str">
            <v>11.02</v>
          </cell>
          <cell r="O3088">
            <v>0.61880000000000002</v>
          </cell>
          <cell r="P3088">
            <v>15.47</v>
          </cell>
          <cell r="Q3088">
            <v>0</v>
          </cell>
          <cell r="R3088">
            <v>0</v>
          </cell>
          <cell r="S3088">
            <v>0</v>
          </cell>
          <cell r="T3088">
            <v>0</v>
          </cell>
        </row>
        <row r="3089">
          <cell r="B3089" t="str">
            <v>822</v>
          </cell>
          <cell r="C3089" t="str">
            <v>2</v>
          </cell>
          <cell r="D3089" t="str">
            <v>238</v>
          </cell>
          <cell r="E3089" t="str">
            <v>90002-SPL/SH-1021</v>
          </cell>
          <cell r="F3089">
            <v>21</v>
          </cell>
          <cell r="G3089">
            <v>19.95</v>
          </cell>
          <cell r="H3089" t="str">
            <v>Woonoppervlak</v>
          </cell>
          <cell r="I3089" t="str">
            <v>Administratieve ruimte</v>
          </cell>
          <cell r="J3089" t="str">
            <v>Kantoor</v>
          </cell>
          <cell r="K3089">
            <v>52</v>
          </cell>
          <cell r="L3089" t="str">
            <v>01.01</v>
          </cell>
          <cell r="O3089">
            <v>0.27949999999999997</v>
          </cell>
          <cell r="P3089">
            <v>5.8694999999999995</v>
          </cell>
          <cell r="Q3089">
            <v>0</v>
          </cell>
          <cell r="R3089">
            <v>0</v>
          </cell>
          <cell r="S3089">
            <v>0</v>
          </cell>
          <cell r="T3089">
            <v>0</v>
          </cell>
        </row>
        <row r="3090">
          <cell r="B3090" t="str">
            <v>822</v>
          </cell>
          <cell r="C3090" t="str">
            <v>2</v>
          </cell>
          <cell r="D3090" t="str">
            <v>239</v>
          </cell>
          <cell r="E3090" t="str">
            <v>90002-SPL/SH-1021</v>
          </cell>
          <cell r="F3090">
            <v>4</v>
          </cell>
          <cell r="G3090">
            <v>3.8</v>
          </cell>
          <cell r="H3090" t="str">
            <v>Woonoppervlak</v>
          </cell>
          <cell r="I3090" t="str">
            <v>Multifuncti.-garderobe</v>
          </cell>
          <cell r="J3090" t="str">
            <v>copieerruimte</v>
          </cell>
          <cell r="K3090">
            <v>52</v>
          </cell>
          <cell r="L3090" t="str">
            <v>06.01</v>
          </cell>
          <cell r="O3090">
            <v>0.21295238095238095</v>
          </cell>
          <cell r="P3090">
            <v>0.85180952380952379</v>
          </cell>
          <cell r="Q3090">
            <v>0</v>
          </cell>
          <cell r="R3090">
            <v>0</v>
          </cell>
          <cell r="S3090">
            <v>0</v>
          </cell>
          <cell r="T3090">
            <v>0</v>
          </cell>
        </row>
        <row r="3091">
          <cell r="B3091" t="str">
            <v>822</v>
          </cell>
          <cell r="C3091" t="str">
            <v>2</v>
          </cell>
          <cell r="D3091" t="str">
            <v>240</v>
          </cell>
          <cell r="E3091" t="str">
            <v>90002-SPL/SH-1021</v>
          </cell>
          <cell r="F3091">
            <v>21</v>
          </cell>
          <cell r="G3091">
            <v>19.95</v>
          </cell>
          <cell r="H3091" t="str">
            <v>Woonoppervlak</v>
          </cell>
          <cell r="I3091" t="str">
            <v>Administratieve ruimte</v>
          </cell>
          <cell r="J3091" t="str">
            <v>Kantoor Europa</v>
          </cell>
          <cell r="K3091">
            <v>52</v>
          </cell>
          <cell r="L3091" t="str">
            <v>01.01</v>
          </cell>
          <cell r="O3091">
            <v>0.27949999999999997</v>
          </cell>
          <cell r="P3091">
            <v>5.8694999999999995</v>
          </cell>
          <cell r="Q3091">
            <v>0</v>
          </cell>
          <cell r="R3091">
            <v>0</v>
          </cell>
          <cell r="S3091">
            <v>0</v>
          </cell>
          <cell r="T3091">
            <v>0</v>
          </cell>
        </row>
        <row r="3092">
          <cell r="B3092" t="str">
            <v>822</v>
          </cell>
          <cell r="C3092" t="str">
            <v>2</v>
          </cell>
          <cell r="D3092" t="str">
            <v>241</v>
          </cell>
          <cell r="E3092" t="str">
            <v>90002-SPL/SH-1021</v>
          </cell>
          <cell r="F3092">
            <v>17</v>
          </cell>
          <cell r="G3092">
            <v>16.149999999999999</v>
          </cell>
          <cell r="H3092" t="str">
            <v>Woonoppervlak</v>
          </cell>
          <cell r="I3092" t="str">
            <v>Administratieve ruimte</v>
          </cell>
          <cell r="J3092" t="str">
            <v>Kantoor Europa</v>
          </cell>
          <cell r="K3092">
            <v>52</v>
          </cell>
          <cell r="L3092" t="str">
            <v>01.01</v>
          </cell>
          <cell r="O3092">
            <v>0.27949999999999997</v>
          </cell>
          <cell r="P3092">
            <v>4.7514999999999992</v>
          </cell>
          <cell r="Q3092">
            <v>0</v>
          </cell>
          <cell r="R3092">
            <v>0</v>
          </cell>
          <cell r="S3092">
            <v>0</v>
          </cell>
          <cell r="T3092">
            <v>0</v>
          </cell>
        </row>
        <row r="3093">
          <cell r="B3093" t="str">
            <v>822</v>
          </cell>
          <cell r="C3093" t="str">
            <v>2</v>
          </cell>
          <cell r="D3093" t="str">
            <v>242</v>
          </cell>
          <cell r="E3093" t="str">
            <v>90002-SPL/SH-1021</v>
          </cell>
          <cell r="F3093">
            <v>21</v>
          </cell>
          <cell r="G3093">
            <v>19.95</v>
          </cell>
          <cell r="H3093" t="str">
            <v>Woonoppervlak</v>
          </cell>
          <cell r="I3093" t="str">
            <v>Administratieve ruimte</v>
          </cell>
          <cell r="J3093" t="str">
            <v>Kantoor</v>
          </cell>
          <cell r="K3093">
            <v>52</v>
          </cell>
          <cell r="L3093" t="str">
            <v>01.01</v>
          </cell>
          <cell r="O3093">
            <v>0.27949999999999997</v>
          </cell>
          <cell r="P3093">
            <v>5.8694999999999995</v>
          </cell>
          <cell r="Q3093">
            <v>0</v>
          </cell>
          <cell r="R3093">
            <v>0</v>
          </cell>
          <cell r="S3093">
            <v>0</v>
          </cell>
          <cell r="T3093">
            <v>0</v>
          </cell>
        </row>
        <row r="3094">
          <cell r="B3094" t="str">
            <v>822</v>
          </cell>
          <cell r="C3094" t="str">
            <v>2</v>
          </cell>
          <cell r="D3094" t="str">
            <v>243</v>
          </cell>
          <cell r="E3094" t="str">
            <v>90002-SPL/SH-1021</v>
          </cell>
          <cell r="F3094">
            <v>21</v>
          </cell>
          <cell r="G3094">
            <v>19.95</v>
          </cell>
          <cell r="H3094" t="str">
            <v>Woonoppervlak</v>
          </cell>
          <cell r="I3094" t="str">
            <v>Administratieve ruimte</v>
          </cell>
          <cell r="J3094" t="str">
            <v>Kantoor</v>
          </cell>
          <cell r="K3094">
            <v>52</v>
          </cell>
          <cell r="L3094" t="str">
            <v>01.01</v>
          </cell>
          <cell r="O3094">
            <v>0.27949999999999997</v>
          </cell>
          <cell r="P3094">
            <v>5.8694999999999995</v>
          </cell>
          <cell r="Q3094">
            <v>0</v>
          </cell>
          <cell r="R3094">
            <v>0</v>
          </cell>
          <cell r="S3094">
            <v>0</v>
          </cell>
          <cell r="T3094">
            <v>0</v>
          </cell>
        </row>
        <row r="3095">
          <cell r="B3095" t="str">
            <v>822</v>
          </cell>
          <cell r="C3095" t="str">
            <v>2</v>
          </cell>
          <cell r="D3095" t="str">
            <v>244</v>
          </cell>
          <cell r="E3095" t="str">
            <v>90002-SPL/SH-1021</v>
          </cell>
          <cell r="F3095">
            <v>21</v>
          </cell>
          <cell r="G3095">
            <v>19.95</v>
          </cell>
          <cell r="H3095" t="str">
            <v>Woonoppervlak</v>
          </cell>
          <cell r="I3095" t="str">
            <v>Administratieve ruimte</v>
          </cell>
          <cell r="J3095" t="str">
            <v>Kantoor</v>
          </cell>
          <cell r="K3095">
            <v>52</v>
          </cell>
          <cell r="L3095" t="str">
            <v>01.01</v>
          </cell>
          <cell r="O3095">
            <v>0.27949999999999997</v>
          </cell>
          <cell r="P3095">
            <v>5.8694999999999995</v>
          </cell>
          <cell r="Q3095">
            <v>0</v>
          </cell>
          <cell r="R3095">
            <v>0</v>
          </cell>
          <cell r="S3095">
            <v>0</v>
          </cell>
          <cell r="T3095">
            <v>0</v>
          </cell>
        </row>
        <row r="3096">
          <cell r="B3096" t="str">
            <v>822</v>
          </cell>
          <cell r="C3096" t="str">
            <v>2</v>
          </cell>
          <cell r="D3096" t="str">
            <v>245</v>
          </cell>
          <cell r="E3096" t="str">
            <v>90002-SPL/SH-1021</v>
          </cell>
          <cell r="F3096">
            <v>31</v>
          </cell>
          <cell r="G3096">
            <v>29.45</v>
          </cell>
          <cell r="H3096" t="str">
            <v>Woonoppervlak</v>
          </cell>
          <cell r="I3096" t="str">
            <v>Administratieve ruimte</v>
          </cell>
          <cell r="J3096" t="str">
            <v>Kantoor</v>
          </cell>
          <cell r="K3096">
            <v>52</v>
          </cell>
          <cell r="L3096" t="str">
            <v>01.01</v>
          </cell>
          <cell r="O3096">
            <v>0.27949999999999997</v>
          </cell>
          <cell r="P3096">
            <v>8.6644999999999985</v>
          </cell>
          <cell r="Q3096">
            <v>0</v>
          </cell>
          <cell r="R3096">
            <v>0</v>
          </cell>
          <cell r="S3096">
            <v>0</v>
          </cell>
          <cell r="T3096">
            <v>0</v>
          </cell>
        </row>
        <row r="3097">
          <cell r="B3097" t="str">
            <v>822</v>
          </cell>
          <cell r="C3097" t="str">
            <v>2</v>
          </cell>
          <cell r="D3097" t="str">
            <v>245A</v>
          </cell>
          <cell r="F3097">
            <v>8</v>
          </cell>
          <cell r="G3097">
            <v>7.6</v>
          </cell>
          <cell r="H3097" t="str">
            <v>Vertikaal verkeer</v>
          </cell>
          <cell r="I3097" t="str">
            <v>Noodtrappenhuis</v>
          </cell>
          <cell r="J3097" t="str">
            <v>noodtrappenhuis</v>
          </cell>
          <cell r="K3097">
            <v>52</v>
          </cell>
          <cell r="L3097" t="str">
            <v>05.01</v>
          </cell>
          <cell r="O3097">
            <v>0.26</v>
          </cell>
          <cell r="P3097">
            <v>2.08</v>
          </cell>
          <cell r="Q3097">
            <v>0</v>
          </cell>
          <cell r="R3097">
            <v>0</v>
          </cell>
          <cell r="S3097">
            <v>0</v>
          </cell>
          <cell r="T3097">
            <v>0</v>
          </cell>
        </row>
        <row r="3098">
          <cell r="B3098" t="str">
            <v>822</v>
          </cell>
          <cell r="C3098" t="str">
            <v>2</v>
          </cell>
          <cell r="D3098" t="str">
            <v>247</v>
          </cell>
          <cell r="E3098" t="str">
            <v>90002-SPL/SH-1021</v>
          </cell>
          <cell r="F3098">
            <v>21</v>
          </cell>
          <cell r="G3098">
            <v>19.95</v>
          </cell>
          <cell r="H3098" t="str">
            <v>Woonoppervlak</v>
          </cell>
          <cell r="I3098" t="str">
            <v>Administratieve ruimte</v>
          </cell>
          <cell r="J3098" t="str">
            <v>Kantoor</v>
          </cell>
          <cell r="K3098">
            <v>52</v>
          </cell>
          <cell r="L3098" t="str">
            <v>01.01</v>
          </cell>
          <cell r="O3098">
            <v>0.27949999999999997</v>
          </cell>
          <cell r="P3098">
            <v>5.8694999999999995</v>
          </cell>
          <cell r="Q3098">
            <v>0</v>
          </cell>
          <cell r="R3098">
            <v>0</v>
          </cell>
          <cell r="S3098">
            <v>0</v>
          </cell>
          <cell r="T3098">
            <v>0</v>
          </cell>
        </row>
        <row r="3099">
          <cell r="B3099" t="str">
            <v>822</v>
          </cell>
          <cell r="C3099" t="str">
            <v>2</v>
          </cell>
          <cell r="D3099" t="str">
            <v>248</v>
          </cell>
          <cell r="E3099" t="str">
            <v>90002-SPL/SH-1021</v>
          </cell>
          <cell r="F3099">
            <v>42</v>
          </cell>
          <cell r="G3099">
            <v>39.9</v>
          </cell>
          <cell r="H3099" t="str">
            <v>Woonoppervlak</v>
          </cell>
          <cell r="I3099" t="str">
            <v>Vergaderruimte</v>
          </cell>
          <cell r="J3099" t="str">
            <v>Vergaderruimte</v>
          </cell>
          <cell r="K3099">
            <v>104</v>
          </cell>
          <cell r="L3099" t="str">
            <v>02.02</v>
          </cell>
          <cell r="O3099">
            <v>0.38674999999999998</v>
          </cell>
          <cell r="P3099">
            <v>16.243500000000001</v>
          </cell>
          <cell r="Q3099">
            <v>0</v>
          </cell>
          <cell r="R3099">
            <v>0</v>
          </cell>
          <cell r="S3099">
            <v>0</v>
          </cell>
          <cell r="T3099">
            <v>0</v>
          </cell>
        </row>
        <row r="3100">
          <cell r="B3100" t="str">
            <v>822</v>
          </cell>
          <cell r="C3100" t="str">
            <v>2</v>
          </cell>
          <cell r="D3100" t="str">
            <v>249</v>
          </cell>
          <cell r="E3100" t="str">
            <v>90002-SPL/SH-1021</v>
          </cell>
          <cell r="F3100">
            <v>31</v>
          </cell>
          <cell r="G3100">
            <v>29.45</v>
          </cell>
          <cell r="H3100" t="str">
            <v>Woonoppervlak</v>
          </cell>
          <cell r="I3100" t="str">
            <v>Administratieve ruimte</v>
          </cell>
          <cell r="J3100" t="str">
            <v>Kantoor</v>
          </cell>
          <cell r="K3100">
            <v>52</v>
          </cell>
          <cell r="L3100" t="str">
            <v>01.01</v>
          </cell>
          <cell r="O3100">
            <v>0.27949999999999997</v>
          </cell>
          <cell r="P3100">
            <v>8.6644999999999985</v>
          </cell>
          <cell r="Q3100">
            <v>0</v>
          </cell>
          <cell r="R3100">
            <v>0</v>
          </cell>
          <cell r="S3100">
            <v>0</v>
          </cell>
          <cell r="T3100">
            <v>0</v>
          </cell>
        </row>
        <row r="3101">
          <cell r="B3101" t="str">
            <v>822</v>
          </cell>
          <cell r="C3101" t="str">
            <v>2</v>
          </cell>
          <cell r="D3101" t="str">
            <v>250</v>
          </cell>
          <cell r="E3101" t="str">
            <v>90002-SPL/SH-1021</v>
          </cell>
          <cell r="F3101">
            <v>14</v>
          </cell>
          <cell r="G3101">
            <v>13.299999999999999</v>
          </cell>
          <cell r="H3101" t="str">
            <v>Woonoppervlak</v>
          </cell>
          <cell r="I3101" t="str">
            <v>Administratieve ruimte</v>
          </cell>
          <cell r="J3101" t="str">
            <v>Kantoor</v>
          </cell>
          <cell r="K3101">
            <v>52</v>
          </cell>
          <cell r="L3101" t="str">
            <v>01.01</v>
          </cell>
          <cell r="O3101">
            <v>0.27949999999999997</v>
          </cell>
          <cell r="P3101">
            <v>3.9129999999999994</v>
          </cell>
          <cell r="Q3101">
            <v>0</v>
          </cell>
          <cell r="R3101">
            <v>0</v>
          </cell>
          <cell r="S3101">
            <v>0</v>
          </cell>
          <cell r="T3101">
            <v>0</v>
          </cell>
        </row>
        <row r="3102">
          <cell r="B3102" t="str">
            <v>822</v>
          </cell>
          <cell r="C3102" t="str">
            <v>2</v>
          </cell>
          <cell r="D3102" t="str">
            <v>250A</v>
          </cell>
          <cell r="E3102" t="str">
            <v>90002-SPL/SH-1021</v>
          </cell>
          <cell r="F3102">
            <v>5</v>
          </cell>
          <cell r="G3102">
            <v>4.75</v>
          </cell>
          <cell r="H3102" t="str">
            <v>Woonoppervlak</v>
          </cell>
          <cell r="I3102" t="str">
            <v>Multifuncti.-garderobe</v>
          </cell>
          <cell r="J3102" t="str">
            <v>garderobe</v>
          </cell>
          <cell r="K3102">
            <v>52</v>
          </cell>
          <cell r="L3102" t="str">
            <v>06.01</v>
          </cell>
          <cell r="O3102">
            <v>0.21295238095238095</v>
          </cell>
          <cell r="P3102">
            <v>1.0647619047619048</v>
          </cell>
          <cell r="Q3102">
            <v>0</v>
          </cell>
          <cell r="R3102">
            <v>0</v>
          </cell>
          <cell r="S3102">
            <v>0</v>
          </cell>
          <cell r="T3102">
            <v>0</v>
          </cell>
        </row>
        <row r="3103">
          <cell r="B3103" t="str">
            <v>822</v>
          </cell>
          <cell r="C3103" t="str">
            <v>2</v>
          </cell>
          <cell r="D3103" t="str">
            <v>251</v>
          </cell>
          <cell r="E3103" t="str">
            <v>90002-SPL/SH-1021</v>
          </cell>
          <cell r="F3103">
            <v>21</v>
          </cell>
          <cell r="G3103">
            <v>19.95</v>
          </cell>
          <cell r="H3103" t="str">
            <v>Woonoppervlak</v>
          </cell>
          <cell r="I3103" t="str">
            <v>Administratieve ruimte</v>
          </cell>
          <cell r="J3103" t="str">
            <v>Kantoor</v>
          </cell>
          <cell r="K3103">
            <v>52</v>
          </cell>
          <cell r="L3103" t="str">
            <v>01.01</v>
          </cell>
          <cell r="O3103">
            <v>0.27949999999999997</v>
          </cell>
          <cell r="P3103">
            <v>5.8694999999999995</v>
          </cell>
          <cell r="Q3103">
            <v>0</v>
          </cell>
          <cell r="R3103">
            <v>0</v>
          </cell>
          <cell r="S3103">
            <v>0</v>
          </cell>
          <cell r="T3103">
            <v>0</v>
          </cell>
        </row>
        <row r="3104">
          <cell r="B3104" t="str">
            <v>822</v>
          </cell>
          <cell r="C3104" t="str">
            <v>2</v>
          </cell>
          <cell r="D3104" t="str">
            <v>251A</v>
          </cell>
          <cell r="F3104">
            <v>85</v>
          </cell>
          <cell r="G3104">
            <v>80.75</v>
          </cell>
          <cell r="H3104" t="str">
            <v>Horizontaal verkeer</v>
          </cell>
          <cell r="I3104" t="str">
            <v>Gangen/hallen</v>
          </cell>
          <cell r="J3104" t="str">
            <v>gang</v>
          </cell>
          <cell r="K3104">
            <v>52</v>
          </cell>
          <cell r="L3104" t="str">
            <v>06.01</v>
          </cell>
          <cell r="O3104">
            <v>0.21295238095238095</v>
          </cell>
          <cell r="P3104">
            <v>18.100952380952382</v>
          </cell>
          <cell r="Q3104">
            <v>0</v>
          </cell>
          <cell r="R3104">
            <v>0</v>
          </cell>
          <cell r="S3104">
            <v>0</v>
          </cell>
          <cell r="T3104">
            <v>0</v>
          </cell>
        </row>
        <row r="3105">
          <cell r="B3105" t="str">
            <v>822</v>
          </cell>
          <cell r="C3105" t="str">
            <v>2</v>
          </cell>
          <cell r="D3105" t="str">
            <v>252</v>
          </cell>
          <cell r="E3105" t="str">
            <v>90002-SPL/SH-1021</v>
          </cell>
          <cell r="F3105">
            <v>8</v>
          </cell>
          <cell r="G3105">
            <v>7.6</v>
          </cell>
          <cell r="H3105" t="str">
            <v>Woonoppervlak</v>
          </cell>
          <cell r="I3105" t="str">
            <v>Pantry</v>
          </cell>
          <cell r="J3105" t="str">
            <v>Pantry SPLBU</v>
          </cell>
          <cell r="K3105">
            <v>104</v>
          </cell>
          <cell r="L3105" t="str">
            <v>07.02</v>
          </cell>
          <cell r="O3105">
            <v>0.56254545454545457</v>
          </cell>
          <cell r="P3105">
            <v>4.5003636363636366</v>
          </cell>
          <cell r="Q3105">
            <v>0</v>
          </cell>
          <cell r="R3105">
            <v>0</v>
          </cell>
          <cell r="S3105">
            <v>0</v>
          </cell>
          <cell r="T3105">
            <v>0</v>
          </cell>
        </row>
        <row r="3106">
          <cell r="B3106" t="str">
            <v>822</v>
          </cell>
          <cell r="C3106" t="str">
            <v>2</v>
          </cell>
          <cell r="D3106" t="str">
            <v>254</v>
          </cell>
          <cell r="E3106" t="str">
            <v>90002-SPL/SH-1021</v>
          </cell>
          <cell r="F3106">
            <v>8</v>
          </cell>
          <cell r="G3106">
            <v>7.6</v>
          </cell>
          <cell r="H3106" t="str">
            <v>Woonoppervlak</v>
          </cell>
          <cell r="I3106" t="str">
            <v>Multifuncti.-garderobe</v>
          </cell>
          <cell r="J3106" t="str">
            <v>copieerruimte</v>
          </cell>
          <cell r="K3106">
            <v>52</v>
          </cell>
          <cell r="L3106" t="str">
            <v>06.01</v>
          </cell>
          <cell r="O3106">
            <v>0.21295238095238095</v>
          </cell>
          <cell r="P3106">
            <v>1.7036190476190476</v>
          </cell>
          <cell r="Q3106">
            <v>0</v>
          </cell>
          <cell r="R3106">
            <v>0</v>
          </cell>
          <cell r="S3106">
            <v>0</v>
          </cell>
          <cell r="T3106">
            <v>0</v>
          </cell>
        </row>
        <row r="3107">
          <cell r="B3107" t="str">
            <v>822</v>
          </cell>
          <cell r="C3107" t="str">
            <v>2</v>
          </cell>
          <cell r="D3107" t="str">
            <v>255</v>
          </cell>
          <cell r="E3107" t="str">
            <v>90002-SPL/SH-1021</v>
          </cell>
          <cell r="F3107">
            <v>42</v>
          </cell>
          <cell r="G3107">
            <v>39.9</v>
          </cell>
          <cell r="H3107" t="str">
            <v>Woonoppervlak</v>
          </cell>
          <cell r="I3107" t="str">
            <v>Administratieve ruimte</v>
          </cell>
          <cell r="J3107" t="str">
            <v>Kantoor</v>
          </cell>
          <cell r="K3107">
            <v>52</v>
          </cell>
          <cell r="L3107" t="str">
            <v>01.01</v>
          </cell>
          <cell r="O3107">
            <v>0.27949999999999997</v>
          </cell>
          <cell r="P3107">
            <v>11.738999999999999</v>
          </cell>
          <cell r="Q3107">
            <v>0</v>
          </cell>
          <cell r="R3107">
            <v>0</v>
          </cell>
          <cell r="S3107">
            <v>0</v>
          </cell>
          <cell r="T3107">
            <v>0</v>
          </cell>
        </row>
        <row r="3108">
          <cell r="B3108" t="str">
            <v>822</v>
          </cell>
          <cell r="C3108" t="str">
            <v>2</v>
          </cell>
          <cell r="D3108" t="str">
            <v>256</v>
          </cell>
          <cell r="E3108" t="str">
            <v>90002-SPL/SH-1021</v>
          </cell>
          <cell r="F3108">
            <v>11</v>
          </cell>
          <cell r="G3108">
            <v>10.45</v>
          </cell>
          <cell r="H3108" t="str">
            <v>Woonoppervlak</v>
          </cell>
          <cell r="I3108" t="str">
            <v>Multifuncti.-garderobe</v>
          </cell>
          <cell r="J3108" t="str">
            <v>Garderobe</v>
          </cell>
          <cell r="K3108">
            <v>52</v>
          </cell>
          <cell r="L3108" t="str">
            <v>06.01</v>
          </cell>
          <cell r="O3108">
            <v>0.21295238095238095</v>
          </cell>
          <cell r="P3108">
            <v>2.3424761904761904</v>
          </cell>
          <cell r="Q3108">
            <v>0</v>
          </cell>
          <cell r="R3108">
            <v>0</v>
          </cell>
          <cell r="S3108">
            <v>0</v>
          </cell>
          <cell r="T3108">
            <v>0</v>
          </cell>
        </row>
        <row r="3109">
          <cell r="B3109" t="str">
            <v>822</v>
          </cell>
          <cell r="C3109" t="str">
            <v>2</v>
          </cell>
          <cell r="D3109" t="str">
            <v>257</v>
          </cell>
          <cell r="E3109" t="str">
            <v>90002-SPL/SH-1021</v>
          </cell>
          <cell r="F3109">
            <v>56</v>
          </cell>
          <cell r="G3109">
            <v>53.199999999999996</v>
          </cell>
          <cell r="H3109" t="str">
            <v>Woonoppervlak</v>
          </cell>
          <cell r="I3109" t="str">
            <v>Administratieve ruimte</v>
          </cell>
          <cell r="J3109" t="str">
            <v>Kantoor</v>
          </cell>
          <cell r="K3109">
            <v>52</v>
          </cell>
          <cell r="L3109" t="str">
            <v>01.01</v>
          </cell>
          <cell r="O3109">
            <v>0.27949999999999997</v>
          </cell>
          <cell r="P3109">
            <v>15.651999999999997</v>
          </cell>
          <cell r="Q3109">
            <v>0</v>
          </cell>
          <cell r="R3109">
            <v>0</v>
          </cell>
          <cell r="S3109">
            <v>0</v>
          </cell>
          <cell r="T3109">
            <v>0</v>
          </cell>
        </row>
        <row r="3110">
          <cell r="B3110" t="str">
            <v>822</v>
          </cell>
          <cell r="C3110" t="str">
            <v>2</v>
          </cell>
          <cell r="D3110" t="str">
            <v>260</v>
          </cell>
          <cell r="E3110" t="str">
            <v>90002-SPL/SH-1021</v>
          </cell>
          <cell r="F3110">
            <v>75</v>
          </cell>
          <cell r="G3110">
            <v>71.25</v>
          </cell>
          <cell r="H3110" t="str">
            <v>Woonoppervlak</v>
          </cell>
          <cell r="I3110" t="str">
            <v>Administratieve ruimte</v>
          </cell>
          <cell r="J3110" t="str">
            <v>Kantoor</v>
          </cell>
          <cell r="K3110">
            <v>52</v>
          </cell>
          <cell r="L3110" t="str">
            <v>01.01</v>
          </cell>
          <cell r="O3110">
            <v>0.27949999999999997</v>
          </cell>
          <cell r="P3110">
            <v>20.962499999999999</v>
          </cell>
          <cell r="Q3110">
            <v>0</v>
          </cell>
          <cell r="R3110">
            <v>0</v>
          </cell>
          <cell r="S3110">
            <v>0</v>
          </cell>
          <cell r="T3110">
            <v>0</v>
          </cell>
        </row>
        <row r="3111">
          <cell r="B3111" t="str">
            <v>822</v>
          </cell>
          <cell r="C3111" t="str">
            <v>2</v>
          </cell>
          <cell r="D3111" t="str">
            <v>261</v>
          </cell>
          <cell r="E3111" t="str">
            <v>90002-SPL/SH-1021</v>
          </cell>
          <cell r="F3111">
            <v>18</v>
          </cell>
          <cell r="G3111">
            <v>17.099999999999998</v>
          </cell>
          <cell r="H3111" t="str">
            <v>Woonoppervlak</v>
          </cell>
          <cell r="I3111" t="str">
            <v>Administratieve ruimte</v>
          </cell>
          <cell r="J3111" t="str">
            <v>Kantoor</v>
          </cell>
          <cell r="K3111">
            <v>52</v>
          </cell>
          <cell r="L3111" t="str">
            <v>01.01</v>
          </cell>
          <cell r="O3111">
            <v>0.27949999999999997</v>
          </cell>
          <cell r="P3111">
            <v>5.0309999999999997</v>
          </cell>
          <cell r="Q3111">
            <v>0</v>
          </cell>
          <cell r="R3111">
            <v>0</v>
          </cell>
          <cell r="S3111">
            <v>0</v>
          </cell>
          <cell r="T3111">
            <v>0</v>
          </cell>
        </row>
        <row r="3112">
          <cell r="B3112" t="str">
            <v>822</v>
          </cell>
          <cell r="C3112" t="str">
            <v>2</v>
          </cell>
          <cell r="D3112" t="str">
            <v>263</v>
          </cell>
          <cell r="E3112" t="str">
            <v>90002-SPL/SH-1021</v>
          </cell>
          <cell r="F3112">
            <v>65</v>
          </cell>
          <cell r="G3112">
            <v>61.75</v>
          </cell>
          <cell r="H3112" t="str">
            <v>Woonoppervlak</v>
          </cell>
          <cell r="I3112" t="str">
            <v>Administratieve ruimte</v>
          </cell>
          <cell r="J3112" t="str">
            <v>Kantoortuin</v>
          </cell>
          <cell r="K3112">
            <v>52</v>
          </cell>
          <cell r="L3112" t="str">
            <v>01.01</v>
          </cell>
          <cell r="O3112">
            <v>0.27949999999999997</v>
          </cell>
          <cell r="P3112">
            <v>18.167499999999997</v>
          </cell>
          <cell r="Q3112">
            <v>0</v>
          </cell>
          <cell r="R3112">
            <v>0</v>
          </cell>
          <cell r="S3112">
            <v>0</v>
          </cell>
          <cell r="T3112">
            <v>0</v>
          </cell>
        </row>
        <row r="3113">
          <cell r="B3113" t="str">
            <v>822</v>
          </cell>
          <cell r="C3113" t="str">
            <v>2</v>
          </cell>
          <cell r="D3113" t="str">
            <v>264</v>
          </cell>
          <cell r="E3113" t="str">
            <v>90002-SPL/SH-1021</v>
          </cell>
          <cell r="F3113">
            <v>136</v>
          </cell>
          <cell r="G3113">
            <v>129.19999999999999</v>
          </cell>
          <cell r="H3113" t="str">
            <v>Woonoppervlak</v>
          </cell>
          <cell r="I3113" t="str">
            <v>Administratieve ruimte</v>
          </cell>
          <cell r="J3113" t="str">
            <v>Kantoortuin</v>
          </cell>
          <cell r="K3113">
            <v>52</v>
          </cell>
          <cell r="L3113" t="str">
            <v>01.01</v>
          </cell>
          <cell r="O3113">
            <v>0.27949999999999997</v>
          </cell>
          <cell r="P3113">
            <v>38.011999999999993</v>
          </cell>
          <cell r="Q3113">
            <v>0</v>
          </cell>
          <cell r="R3113">
            <v>0</v>
          </cell>
          <cell r="S3113">
            <v>0</v>
          </cell>
          <cell r="T3113">
            <v>0</v>
          </cell>
        </row>
        <row r="3114">
          <cell r="B3114" t="str">
            <v>822</v>
          </cell>
          <cell r="C3114" t="str">
            <v>2</v>
          </cell>
          <cell r="D3114" t="str">
            <v>265</v>
          </cell>
          <cell r="E3114" t="str">
            <v>90002-SPL/SH-1021</v>
          </cell>
          <cell r="F3114">
            <v>18</v>
          </cell>
          <cell r="G3114">
            <v>17.099999999999998</v>
          </cell>
          <cell r="H3114" t="str">
            <v>Woonoppervlak</v>
          </cell>
          <cell r="I3114" t="str">
            <v>Administratieve ruimte</v>
          </cell>
          <cell r="J3114" t="str">
            <v>Kantoor</v>
          </cell>
          <cell r="K3114">
            <v>52</v>
          </cell>
          <cell r="L3114" t="str">
            <v>01.01</v>
          </cell>
          <cell r="O3114">
            <v>0.27949999999999997</v>
          </cell>
          <cell r="P3114">
            <v>5.0309999999999997</v>
          </cell>
          <cell r="Q3114">
            <v>0</v>
          </cell>
          <cell r="R3114">
            <v>0</v>
          </cell>
          <cell r="S3114">
            <v>0</v>
          </cell>
          <cell r="T3114">
            <v>0</v>
          </cell>
        </row>
        <row r="3115">
          <cell r="B3115" t="str">
            <v>822</v>
          </cell>
          <cell r="C3115" t="str">
            <v>2</v>
          </cell>
          <cell r="D3115" t="str">
            <v>266</v>
          </cell>
          <cell r="E3115" t="str">
            <v>90002-SPL/SH-1021</v>
          </cell>
          <cell r="F3115">
            <v>25</v>
          </cell>
          <cell r="G3115">
            <v>23.75</v>
          </cell>
          <cell r="H3115" t="str">
            <v>Woonoppervlak</v>
          </cell>
          <cell r="I3115" t="str">
            <v>Administratieve ruimte</v>
          </cell>
          <cell r="J3115" t="str">
            <v>Kantoor</v>
          </cell>
          <cell r="K3115">
            <v>52</v>
          </cell>
          <cell r="L3115" t="str">
            <v>01.01</v>
          </cell>
          <cell r="O3115">
            <v>0.27949999999999997</v>
          </cell>
          <cell r="P3115">
            <v>6.9874999999999989</v>
          </cell>
          <cell r="Q3115">
            <v>0</v>
          </cell>
          <cell r="R3115">
            <v>0</v>
          </cell>
          <cell r="S3115">
            <v>0</v>
          </cell>
          <cell r="T3115">
            <v>0</v>
          </cell>
        </row>
        <row r="3116">
          <cell r="B3116" t="str">
            <v>822</v>
          </cell>
          <cell r="C3116" t="str">
            <v>2</v>
          </cell>
          <cell r="D3116" t="str">
            <v>268</v>
          </cell>
          <cell r="E3116" t="str">
            <v>90002-SPL/SH-1021</v>
          </cell>
          <cell r="F3116">
            <v>119</v>
          </cell>
          <cell r="G3116">
            <v>113.05</v>
          </cell>
          <cell r="H3116" t="str">
            <v>Woonoppervlak</v>
          </cell>
          <cell r="I3116" t="str">
            <v>Administratieve ruimte</v>
          </cell>
          <cell r="J3116" t="str">
            <v>Kantoortuin</v>
          </cell>
          <cell r="K3116">
            <v>52</v>
          </cell>
          <cell r="L3116" t="str">
            <v>01.01</v>
          </cell>
          <cell r="O3116">
            <v>0.27949999999999997</v>
          </cell>
          <cell r="P3116">
            <v>33.260499999999993</v>
          </cell>
          <cell r="Q3116">
            <v>0</v>
          </cell>
          <cell r="R3116">
            <v>0</v>
          </cell>
          <cell r="S3116">
            <v>0</v>
          </cell>
          <cell r="T3116">
            <v>0</v>
          </cell>
        </row>
        <row r="3117">
          <cell r="B3117" t="str">
            <v>822</v>
          </cell>
          <cell r="C3117" t="str">
            <v>2</v>
          </cell>
          <cell r="D3117" t="str">
            <v>269</v>
          </cell>
          <cell r="E3117" t="str">
            <v>90002-SPL/SH-1021</v>
          </cell>
          <cell r="F3117">
            <v>37</v>
          </cell>
          <cell r="G3117">
            <v>35.15</v>
          </cell>
          <cell r="H3117" t="str">
            <v>Woonoppervlak</v>
          </cell>
          <cell r="I3117" t="str">
            <v>Administratieve ruimte</v>
          </cell>
          <cell r="J3117" t="str">
            <v>Kantoor</v>
          </cell>
          <cell r="K3117">
            <v>52</v>
          </cell>
          <cell r="L3117" t="str">
            <v>01.01</v>
          </cell>
          <cell r="O3117">
            <v>0.27949999999999997</v>
          </cell>
          <cell r="P3117">
            <v>10.341499999999998</v>
          </cell>
          <cell r="Q3117">
            <v>0</v>
          </cell>
          <cell r="R3117">
            <v>0</v>
          </cell>
          <cell r="S3117">
            <v>0</v>
          </cell>
          <cell r="T3117">
            <v>0</v>
          </cell>
        </row>
        <row r="3118">
          <cell r="B3118" t="str">
            <v>822</v>
          </cell>
          <cell r="C3118" t="str">
            <v>2</v>
          </cell>
          <cell r="D3118" t="str">
            <v>277</v>
          </cell>
          <cell r="E3118" t="str">
            <v>90002-SPL/SH-1021</v>
          </cell>
          <cell r="F3118">
            <v>22</v>
          </cell>
          <cell r="G3118">
            <v>20.9</v>
          </cell>
          <cell r="H3118" t="str">
            <v>Woonoppervlak</v>
          </cell>
          <cell r="I3118" t="str">
            <v>Administratieve ruimte</v>
          </cell>
          <cell r="J3118" t="str">
            <v>Kantoor</v>
          </cell>
          <cell r="K3118">
            <v>52</v>
          </cell>
          <cell r="L3118" t="str">
            <v>01.01</v>
          </cell>
          <cell r="O3118">
            <v>0.27949999999999997</v>
          </cell>
          <cell r="P3118">
            <v>6.1489999999999991</v>
          </cell>
          <cell r="Q3118">
            <v>0</v>
          </cell>
          <cell r="R3118">
            <v>0</v>
          </cell>
          <cell r="S3118">
            <v>0</v>
          </cell>
          <cell r="T3118">
            <v>0</v>
          </cell>
        </row>
        <row r="3119">
          <cell r="B3119" t="str">
            <v>822</v>
          </cell>
          <cell r="C3119" t="str">
            <v>2</v>
          </cell>
          <cell r="D3119" t="str">
            <v>279</v>
          </cell>
          <cell r="E3119" t="str">
            <v>90002-SPL/SH-1021</v>
          </cell>
          <cell r="F3119">
            <v>46</v>
          </cell>
          <cell r="G3119">
            <v>43.699999999999996</v>
          </cell>
          <cell r="H3119" t="str">
            <v>Woonoppervlak</v>
          </cell>
          <cell r="I3119" t="str">
            <v>Administratieve ruimte</v>
          </cell>
          <cell r="J3119" t="str">
            <v>Kantoor</v>
          </cell>
          <cell r="K3119">
            <v>52</v>
          </cell>
          <cell r="L3119" t="str">
            <v>01.01</v>
          </cell>
          <cell r="O3119">
            <v>0.27949999999999997</v>
          </cell>
          <cell r="P3119">
            <v>12.856999999999999</v>
          </cell>
          <cell r="Q3119">
            <v>0</v>
          </cell>
          <cell r="R3119">
            <v>0</v>
          </cell>
          <cell r="S3119">
            <v>0</v>
          </cell>
          <cell r="T3119">
            <v>0</v>
          </cell>
        </row>
        <row r="3120">
          <cell r="B3120" t="str">
            <v>822</v>
          </cell>
          <cell r="C3120" t="str">
            <v>2</v>
          </cell>
          <cell r="D3120" t="str">
            <v>285</v>
          </cell>
          <cell r="E3120" t="str">
            <v>90002-SPL/SH-1021</v>
          </cell>
          <cell r="F3120">
            <v>18</v>
          </cell>
          <cell r="G3120">
            <v>17.099999999999998</v>
          </cell>
          <cell r="H3120" t="str">
            <v>Woonoppervlak</v>
          </cell>
          <cell r="I3120" t="str">
            <v>Administratieve ruimte</v>
          </cell>
          <cell r="J3120" t="str">
            <v>Kantoor</v>
          </cell>
          <cell r="K3120">
            <v>52</v>
          </cell>
          <cell r="L3120" t="str">
            <v>01.01</v>
          </cell>
          <cell r="O3120">
            <v>0.27949999999999997</v>
          </cell>
          <cell r="P3120">
            <v>5.0309999999999997</v>
          </cell>
          <cell r="Q3120">
            <v>0</v>
          </cell>
          <cell r="R3120">
            <v>0</v>
          </cell>
          <cell r="S3120">
            <v>0</v>
          </cell>
          <cell r="T3120">
            <v>0</v>
          </cell>
        </row>
        <row r="3121">
          <cell r="B3121" t="str">
            <v>822</v>
          </cell>
          <cell r="C3121" t="str">
            <v>2</v>
          </cell>
          <cell r="D3121" t="str">
            <v>287</v>
          </cell>
          <cell r="E3121" t="str">
            <v>90002-SPL/SH-1021</v>
          </cell>
          <cell r="F3121">
            <v>18</v>
          </cell>
          <cell r="G3121">
            <v>17.099999999999998</v>
          </cell>
          <cell r="H3121" t="str">
            <v>Woonoppervlak</v>
          </cell>
          <cell r="I3121" t="str">
            <v>Administratieve ruimte</v>
          </cell>
          <cell r="J3121" t="str">
            <v>Kantoor</v>
          </cell>
          <cell r="K3121">
            <v>52</v>
          </cell>
          <cell r="L3121" t="str">
            <v>01.01</v>
          </cell>
          <cell r="O3121">
            <v>0.27949999999999997</v>
          </cell>
          <cell r="P3121">
            <v>5.0309999999999997</v>
          </cell>
          <cell r="Q3121">
            <v>0</v>
          </cell>
          <cell r="R3121">
            <v>0</v>
          </cell>
          <cell r="S3121">
            <v>0</v>
          </cell>
          <cell r="T3121">
            <v>0</v>
          </cell>
        </row>
        <row r="3122">
          <cell r="B3122" t="str">
            <v>822</v>
          </cell>
          <cell r="C3122" t="str">
            <v>2</v>
          </cell>
          <cell r="D3122" t="str">
            <v>289</v>
          </cell>
          <cell r="E3122" t="str">
            <v>90002-SPL/SH-1021</v>
          </cell>
          <cell r="F3122">
            <v>14</v>
          </cell>
          <cell r="G3122">
            <v>13.299999999999999</v>
          </cell>
          <cell r="H3122" t="str">
            <v>Woonoppervlak</v>
          </cell>
          <cell r="I3122" t="str">
            <v>Administratieve ruimte</v>
          </cell>
          <cell r="J3122" t="str">
            <v>Kantoor</v>
          </cell>
          <cell r="K3122">
            <v>52</v>
          </cell>
          <cell r="L3122" t="str">
            <v>01.01</v>
          </cell>
          <cell r="O3122">
            <v>0.27949999999999997</v>
          </cell>
          <cell r="P3122">
            <v>3.9129999999999994</v>
          </cell>
          <cell r="Q3122">
            <v>0</v>
          </cell>
          <cell r="R3122">
            <v>0</v>
          </cell>
          <cell r="S3122">
            <v>0</v>
          </cell>
          <cell r="T3122">
            <v>0</v>
          </cell>
        </row>
        <row r="3123">
          <cell r="B3123" t="str">
            <v>822</v>
          </cell>
          <cell r="C3123" t="str">
            <v>2</v>
          </cell>
          <cell r="D3123" t="str">
            <v>290</v>
          </cell>
          <cell r="F3123">
            <v>1</v>
          </cell>
          <cell r="G3123">
            <v>0.95</v>
          </cell>
          <cell r="H3123" t="str">
            <v>Gebouwinstallaties</v>
          </cell>
          <cell r="I3123" t="str">
            <v>(-)</v>
          </cell>
          <cell r="J3123" t="str">
            <v>Schacht</v>
          </cell>
          <cell r="K3123">
            <v>0</v>
          </cell>
          <cell r="L3123" t="str">
            <v>nvt</v>
          </cell>
          <cell r="O3123">
            <v>0</v>
          </cell>
          <cell r="P3123">
            <v>0</v>
          </cell>
          <cell r="Q3123">
            <v>0</v>
          </cell>
          <cell r="R3123">
            <v>0</v>
          </cell>
          <cell r="S3123">
            <v>0</v>
          </cell>
          <cell r="T3123">
            <v>0</v>
          </cell>
        </row>
        <row r="3124">
          <cell r="B3124" t="str">
            <v>822</v>
          </cell>
          <cell r="C3124" t="str">
            <v>2</v>
          </cell>
          <cell r="D3124" t="str">
            <v>291</v>
          </cell>
          <cell r="E3124" t="str">
            <v>90002-SPL/SH-1021</v>
          </cell>
          <cell r="F3124">
            <v>26</v>
          </cell>
          <cell r="G3124">
            <v>24.7</v>
          </cell>
          <cell r="H3124" t="str">
            <v>Woonoppervlak</v>
          </cell>
          <cell r="I3124" t="str">
            <v>Administratieve ruimte</v>
          </cell>
          <cell r="J3124" t="str">
            <v>Kantoor</v>
          </cell>
          <cell r="K3124">
            <v>52</v>
          </cell>
          <cell r="L3124" t="str">
            <v>01.01</v>
          </cell>
          <cell r="O3124">
            <v>0.27949999999999997</v>
          </cell>
          <cell r="P3124">
            <v>7.2669999999999995</v>
          </cell>
          <cell r="Q3124">
            <v>0</v>
          </cell>
          <cell r="R3124">
            <v>0</v>
          </cell>
          <cell r="S3124">
            <v>0</v>
          </cell>
          <cell r="T3124">
            <v>0</v>
          </cell>
        </row>
        <row r="3125">
          <cell r="B3125" t="str">
            <v>822</v>
          </cell>
          <cell r="C3125" t="str">
            <v>2</v>
          </cell>
          <cell r="D3125" t="str">
            <v>292</v>
          </cell>
          <cell r="F3125">
            <v>1</v>
          </cell>
          <cell r="G3125">
            <v>0.95</v>
          </cell>
          <cell r="H3125" t="str">
            <v>Gebouwinstallaties</v>
          </cell>
          <cell r="I3125" t="str">
            <v>(-)</v>
          </cell>
          <cell r="J3125" t="str">
            <v>Technischeruimte</v>
          </cell>
          <cell r="K3125">
            <v>0</v>
          </cell>
          <cell r="L3125" t="str">
            <v>nvt</v>
          </cell>
          <cell r="O3125">
            <v>0</v>
          </cell>
          <cell r="P3125">
            <v>0</v>
          </cell>
          <cell r="Q3125">
            <v>0</v>
          </cell>
          <cell r="R3125">
            <v>0</v>
          </cell>
          <cell r="S3125">
            <v>0</v>
          </cell>
          <cell r="T3125">
            <v>0</v>
          </cell>
        </row>
        <row r="3126">
          <cell r="B3126" t="str">
            <v>822</v>
          </cell>
          <cell r="C3126" t="str">
            <v>2</v>
          </cell>
          <cell r="D3126" t="str">
            <v>293</v>
          </cell>
          <cell r="F3126">
            <v>8</v>
          </cell>
          <cell r="G3126">
            <v>7.6</v>
          </cell>
          <cell r="H3126" t="str">
            <v>Vertikaal verkeer</v>
          </cell>
          <cell r="I3126" t="str">
            <v>Noodtrappenhuis</v>
          </cell>
          <cell r="J3126" t="str">
            <v>Noodtrappenhuis</v>
          </cell>
          <cell r="K3126">
            <v>52</v>
          </cell>
          <cell r="L3126" t="str">
            <v>05.01</v>
          </cell>
          <cell r="O3126">
            <v>0.26</v>
          </cell>
          <cell r="P3126">
            <v>2.08</v>
          </cell>
          <cell r="Q3126">
            <v>0</v>
          </cell>
          <cell r="R3126">
            <v>0</v>
          </cell>
          <cell r="S3126">
            <v>0</v>
          </cell>
          <cell r="T3126">
            <v>0</v>
          </cell>
        </row>
        <row r="3127">
          <cell r="B3127" t="str">
            <v>822</v>
          </cell>
          <cell r="C3127" t="str">
            <v>3</v>
          </cell>
          <cell r="D3127" t="str">
            <v>301</v>
          </cell>
          <cell r="F3127">
            <v>31</v>
          </cell>
          <cell r="G3127">
            <v>29.45</v>
          </cell>
          <cell r="H3127" t="str">
            <v>Horizontaal verkeer</v>
          </cell>
          <cell r="I3127" t="str">
            <v>Gangen/hallen</v>
          </cell>
          <cell r="J3127" t="str">
            <v>Hal</v>
          </cell>
          <cell r="K3127">
            <v>52</v>
          </cell>
          <cell r="L3127" t="str">
            <v>06.01</v>
          </cell>
          <cell r="O3127">
            <v>0.21295238095238095</v>
          </cell>
          <cell r="P3127">
            <v>6.6015238095238091</v>
          </cell>
          <cell r="Q3127">
            <v>0</v>
          </cell>
          <cell r="R3127">
            <v>0</v>
          </cell>
          <cell r="S3127">
            <v>0</v>
          </cell>
          <cell r="T3127">
            <v>0</v>
          </cell>
        </row>
        <row r="3128">
          <cell r="B3128" t="str">
            <v>822</v>
          </cell>
          <cell r="C3128" t="str">
            <v>3</v>
          </cell>
          <cell r="D3128" t="str">
            <v>302</v>
          </cell>
          <cell r="F3128">
            <v>15</v>
          </cell>
          <cell r="G3128">
            <v>14.25</v>
          </cell>
          <cell r="H3128" t="str">
            <v>Vertikaal verkeer</v>
          </cell>
          <cell r="I3128" t="str">
            <v>Lift</v>
          </cell>
          <cell r="J3128" t="str">
            <v>Lift</v>
          </cell>
          <cell r="K3128">
            <v>0</v>
          </cell>
          <cell r="L3128" t="str">
            <v>nvt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  <cell r="T3128">
            <v>0</v>
          </cell>
        </row>
        <row r="3129">
          <cell r="B3129" t="str">
            <v>822</v>
          </cell>
          <cell r="C3129" t="str">
            <v>3</v>
          </cell>
          <cell r="D3129" t="str">
            <v>303</v>
          </cell>
          <cell r="F3129">
            <v>21</v>
          </cell>
          <cell r="G3129">
            <v>19.95</v>
          </cell>
          <cell r="H3129" t="str">
            <v>Vertikaal verkeer</v>
          </cell>
          <cell r="I3129" t="str">
            <v>Trappenhuis/bordes</v>
          </cell>
          <cell r="J3129" t="str">
            <v>Trappenhuis</v>
          </cell>
          <cell r="K3129">
            <v>52</v>
          </cell>
          <cell r="L3129" t="str">
            <v>05.01</v>
          </cell>
          <cell r="O3129">
            <v>0.26</v>
          </cell>
          <cell r="P3129">
            <v>5.46</v>
          </cell>
          <cell r="Q3129">
            <v>0</v>
          </cell>
          <cell r="R3129">
            <v>0</v>
          </cell>
          <cell r="S3129">
            <v>0</v>
          </cell>
          <cell r="T3129">
            <v>0</v>
          </cell>
        </row>
        <row r="3130">
          <cell r="B3130" t="str">
            <v>822</v>
          </cell>
          <cell r="C3130" t="str">
            <v>3</v>
          </cell>
          <cell r="D3130" t="str">
            <v>304</v>
          </cell>
          <cell r="F3130">
            <v>6</v>
          </cell>
          <cell r="G3130">
            <v>5.6999999999999993</v>
          </cell>
          <cell r="H3130" t="str">
            <v>Sanitair</v>
          </cell>
          <cell r="I3130" t="str">
            <v>Sanitaire ruimte</v>
          </cell>
          <cell r="J3130" t="str">
            <v>Herentoilet</v>
          </cell>
          <cell r="K3130">
            <v>260</v>
          </cell>
          <cell r="L3130" t="str">
            <v>10.0</v>
          </cell>
          <cell r="O3130">
            <v>3.25</v>
          </cell>
          <cell r="P3130">
            <v>19.5</v>
          </cell>
          <cell r="Q3130">
            <v>0</v>
          </cell>
          <cell r="R3130">
            <v>0</v>
          </cell>
          <cell r="S3130">
            <v>0</v>
          </cell>
          <cell r="T3130">
            <v>0</v>
          </cell>
        </row>
        <row r="3131">
          <cell r="B3131" t="str">
            <v>822</v>
          </cell>
          <cell r="C3131" t="str">
            <v>3</v>
          </cell>
          <cell r="D3131" t="str">
            <v>308</v>
          </cell>
          <cell r="F3131">
            <v>13</v>
          </cell>
          <cell r="G3131">
            <v>12.35</v>
          </cell>
          <cell r="H3131" t="str">
            <v>Sanitair</v>
          </cell>
          <cell r="I3131" t="str">
            <v>Sanitaire ruimte</v>
          </cell>
          <cell r="J3131" t="str">
            <v>Damestoilet</v>
          </cell>
          <cell r="K3131">
            <v>260</v>
          </cell>
          <cell r="L3131" t="str">
            <v>10.0</v>
          </cell>
          <cell r="O3131">
            <v>3.25</v>
          </cell>
          <cell r="P3131">
            <v>42.25</v>
          </cell>
          <cell r="Q3131">
            <v>0</v>
          </cell>
          <cell r="R3131">
            <v>0</v>
          </cell>
          <cell r="S3131">
            <v>0</v>
          </cell>
          <cell r="T3131">
            <v>0</v>
          </cell>
        </row>
        <row r="3132">
          <cell r="B3132" t="str">
            <v>822</v>
          </cell>
          <cell r="C3132" t="str">
            <v>3</v>
          </cell>
          <cell r="D3132" t="str">
            <v>312</v>
          </cell>
          <cell r="F3132">
            <v>3</v>
          </cell>
          <cell r="G3132">
            <v>2.8499999999999996</v>
          </cell>
          <cell r="H3132" t="str">
            <v>Gebouwinstallaties</v>
          </cell>
          <cell r="I3132" t="str">
            <v>(-)</v>
          </cell>
          <cell r="J3132" t="str">
            <v>Schacht</v>
          </cell>
          <cell r="K3132">
            <v>0</v>
          </cell>
          <cell r="L3132" t="str">
            <v>nvt</v>
          </cell>
          <cell r="O3132">
            <v>0</v>
          </cell>
          <cell r="P3132">
            <v>0</v>
          </cell>
          <cell r="Q3132">
            <v>0</v>
          </cell>
          <cell r="R3132">
            <v>0</v>
          </cell>
          <cell r="S3132">
            <v>0</v>
          </cell>
          <cell r="T3132">
            <v>0</v>
          </cell>
        </row>
        <row r="3133">
          <cell r="B3133" t="str">
            <v>822</v>
          </cell>
          <cell r="C3133" t="str">
            <v>3</v>
          </cell>
          <cell r="D3133" t="str">
            <v>313</v>
          </cell>
          <cell r="F3133">
            <v>6</v>
          </cell>
          <cell r="G3133">
            <v>5.6999999999999993</v>
          </cell>
          <cell r="H3133" t="str">
            <v>Bergruimte</v>
          </cell>
          <cell r="I3133" t="str">
            <v>Opslag/magazijn</v>
          </cell>
          <cell r="J3133" t="str">
            <v>Werkkast</v>
          </cell>
          <cell r="K3133">
            <v>0</v>
          </cell>
          <cell r="L3133" t="str">
            <v>nvt</v>
          </cell>
          <cell r="O3133">
            <v>0</v>
          </cell>
          <cell r="P3133">
            <v>0</v>
          </cell>
          <cell r="Q3133">
            <v>0</v>
          </cell>
          <cell r="R3133">
            <v>0</v>
          </cell>
          <cell r="S3133">
            <v>0</v>
          </cell>
          <cell r="T3133">
            <v>0</v>
          </cell>
        </row>
        <row r="3134">
          <cell r="B3134" t="str">
            <v>822</v>
          </cell>
          <cell r="C3134" t="str">
            <v>3</v>
          </cell>
          <cell r="D3134" t="str">
            <v>314</v>
          </cell>
          <cell r="F3134">
            <v>14</v>
          </cell>
          <cell r="G3134">
            <v>13.299999999999999</v>
          </cell>
          <cell r="H3134" t="str">
            <v>Gebouwinstallaties</v>
          </cell>
          <cell r="I3134" t="str">
            <v>(-)</v>
          </cell>
          <cell r="J3134" t="str">
            <v>Schacht</v>
          </cell>
          <cell r="K3134">
            <v>0</v>
          </cell>
          <cell r="L3134" t="str">
            <v>nvt</v>
          </cell>
          <cell r="O3134">
            <v>0</v>
          </cell>
          <cell r="P3134">
            <v>0</v>
          </cell>
          <cell r="Q3134">
            <v>0</v>
          </cell>
          <cell r="R3134">
            <v>0</v>
          </cell>
          <cell r="S3134">
            <v>0</v>
          </cell>
          <cell r="T3134">
            <v>0</v>
          </cell>
        </row>
        <row r="3135">
          <cell r="B3135" t="str">
            <v>822</v>
          </cell>
          <cell r="C3135" t="str">
            <v>3</v>
          </cell>
          <cell r="D3135" t="str">
            <v>315</v>
          </cell>
          <cell r="F3135">
            <v>9</v>
          </cell>
          <cell r="G3135">
            <v>8.5499999999999989</v>
          </cell>
          <cell r="H3135" t="str">
            <v>Gebouwinstallaties</v>
          </cell>
          <cell r="I3135" t="str">
            <v>Machinekamer</v>
          </cell>
          <cell r="J3135" t="str">
            <v>Wiringcloset</v>
          </cell>
          <cell r="K3135">
            <v>0</v>
          </cell>
          <cell r="L3135" t="str">
            <v>nvt</v>
          </cell>
          <cell r="O3135">
            <v>0</v>
          </cell>
          <cell r="P3135">
            <v>0</v>
          </cell>
          <cell r="Q3135">
            <v>0</v>
          </cell>
          <cell r="R3135">
            <v>0</v>
          </cell>
          <cell r="S3135">
            <v>0</v>
          </cell>
          <cell r="T3135">
            <v>0</v>
          </cell>
        </row>
        <row r="3136">
          <cell r="B3136" t="str">
            <v>822</v>
          </cell>
          <cell r="C3136" t="str">
            <v>3</v>
          </cell>
          <cell r="D3136" t="str">
            <v>316</v>
          </cell>
          <cell r="F3136">
            <v>50</v>
          </cell>
          <cell r="G3136">
            <v>47.5</v>
          </cell>
          <cell r="H3136" t="str">
            <v>Horizontaal verkeer</v>
          </cell>
          <cell r="I3136" t="str">
            <v>Gangen/hallen</v>
          </cell>
          <cell r="J3136" t="str">
            <v>Gang</v>
          </cell>
          <cell r="K3136">
            <v>52</v>
          </cell>
          <cell r="L3136" t="str">
            <v>06.01</v>
          </cell>
          <cell r="O3136">
            <v>0.21295238095238095</v>
          </cell>
          <cell r="P3136">
            <v>10.647619047619047</v>
          </cell>
          <cell r="Q3136">
            <v>0</v>
          </cell>
          <cell r="R3136">
            <v>0</v>
          </cell>
          <cell r="S3136">
            <v>0</v>
          </cell>
          <cell r="T3136">
            <v>0</v>
          </cell>
        </row>
        <row r="3137">
          <cell r="B3137" t="str">
            <v>822</v>
          </cell>
          <cell r="C3137" t="str">
            <v>3</v>
          </cell>
          <cell r="D3137" t="str">
            <v>321</v>
          </cell>
          <cell r="F3137">
            <v>54</v>
          </cell>
          <cell r="G3137">
            <v>51.3</v>
          </cell>
          <cell r="H3137" t="str">
            <v>Horizontaal verkeer</v>
          </cell>
          <cell r="I3137" t="str">
            <v>Gangen/hallen</v>
          </cell>
          <cell r="J3137" t="str">
            <v>Gang</v>
          </cell>
          <cell r="K3137">
            <v>52</v>
          </cell>
          <cell r="L3137" t="str">
            <v>06.01</v>
          </cell>
          <cell r="O3137">
            <v>0.21295238095238095</v>
          </cell>
          <cell r="P3137">
            <v>11.499428571428572</v>
          </cell>
          <cell r="Q3137">
            <v>0</v>
          </cell>
          <cell r="R3137">
            <v>0</v>
          </cell>
          <cell r="S3137">
            <v>0</v>
          </cell>
          <cell r="T3137">
            <v>0</v>
          </cell>
        </row>
        <row r="3138">
          <cell r="B3138" t="str">
            <v>822</v>
          </cell>
          <cell r="C3138" t="str">
            <v>3</v>
          </cell>
          <cell r="D3138" t="str">
            <v>326</v>
          </cell>
          <cell r="E3138" t="str">
            <v>90002-SPL/SH-1021</v>
          </cell>
          <cell r="F3138">
            <v>52</v>
          </cell>
          <cell r="G3138">
            <v>49.4</v>
          </cell>
          <cell r="H3138" t="str">
            <v>Woonoppervlak</v>
          </cell>
          <cell r="I3138" t="str">
            <v>Administratieve ruimte</v>
          </cell>
          <cell r="J3138" t="str">
            <v>Kantoor</v>
          </cell>
          <cell r="K3138">
            <v>52</v>
          </cell>
          <cell r="L3138" t="str">
            <v>01.01</v>
          </cell>
          <cell r="O3138">
            <v>0.27949999999999997</v>
          </cell>
          <cell r="P3138">
            <v>14.533999999999999</v>
          </cell>
          <cell r="Q3138">
            <v>0</v>
          </cell>
          <cell r="R3138">
            <v>0</v>
          </cell>
          <cell r="S3138">
            <v>0</v>
          </cell>
          <cell r="T3138">
            <v>0</v>
          </cell>
        </row>
        <row r="3139">
          <cell r="B3139" t="str">
            <v>822</v>
          </cell>
          <cell r="C3139" t="str">
            <v>3</v>
          </cell>
          <cell r="D3139" t="str">
            <v>327</v>
          </cell>
          <cell r="E3139" t="str">
            <v>90002-SPL/SH-1021</v>
          </cell>
          <cell r="F3139">
            <v>48</v>
          </cell>
          <cell r="G3139">
            <v>45.599999999999994</v>
          </cell>
          <cell r="H3139" t="str">
            <v>Woonoppervlak</v>
          </cell>
          <cell r="I3139" t="str">
            <v>Administratieve ruimte</v>
          </cell>
          <cell r="J3139" t="str">
            <v>Kantoor</v>
          </cell>
          <cell r="K3139">
            <v>52</v>
          </cell>
          <cell r="L3139" t="str">
            <v>01.01</v>
          </cell>
          <cell r="O3139">
            <v>0.27949999999999997</v>
          </cell>
          <cell r="P3139">
            <v>13.415999999999999</v>
          </cell>
          <cell r="Q3139">
            <v>0</v>
          </cell>
          <cell r="R3139">
            <v>0</v>
          </cell>
          <cell r="S3139">
            <v>0</v>
          </cell>
          <cell r="T3139">
            <v>0</v>
          </cell>
        </row>
        <row r="3140">
          <cell r="B3140" t="str">
            <v>822</v>
          </cell>
          <cell r="C3140" t="str">
            <v>3</v>
          </cell>
          <cell r="D3140" t="str">
            <v>328</v>
          </cell>
          <cell r="E3140" t="str">
            <v>90002-SPL/SH-1021</v>
          </cell>
          <cell r="F3140">
            <v>10</v>
          </cell>
          <cell r="G3140">
            <v>9.5</v>
          </cell>
          <cell r="H3140" t="str">
            <v>Woonoppervlak</v>
          </cell>
          <cell r="I3140" t="str">
            <v>Administratieve ruimte</v>
          </cell>
          <cell r="J3140" t="str">
            <v>bedrijfsruimte</v>
          </cell>
          <cell r="K3140">
            <v>52</v>
          </cell>
          <cell r="L3140" t="str">
            <v>01.01</v>
          </cell>
          <cell r="O3140">
            <v>0.27949999999999997</v>
          </cell>
          <cell r="P3140">
            <v>2.7949999999999999</v>
          </cell>
          <cell r="Q3140">
            <v>0</v>
          </cell>
          <cell r="R3140">
            <v>0</v>
          </cell>
          <cell r="S3140">
            <v>0</v>
          </cell>
          <cell r="T3140">
            <v>0</v>
          </cell>
        </row>
        <row r="3141">
          <cell r="B3141" t="str">
            <v>822</v>
          </cell>
          <cell r="C3141" t="str">
            <v>3</v>
          </cell>
          <cell r="D3141" t="str">
            <v>329</v>
          </cell>
          <cell r="E3141" t="str">
            <v>90002-SPL/SH-1021</v>
          </cell>
          <cell r="F3141">
            <v>14</v>
          </cell>
          <cell r="G3141">
            <v>13.299999999999999</v>
          </cell>
          <cell r="H3141" t="str">
            <v>Woonoppervlak</v>
          </cell>
          <cell r="I3141" t="str">
            <v>Administratieve ruimte</v>
          </cell>
          <cell r="J3141" t="str">
            <v>Kantoor</v>
          </cell>
          <cell r="K3141">
            <v>52</v>
          </cell>
          <cell r="L3141" t="str">
            <v>01.01</v>
          </cell>
          <cell r="O3141">
            <v>0.27949999999999997</v>
          </cell>
          <cell r="P3141">
            <v>3.9129999999999994</v>
          </cell>
          <cell r="Q3141">
            <v>0</v>
          </cell>
          <cell r="R3141">
            <v>0</v>
          </cell>
          <cell r="S3141">
            <v>0</v>
          </cell>
          <cell r="T3141">
            <v>0</v>
          </cell>
        </row>
        <row r="3142">
          <cell r="B3142" t="str">
            <v>822</v>
          </cell>
          <cell r="C3142" t="str">
            <v>3</v>
          </cell>
          <cell r="D3142" t="str">
            <v>330</v>
          </cell>
          <cell r="E3142" t="str">
            <v>90002-SPL/SH-1021</v>
          </cell>
          <cell r="F3142">
            <v>52</v>
          </cell>
          <cell r="G3142">
            <v>49.4</v>
          </cell>
          <cell r="H3142" t="str">
            <v>Woonoppervlak</v>
          </cell>
          <cell r="I3142" t="str">
            <v>Administratieve ruimte</v>
          </cell>
          <cell r="J3142" t="str">
            <v>Kantoor</v>
          </cell>
          <cell r="K3142">
            <v>52</v>
          </cell>
          <cell r="L3142" t="str">
            <v>01.01</v>
          </cell>
          <cell r="O3142">
            <v>0.27949999999999997</v>
          </cell>
          <cell r="P3142">
            <v>14.533999999999999</v>
          </cell>
          <cell r="Q3142">
            <v>0</v>
          </cell>
          <cell r="R3142">
            <v>0</v>
          </cell>
          <cell r="S3142">
            <v>0</v>
          </cell>
          <cell r="T3142">
            <v>0</v>
          </cell>
        </row>
        <row r="3143">
          <cell r="B3143" t="str">
            <v>822</v>
          </cell>
          <cell r="C3143" t="str">
            <v>3</v>
          </cell>
          <cell r="D3143" t="str">
            <v>331</v>
          </cell>
          <cell r="E3143" t="str">
            <v>90002-SPL/SH-1021</v>
          </cell>
          <cell r="F3143">
            <v>42</v>
          </cell>
          <cell r="G3143">
            <v>39.9</v>
          </cell>
          <cell r="H3143" t="str">
            <v>Woonoppervlak</v>
          </cell>
          <cell r="I3143" t="str">
            <v>Administratieve ruimte</v>
          </cell>
          <cell r="J3143" t="str">
            <v>Kantoor</v>
          </cell>
          <cell r="K3143">
            <v>52</v>
          </cell>
          <cell r="L3143" t="str">
            <v>01.01</v>
          </cell>
          <cell r="O3143">
            <v>0.27949999999999997</v>
          </cell>
          <cell r="P3143">
            <v>11.738999999999999</v>
          </cell>
          <cell r="Q3143">
            <v>0</v>
          </cell>
          <cell r="R3143">
            <v>0</v>
          </cell>
          <cell r="S3143">
            <v>0</v>
          </cell>
          <cell r="T3143">
            <v>0</v>
          </cell>
        </row>
        <row r="3144">
          <cell r="B3144" t="str">
            <v>822</v>
          </cell>
          <cell r="C3144" t="str">
            <v>3</v>
          </cell>
          <cell r="D3144" t="str">
            <v>333</v>
          </cell>
          <cell r="E3144" t="str">
            <v>90002-SPL/SH-1021</v>
          </cell>
          <cell r="F3144">
            <v>21</v>
          </cell>
          <cell r="G3144">
            <v>19.95</v>
          </cell>
          <cell r="H3144" t="str">
            <v>Woonoppervlak</v>
          </cell>
          <cell r="I3144" t="str">
            <v>Administratieve ruimte</v>
          </cell>
          <cell r="J3144" t="str">
            <v>Kantoor</v>
          </cell>
          <cell r="K3144">
            <v>52</v>
          </cell>
          <cell r="L3144" t="str">
            <v>01.01</v>
          </cell>
          <cell r="O3144">
            <v>0.27949999999999997</v>
          </cell>
          <cell r="P3144">
            <v>5.8694999999999995</v>
          </cell>
          <cell r="Q3144">
            <v>0</v>
          </cell>
          <cell r="R3144">
            <v>0</v>
          </cell>
          <cell r="S3144">
            <v>0</v>
          </cell>
          <cell r="T3144">
            <v>0</v>
          </cell>
        </row>
        <row r="3145">
          <cell r="B3145" t="str">
            <v>822</v>
          </cell>
          <cell r="C3145" t="str">
            <v>3</v>
          </cell>
          <cell r="D3145" t="str">
            <v>336</v>
          </cell>
          <cell r="E3145" t="str">
            <v>90002-SPL/SH-1021</v>
          </cell>
          <cell r="F3145">
            <v>52</v>
          </cell>
          <cell r="G3145">
            <v>49.4</v>
          </cell>
          <cell r="H3145" t="str">
            <v>Woonoppervlak</v>
          </cell>
          <cell r="I3145" t="str">
            <v>Administratieve ruimte</v>
          </cell>
          <cell r="J3145" t="str">
            <v>Kantoor</v>
          </cell>
          <cell r="K3145">
            <v>52</v>
          </cell>
          <cell r="L3145" t="str">
            <v>01.01</v>
          </cell>
          <cell r="O3145">
            <v>0.27949999999999997</v>
          </cell>
          <cell r="P3145">
            <v>14.533999999999999</v>
          </cell>
          <cell r="Q3145">
            <v>0</v>
          </cell>
          <cell r="R3145">
            <v>0</v>
          </cell>
          <cell r="S3145">
            <v>0</v>
          </cell>
          <cell r="T3145">
            <v>0</v>
          </cell>
        </row>
        <row r="3146">
          <cell r="B3146" t="str">
            <v>822</v>
          </cell>
          <cell r="C3146" t="str">
            <v>3</v>
          </cell>
          <cell r="D3146" t="str">
            <v>337</v>
          </cell>
          <cell r="E3146" t="str">
            <v>90002-SPL/SH-1021</v>
          </cell>
          <cell r="F3146">
            <v>42</v>
          </cell>
          <cell r="G3146">
            <v>39.9</v>
          </cell>
          <cell r="H3146" t="str">
            <v>Woonoppervlak</v>
          </cell>
          <cell r="I3146" t="str">
            <v>Administratieve ruimte</v>
          </cell>
          <cell r="J3146" t="str">
            <v>Kantoor</v>
          </cell>
          <cell r="K3146">
            <v>52</v>
          </cell>
          <cell r="L3146" t="str">
            <v>01.01</v>
          </cell>
          <cell r="O3146">
            <v>0.27949999999999997</v>
          </cell>
          <cell r="P3146">
            <v>11.738999999999999</v>
          </cell>
          <cell r="Q3146">
            <v>0</v>
          </cell>
          <cell r="R3146">
            <v>0</v>
          </cell>
          <cell r="S3146">
            <v>0</v>
          </cell>
          <cell r="T3146">
            <v>0</v>
          </cell>
        </row>
        <row r="3147">
          <cell r="B3147" t="str">
            <v>822</v>
          </cell>
          <cell r="C3147" t="str">
            <v>3</v>
          </cell>
          <cell r="D3147" t="str">
            <v>339</v>
          </cell>
          <cell r="E3147" t="str">
            <v>90002-SPL/SH-1021</v>
          </cell>
          <cell r="F3147">
            <v>42</v>
          </cell>
          <cell r="G3147">
            <v>39.9</v>
          </cell>
          <cell r="H3147" t="str">
            <v>Woonoppervlak</v>
          </cell>
          <cell r="I3147" t="str">
            <v>Administratieve ruimte</v>
          </cell>
          <cell r="J3147" t="str">
            <v>kantoor</v>
          </cell>
          <cell r="K3147">
            <v>52</v>
          </cell>
          <cell r="L3147" t="str">
            <v>01.01</v>
          </cell>
          <cell r="O3147">
            <v>0.27949999999999997</v>
          </cell>
          <cell r="P3147">
            <v>11.738999999999999</v>
          </cell>
          <cell r="Q3147">
            <v>0</v>
          </cell>
          <cell r="R3147">
            <v>0</v>
          </cell>
          <cell r="S3147">
            <v>0</v>
          </cell>
          <cell r="T3147">
            <v>0</v>
          </cell>
        </row>
        <row r="3148">
          <cell r="B3148" t="str">
            <v>822</v>
          </cell>
          <cell r="C3148" t="str">
            <v>3</v>
          </cell>
          <cell r="D3148" t="str">
            <v>342</v>
          </cell>
          <cell r="E3148" t="str">
            <v>90002-SPL/SH-1021</v>
          </cell>
          <cell r="F3148">
            <v>33</v>
          </cell>
          <cell r="G3148">
            <v>31.349999999999998</v>
          </cell>
          <cell r="H3148" t="str">
            <v>Woonoppervlak</v>
          </cell>
          <cell r="I3148" t="str">
            <v>Administratieve ruimte</v>
          </cell>
          <cell r="J3148" t="str">
            <v>Kantoor</v>
          </cell>
          <cell r="K3148">
            <v>52</v>
          </cell>
          <cell r="L3148" t="str">
            <v>01.01</v>
          </cell>
          <cell r="O3148">
            <v>0.27949999999999997</v>
          </cell>
          <cell r="P3148">
            <v>9.2234999999999996</v>
          </cell>
          <cell r="Q3148">
            <v>0</v>
          </cell>
          <cell r="R3148">
            <v>0</v>
          </cell>
          <cell r="S3148">
            <v>0</v>
          </cell>
          <cell r="T3148">
            <v>0</v>
          </cell>
        </row>
        <row r="3149">
          <cell r="B3149" t="str">
            <v>822</v>
          </cell>
          <cell r="C3149" t="str">
            <v>3</v>
          </cell>
          <cell r="D3149" t="str">
            <v>344</v>
          </cell>
          <cell r="E3149" t="str">
            <v>90002-SPL/SH-1021</v>
          </cell>
          <cell r="F3149">
            <v>33</v>
          </cell>
          <cell r="G3149">
            <v>31.349999999999998</v>
          </cell>
          <cell r="H3149" t="str">
            <v>Woonoppervlak</v>
          </cell>
          <cell r="I3149" t="str">
            <v>Administratieve ruimte</v>
          </cell>
          <cell r="J3149" t="str">
            <v>Kantoor</v>
          </cell>
          <cell r="K3149">
            <v>52</v>
          </cell>
          <cell r="L3149" t="str">
            <v>01.01</v>
          </cell>
          <cell r="O3149">
            <v>0.27949999999999997</v>
          </cell>
          <cell r="P3149">
            <v>9.2234999999999996</v>
          </cell>
          <cell r="Q3149">
            <v>0</v>
          </cell>
          <cell r="R3149">
            <v>0</v>
          </cell>
          <cell r="S3149">
            <v>0</v>
          </cell>
          <cell r="T3149">
            <v>0</v>
          </cell>
        </row>
        <row r="3150">
          <cell r="B3150" t="str">
            <v>822</v>
          </cell>
          <cell r="C3150" t="str">
            <v>3</v>
          </cell>
          <cell r="D3150" t="str">
            <v>345</v>
          </cell>
          <cell r="F3150">
            <v>8</v>
          </cell>
          <cell r="G3150">
            <v>7.6</v>
          </cell>
          <cell r="H3150" t="str">
            <v>Vertikaal verkeer</v>
          </cell>
          <cell r="I3150" t="str">
            <v>Noodtrappenhuis</v>
          </cell>
          <cell r="J3150" t="str">
            <v>Noodtrappenhuis</v>
          </cell>
          <cell r="K3150">
            <v>52</v>
          </cell>
          <cell r="L3150" t="str">
            <v>05.01</v>
          </cell>
          <cell r="O3150">
            <v>0.26</v>
          </cell>
          <cell r="P3150">
            <v>2.08</v>
          </cell>
          <cell r="Q3150">
            <v>0</v>
          </cell>
          <cell r="R3150">
            <v>0</v>
          </cell>
          <cell r="S3150">
            <v>0</v>
          </cell>
          <cell r="T3150">
            <v>0</v>
          </cell>
        </row>
        <row r="3151">
          <cell r="B3151" t="str">
            <v>822</v>
          </cell>
          <cell r="C3151" t="str">
            <v>3</v>
          </cell>
          <cell r="D3151" t="str">
            <v>350</v>
          </cell>
          <cell r="F3151">
            <v>19</v>
          </cell>
          <cell r="G3151">
            <v>18.05</v>
          </cell>
          <cell r="H3151" t="str">
            <v>Horizontaal verkeer</v>
          </cell>
          <cell r="I3151" t="str">
            <v>Gangen/hallen</v>
          </cell>
          <cell r="J3151" t="str">
            <v>gang</v>
          </cell>
          <cell r="K3151">
            <v>52</v>
          </cell>
          <cell r="L3151" t="str">
            <v>06.01</v>
          </cell>
          <cell r="O3151">
            <v>0.21295238095238095</v>
          </cell>
          <cell r="P3151">
            <v>4.046095238095238</v>
          </cell>
          <cell r="Q3151">
            <v>0</v>
          </cell>
          <cell r="R3151">
            <v>0</v>
          </cell>
          <cell r="S3151">
            <v>0</v>
          </cell>
          <cell r="T3151">
            <v>0</v>
          </cell>
        </row>
        <row r="3152">
          <cell r="B3152" t="str">
            <v>822</v>
          </cell>
          <cell r="C3152" t="str">
            <v>3</v>
          </cell>
          <cell r="D3152" t="str">
            <v>351</v>
          </cell>
          <cell r="E3152" t="str">
            <v>90002-SPL/SH-1021</v>
          </cell>
          <cell r="F3152">
            <v>31</v>
          </cell>
          <cell r="G3152">
            <v>29.45</v>
          </cell>
          <cell r="H3152" t="str">
            <v>Woonoppervlak</v>
          </cell>
          <cell r="I3152" t="str">
            <v>Administratieve ruimte</v>
          </cell>
          <cell r="J3152" t="str">
            <v>Kantoor</v>
          </cell>
          <cell r="K3152">
            <v>52</v>
          </cell>
          <cell r="L3152" t="str">
            <v>01.01</v>
          </cell>
          <cell r="O3152">
            <v>0.27949999999999997</v>
          </cell>
          <cell r="P3152">
            <v>8.6644999999999985</v>
          </cell>
          <cell r="Q3152">
            <v>0</v>
          </cell>
          <cell r="R3152">
            <v>0</v>
          </cell>
          <cell r="S3152">
            <v>0</v>
          </cell>
          <cell r="T3152">
            <v>0</v>
          </cell>
        </row>
        <row r="3153">
          <cell r="B3153" t="str">
            <v>822</v>
          </cell>
          <cell r="C3153" t="str">
            <v>3</v>
          </cell>
          <cell r="D3153" t="str">
            <v>352</v>
          </cell>
          <cell r="E3153" t="str">
            <v>90002-SPL/SH-1021</v>
          </cell>
          <cell r="F3153">
            <v>8</v>
          </cell>
          <cell r="G3153">
            <v>7.6</v>
          </cell>
          <cell r="H3153" t="str">
            <v>Woonoppervlak</v>
          </cell>
          <cell r="I3153" t="str">
            <v>Pantry</v>
          </cell>
          <cell r="J3153" t="str">
            <v>Pantry</v>
          </cell>
          <cell r="K3153">
            <v>104</v>
          </cell>
          <cell r="L3153" t="str">
            <v>07.02</v>
          </cell>
          <cell r="O3153">
            <v>0.56254545454545457</v>
          </cell>
          <cell r="P3153">
            <v>4.5003636363636366</v>
          </cell>
          <cell r="Q3153">
            <v>0</v>
          </cell>
          <cell r="R3153">
            <v>0</v>
          </cell>
          <cell r="S3153">
            <v>0</v>
          </cell>
          <cell r="T3153">
            <v>0</v>
          </cell>
        </row>
        <row r="3154">
          <cell r="B3154" t="str">
            <v>822</v>
          </cell>
          <cell r="C3154" t="str">
            <v>3</v>
          </cell>
          <cell r="D3154" t="str">
            <v>353</v>
          </cell>
          <cell r="E3154" t="str">
            <v>90002-SPL/SH-1021</v>
          </cell>
          <cell r="F3154">
            <v>23</v>
          </cell>
          <cell r="G3154">
            <v>21.849999999999998</v>
          </cell>
          <cell r="H3154" t="str">
            <v>Woonoppervlak</v>
          </cell>
          <cell r="I3154" t="str">
            <v>Administratieve ruimte</v>
          </cell>
          <cell r="J3154" t="str">
            <v>Kantoor</v>
          </cell>
          <cell r="K3154">
            <v>52</v>
          </cell>
          <cell r="L3154" t="str">
            <v>01.01</v>
          </cell>
          <cell r="O3154">
            <v>0.27949999999999997</v>
          </cell>
          <cell r="P3154">
            <v>6.4284999999999997</v>
          </cell>
          <cell r="Q3154">
            <v>0</v>
          </cell>
          <cell r="R3154">
            <v>0</v>
          </cell>
          <cell r="S3154">
            <v>0</v>
          </cell>
          <cell r="T3154">
            <v>0</v>
          </cell>
        </row>
        <row r="3155">
          <cell r="B3155" t="str">
            <v>822</v>
          </cell>
          <cell r="C3155" t="str">
            <v>3</v>
          </cell>
          <cell r="D3155" t="str">
            <v>354</v>
          </cell>
          <cell r="E3155" t="str">
            <v>90002-SPL/SH-1021</v>
          </cell>
          <cell r="F3155">
            <v>8</v>
          </cell>
          <cell r="G3155">
            <v>7.6</v>
          </cell>
          <cell r="H3155" t="str">
            <v>Woonoppervlak</v>
          </cell>
          <cell r="I3155" t="str">
            <v>Multifuncti.-garderobe</v>
          </cell>
          <cell r="J3155" t="str">
            <v>copieerruimte</v>
          </cell>
          <cell r="K3155">
            <v>52</v>
          </cell>
          <cell r="L3155" t="str">
            <v>06.01</v>
          </cell>
          <cell r="O3155">
            <v>0.21295238095238095</v>
          </cell>
          <cell r="P3155">
            <v>1.7036190476190476</v>
          </cell>
          <cell r="Q3155">
            <v>0</v>
          </cell>
          <cell r="R3155">
            <v>0</v>
          </cell>
          <cell r="S3155">
            <v>0</v>
          </cell>
          <cell r="T3155">
            <v>0</v>
          </cell>
        </row>
        <row r="3156">
          <cell r="B3156" t="str">
            <v>822</v>
          </cell>
          <cell r="C3156" t="str">
            <v>3</v>
          </cell>
          <cell r="D3156" t="str">
            <v>355</v>
          </cell>
          <cell r="E3156" t="str">
            <v>90002-SPL/SH-1021</v>
          </cell>
          <cell r="F3156">
            <v>28</v>
          </cell>
          <cell r="G3156">
            <v>26.599999999999998</v>
          </cell>
          <cell r="H3156" t="str">
            <v>Woonoppervlak</v>
          </cell>
          <cell r="I3156" t="str">
            <v>Administratieve ruimte</v>
          </cell>
          <cell r="J3156" t="str">
            <v>Kantoor</v>
          </cell>
          <cell r="K3156">
            <v>52</v>
          </cell>
          <cell r="L3156" t="str">
            <v>01.01</v>
          </cell>
          <cell r="O3156">
            <v>0.27949999999999997</v>
          </cell>
          <cell r="P3156">
            <v>7.8259999999999987</v>
          </cell>
          <cell r="Q3156">
            <v>0</v>
          </cell>
          <cell r="R3156">
            <v>0</v>
          </cell>
          <cell r="S3156">
            <v>0</v>
          </cell>
          <cell r="T3156">
            <v>0</v>
          </cell>
        </row>
        <row r="3157">
          <cell r="B3157" t="str">
            <v>822</v>
          </cell>
          <cell r="C3157" t="str">
            <v>3</v>
          </cell>
          <cell r="D3157" t="str">
            <v>356</v>
          </cell>
          <cell r="E3157" t="str">
            <v>90002-SPL/SH-1021</v>
          </cell>
          <cell r="F3157">
            <v>11</v>
          </cell>
          <cell r="G3157">
            <v>10.45</v>
          </cell>
          <cell r="H3157" t="str">
            <v>Woonoppervlak</v>
          </cell>
          <cell r="I3157" t="str">
            <v>Multifuncti.-garderobe</v>
          </cell>
          <cell r="J3157" t="str">
            <v>Garderobe</v>
          </cell>
          <cell r="K3157">
            <v>52</v>
          </cell>
          <cell r="L3157" t="str">
            <v>06.01</v>
          </cell>
          <cell r="O3157">
            <v>0.21295238095238095</v>
          </cell>
          <cell r="P3157">
            <v>2.3424761904761904</v>
          </cell>
          <cell r="Q3157">
            <v>0</v>
          </cell>
          <cell r="R3157">
            <v>0</v>
          </cell>
          <cell r="S3157">
            <v>0</v>
          </cell>
          <cell r="T3157">
            <v>0</v>
          </cell>
        </row>
        <row r="3158">
          <cell r="B3158" t="str">
            <v>822</v>
          </cell>
          <cell r="C3158" t="str">
            <v>3</v>
          </cell>
          <cell r="D3158" t="str">
            <v>357</v>
          </cell>
          <cell r="E3158" t="str">
            <v>90002-SPL/SH-1021</v>
          </cell>
          <cell r="F3158">
            <v>32</v>
          </cell>
          <cell r="G3158">
            <v>30.4</v>
          </cell>
          <cell r="H3158" t="str">
            <v>Woonoppervlak</v>
          </cell>
          <cell r="I3158" t="str">
            <v>Administratieve ruimte</v>
          </cell>
          <cell r="J3158" t="str">
            <v>Kantoor</v>
          </cell>
          <cell r="K3158">
            <v>52</v>
          </cell>
          <cell r="L3158" t="str">
            <v>01.01</v>
          </cell>
          <cell r="O3158">
            <v>0.27949999999999997</v>
          </cell>
          <cell r="P3158">
            <v>8.9439999999999991</v>
          </cell>
          <cell r="Q3158">
            <v>0</v>
          </cell>
          <cell r="R3158">
            <v>0</v>
          </cell>
          <cell r="S3158">
            <v>0</v>
          </cell>
          <cell r="T3158">
            <v>0</v>
          </cell>
        </row>
        <row r="3159">
          <cell r="B3159" t="str">
            <v>822</v>
          </cell>
          <cell r="C3159" t="str">
            <v>3</v>
          </cell>
          <cell r="D3159" t="str">
            <v>359</v>
          </cell>
          <cell r="E3159" t="str">
            <v>90002-SPL/SH-1021</v>
          </cell>
          <cell r="F3159">
            <v>28</v>
          </cell>
          <cell r="G3159">
            <v>26.599999999999998</v>
          </cell>
          <cell r="H3159" t="str">
            <v>Woonoppervlak</v>
          </cell>
          <cell r="I3159" t="str">
            <v>Administratieve ruimte</v>
          </cell>
          <cell r="J3159" t="str">
            <v>Kantoor</v>
          </cell>
          <cell r="K3159">
            <v>52</v>
          </cell>
          <cell r="L3159" t="str">
            <v>01.01</v>
          </cell>
          <cell r="O3159">
            <v>0.27949999999999997</v>
          </cell>
          <cell r="P3159">
            <v>7.8259999999999987</v>
          </cell>
          <cell r="Q3159">
            <v>0</v>
          </cell>
          <cell r="R3159">
            <v>0</v>
          </cell>
          <cell r="S3159">
            <v>0</v>
          </cell>
          <cell r="T3159">
            <v>0</v>
          </cell>
        </row>
        <row r="3160">
          <cell r="B3160" t="str">
            <v>822</v>
          </cell>
          <cell r="C3160" t="str">
            <v>3</v>
          </cell>
          <cell r="D3160" t="str">
            <v>360</v>
          </cell>
          <cell r="E3160" t="str">
            <v>90002-SPL/SH-1021</v>
          </cell>
          <cell r="F3160">
            <v>25</v>
          </cell>
          <cell r="G3160">
            <v>23.75</v>
          </cell>
          <cell r="H3160" t="str">
            <v>Woonoppervlak</v>
          </cell>
          <cell r="I3160" t="str">
            <v>Vergaderruimte</v>
          </cell>
          <cell r="J3160" t="str">
            <v>Vergaderruimte</v>
          </cell>
          <cell r="K3160">
            <v>104</v>
          </cell>
          <cell r="L3160" t="str">
            <v>02.02</v>
          </cell>
          <cell r="O3160">
            <v>0.38674999999999998</v>
          </cell>
          <cell r="P3160">
            <v>9.6687499999999993</v>
          </cell>
          <cell r="Q3160">
            <v>0</v>
          </cell>
          <cell r="R3160">
            <v>0</v>
          </cell>
          <cell r="S3160">
            <v>0</v>
          </cell>
          <cell r="T3160">
            <v>0</v>
          </cell>
        </row>
        <row r="3161">
          <cell r="B3161" t="str">
            <v>822</v>
          </cell>
          <cell r="C3161" t="str">
            <v>3</v>
          </cell>
          <cell r="D3161" t="str">
            <v>362</v>
          </cell>
          <cell r="E3161" t="str">
            <v>90002-SPL/SH-1021</v>
          </cell>
          <cell r="F3161">
            <v>25</v>
          </cell>
          <cell r="G3161">
            <v>23.75</v>
          </cell>
          <cell r="H3161" t="str">
            <v>Woonoppervlak</v>
          </cell>
          <cell r="I3161" t="str">
            <v>Administratieve ruimte</v>
          </cell>
          <cell r="J3161" t="str">
            <v>Kantoor</v>
          </cell>
          <cell r="K3161">
            <v>52</v>
          </cell>
          <cell r="L3161" t="str">
            <v>01.01</v>
          </cell>
          <cell r="O3161">
            <v>0.27949999999999997</v>
          </cell>
          <cell r="P3161">
            <v>6.9874999999999989</v>
          </cell>
          <cell r="Q3161">
            <v>0</v>
          </cell>
          <cell r="R3161">
            <v>0</v>
          </cell>
          <cell r="S3161">
            <v>0</v>
          </cell>
          <cell r="T3161">
            <v>0</v>
          </cell>
        </row>
        <row r="3162">
          <cell r="B3162" t="str">
            <v>822</v>
          </cell>
          <cell r="C3162" t="str">
            <v>3</v>
          </cell>
          <cell r="D3162" t="str">
            <v>367</v>
          </cell>
          <cell r="E3162" t="str">
            <v>90002-SPL/SH-1021</v>
          </cell>
          <cell r="F3162">
            <v>25</v>
          </cell>
          <cell r="G3162">
            <v>23.75</v>
          </cell>
          <cell r="H3162" t="str">
            <v>Woonoppervlak</v>
          </cell>
          <cell r="I3162" t="str">
            <v>Administratieve ruimte</v>
          </cell>
          <cell r="J3162" t="str">
            <v>kantoor</v>
          </cell>
          <cell r="K3162">
            <v>52</v>
          </cell>
          <cell r="L3162" t="str">
            <v>01.01</v>
          </cell>
          <cell r="O3162">
            <v>0.27949999999999997</v>
          </cell>
          <cell r="P3162">
            <v>6.9874999999999989</v>
          </cell>
          <cell r="Q3162">
            <v>0</v>
          </cell>
          <cell r="R3162">
            <v>0</v>
          </cell>
          <cell r="S3162">
            <v>0</v>
          </cell>
          <cell r="T3162">
            <v>0</v>
          </cell>
        </row>
        <row r="3163">
          <cell r="B3163" t="str">
            <v>822</v>
          </cell>
          <cell r="C3163" t="str">
            <v>3</v>
          </cell>
          <cell r="D3163" t="str">
            <v>373</v>
          </cell>
          <cell r="E3163" t="str">
            <v>90002-SPL/SH-1021</v>
          </cell>
          <cell r="F3163">
            <v>543</v>
          </cell>
          <cell r="G3163">
            <v>540.28499999999997</v>
          </cell>
          <cell r="H3163" t="str">
            <v>Woonoppervlak</v>
          </cell>
          <cell r="I3163" t="str">
            <v>Administratieve ruimte</v>
          </cell>
          <cell r="J3163" t="str">
            <v>Kantoortuin</v>
          </cell>
          <cell r="K3163">
            <v>52</v>
          </cell>
          <cell r="L3163" t="str">
            <v>01.01</v>
          </cell>
          <cell r="O3163">
            <v>0.27949999999999997</v>
          </cell>
          <cell r="P3163">
            <v>151.76849999999999</v>
          </cell>
          <cell r="Q3163">
            <v>0</v>
          </cell>
          <cell r="R3163">
            <v>0</v>
          </cell>
          <cell r="S3163">
            <v>0</v>
          </cell>
          <cell r="T3163">
            <v>0</v>
          </cell>
        </row>
        <row r="3164">
          <cell r="B3164" t="str">
            <v>822</v>
          </cell>
          <cell r="C3164" t="str">
            <v>3</v>
          </cell>
          <cell r="D3164" t="str">
            <v>375</v>
          </cell>
          <cell r="E3164" t="str">
            <v>90002-SPL/SH-1021</v>
          </cell>
          <cell r="F3164">
            <v>22</v>
          </cell>
          <cell r="G3164">
            <v>20.9</v>
          </cell>
          <cell r="H3164" t="str">
            <v>Woonoppervlak</v>
          </cell>
          <cell r="I3164" t="str">
            <v>Administratieve ruimte</v>
          </cell>
          <cell r="J3164" t="str">
            <v>Kantoor</v>
          </cell>
          <cell r="K3164">
            <v>52</v>
          </cell>
          <cell r="L3164" t="str">
            <v>01.01</v>
          </cell>
          <cell r="O3164">
            <v>0.27949999999999997</v>
          </cell>
          <cell r="P3164">
            <v>6.1489999999999991</v>
          </cell>
          <cell r="Q3164">
            <v>0</v>
          </cell>
          <cell r="R3164">
            <v>0</v>
          </cell>
          <cell r="S3164">
            <v>0</v>
          </cell>
          <cell r="T3164">
            <v>0</v>
          </cell>
        </row>
        <row r="3165">
          <cell r="B3165" t="str">
            <v>822</v>
          </cell>
          <cell r="C3165" t="str">
            <v>3</v>
          </cell>
          <cell r="D3165" t="str">
            <v>389</v>
          </cell>
          <cell r="F3165">
            <v>1</v>
          </cell>
          <cell r="G3165">
            <v>0.95</v>
          </cell>
          <cell r="H3165" t="str">
            <v>Gebouwinstallaties</v>
          </cell>
          <cell r="I3165" t="str">
            <v>(-)</v>
          </cell>
          <cell r="J3165" t="str">
            <v>Schacht</v>
          </cell>
          <cell r="K3165">
            <v>0</v>
          </cell>
          <cell r="L3165" t="str">
            <v>nvt</v>
          </cell>
          <cell r="O3165">
            <v>0</v>
          </cell>
          <cell r="P3165">
            <v>0</v>
          </cell>
          <cell r="Q3165">
            <v>0</v>
          </cell>
          <cell r="R3165">
            <v>0</v>
          </cell>
          <cell r="S3165">
            <v>0</v>
          </cell>
          <cell r="T3165">
            <v>0</v>
          </cell>
        </row>
        <row r="3166">
          <cell r="B3166" t="str">
            <v>822</v>
          </cell>
          <cell r="C3166" t="str">
            <v>3</v>
          </cell>
          <cell r="D3166" t="str">
            <v>391</v>
          </cell>
          <cell r="F3166">
            <v>1</v>
          </cell>
          <cell r="G3166">
            <v>0.95</v>
          </cell>
          <cell r="H3166" t="str">
            <v>Gebouwinstallaties</v>
          </cell>
          <cell r="I3166" t="str">
            <v>(-)</v>
          </cell>
          <cell r="J3166" t="str">
            <v>Elecktrakast</v>
          </cell>
          <cell r="K3166">
            <v>0</v>
          </cell>
          <cell r="L3166" t="str">
            <v>nvt</v>
          </cell>
          <cell r="O3166">
            <v>0</v>
          </cell>
          <cell r="P3166">
            <v>0</v>
          </cell>
          <cell r="Q3166">
            <v>0</v>
          </cell>
          <cell r="R3166">
            <v>0</v>
          </cell>
          <cell r="S3166">
            <v>0</v>
          </cell>
          <cell r="T3166">
            <v>0</v>
          </cell>
        </row>
        <row r="3167">
          <cell r="B3167" t="str">
            <v>822</v>
          </cell>
          <cell r="C3167" t="str">
            <v>3</v>
          </cell>
          <cell r="D3167" t="str">
            <v>393</v>
          </cell>
          <cell r="F3167">
            <v>8</v>
          </cell>
          <cell r="G3167">
            <v>7.6</v>
          </cell>
          <cell r="H3167" t="str">
            <v>Vertikaal verkeer</v>
          </cell>
          <cell r="I3167" t="str">
            <v>Noodtrappenhuis</v>
          </cell>
          <cell r="J3167" t="str">
            <v>Noodtrappenhuis</v>
          </cell>
          <cell r="K3167">
            <v>52</v>
          </cell>
          <cell r="L3167" t="str">
            <v>05.01</v>
          </cell>
          <cell r="O3167">
            <v>0.26</v>
          </cell>
          <cell r="P3167">
            <v>2.08</v>
          </cell>
          <cell r="Q3167">
            <v>0</v>
          </cell>
          <cell r="R3167">
            <v>0</v>
          </cell>
          <cell r="S3167">
            <v>0</v>
          </cell>
          <cell r="T3167">
            <v>0</v>
          </cell>
        </row>
        <row r="3168">
          <cell r="B3168" t="str">
            <v>822</v>
          </cell>
          <cell r="C3168" t="str">
            <v>4</v>
          </cell>
          <cell r="D3168" t="str">
            <v>D01</v>
          </cell>
          <cell r="F3168">
            <v>21</v>
          </cell>
          <cell r="G3168">
            <v>19.95</v>
          </cell>
          <cell r="H3168" t="str">
            <v>Vertikaal verkeer</v>
          </cell>
          <cell r="I3168" t="str">
            <v>Trappenhuis/bordes</v>
          </cell>
          <cell r="J3168" t="str">
            <v>trappenhuis</v>
          </cell>
          <cell r="K3168">
            <v>52</v>
          </cell>
          <cell r="L3168" t="str">
            <v>05.01</v>
          </cell>
          <cell r="O3168">
            <v>0.26</v>
          </cell>
          <cell r="P3168">
            <v>5.46</v>
          </cell>
          <cell r="Q3168">
            <v>0</v>
          </cell>
          <cell r="R3168">
            <v>0</v>
          </cell>
          <cell r="S3168">
            <v>0</v>
          </cell>
          <cell r="T3168">
            <v>0</v>
          </cell>
        </row>
        <row r="3169">
          <cell r="B3169" t="str">
            <v>822</v>
          </cell>
          <cell r="C3169" t="str">
            <v>4</v>
          </cell>
          <cell r="D3169" t="str">
            <v>D02</v>
          </cell>
          <cell r="F3169">
            <v>27</v>
          </cell>
          <cell r="G3169">
            <v>25.65</v>
          </cell>
          <cell r="H3169" t="str">
            <v>Vertikaal verkeer</v>
          </cell>
          <cell r="I3169" t="str">
            <v>Lift</v>
          </cell>
          <cell r="J3169" t="str">
            <v>Lift</v>
          </cell>
          <cell r="K3169">
            <v>0</v>
          </cell>
          <cell r="L3169" t="str">
            <v>nvt</v>
          </cell>
          <cell r="O3169">
            <v>0</v>
          </cell>
          <cell r="P3169">
            <v>0</v>
          </cell>
          <cell r="Q3169">
            <v>0</v>
          </cell>
          <cell r="R3169">
            <v>0</v>
          </cell>
          <cell r="S3169">
            <v>0</v>
          </cell>
          <cell r="T3169">
            <v>0</v>
          </cell>
        </row>
        <row r="3170">
          <cell r="B3170" t="str">
            <v>822</v>
          </cell>
          <cell r="C3170" t="str">
            <v>4</v>
          </cell>
          <cell r="D3170" t="str">
            <v>D04</v>
          </cell>
          <cell r="F3170">
            <v>165</v>
          </cell>
          <cell r="G3170">
            <v>156.75</v>
          </cell>
          <cell r="H3170" t="str">
            <v>Gebouwinstallaties</v>
          </cell>
          <cell r="I3170" t="str">
            <v>Machinekamer</v>
          </cell>
          <cell r="J3170" t="str">
            <v>Ventilatieruimte</v>
          </cell>
          <cell r="K3170">
            <v>0</v>
          </cell>
          <cell r="L3170" t="str">
            <v>nvt</v>
          </cell>
          <cell r="O3170">
            <v>0</v>
          </cell>
          <cell r="P3170">
            <v>0</v>
          </cell>
          <cell r="Q3170">
            <v>0</v>
          </cell>
          <cell r="R3170">
            <v>0</v>
          </cell>
          <cell r="S3170">
            <v>0</v>
          </cell>
          <cell r="T3170">
            <v>0</v>
          </cell>
        </row>
        <row r="3171">
          <cell r="B3171" t="str">
            <v>822</v>
          </cell>
          <cell r="C3171" t="str">
            <v>4</v>
          </cell>
          <cell r="D3171" t="str">
            <v>D05</v>
          </cell>
          <cell r="F3171">
            <v>65</v>
          </cell>
          <cell r="G3171">
            <v>61.75</v>
          </cell>
          <cell r="H3171" t="str">
            <v>Gebouwinstallaties</v>
          </cell>
          <cell r="I3171" t="str">
            <v>Machinekamer</v>
          </cell>
          <cell r="J3171" t="str">
            <v>CV-ruimte</v>
          </cell>
          <cell r="K3171">
            <v>0</v>
          </cell>
          <cell r="L3171" t="str">
            <v>nvt</v>
          </cell>
          <cell r="O3171">
            <v>0</v>
          </cell>
          <cell r="P3171">
            <v>0</v>
          </cell>
          <cell r="Q3171">
            <v>0</v>
          </cell>
          <cell r="R3171">
            <v>0</v>
          </cell>
          <cell r="S3171">
            <v>0</v>
          </cell>
          <cell r="T3171">
            <v>0</v>
          </cell>
        </row>
        <row r="3172">
          <cell r="B3172" t="str">
            <v>834</v>
          </cell>
          <cell r="C3172" t="str">
            <v>0</v>
          </cell>
          <cell r="D3172" t="str">
            <v>000</v>
          </cell>
          <cell r="E3172" t="str">
            <v>90024-AMS/SA-1001</v>
          </cell>
          <cell r="F3172">
            <v>565</v>
          </cell>
          <cell r="G3172">
            <v>562.17499999999995</v>
          </cell>
          <cell r="H3172" t="str">
            <v>Woonoppervlak</v>
          </cell>
          <cell r="I3172" t="str">
            <v>Administratieve ruimte</v>
          </cell>
          <cell r="J3172" t="str">
            <v>Fiktief i.v.m.verrekening</v>
          </cell>
          <cell r="K3172">
            <v>52</v>
          </cell>
          <cell r="L3172" t="str">
            <v>01.01</v>
          </cell>
          <cell r="O3172">
            <v>0.27949999999999997</v>
          </cell>
          <cell r="P3172">
            <v>157.91749999999999</v>
          </cell>
          <cell r="Q3172">
            <v>0</v>
          </cell>
          <cell r="R3172">
            <v>0</v>
          </cell>
          <cell r="S3172">
            <v>0</v>
          </cell>
          <cell r="T3172">
            <v>0</v>
          </cell>
        </row>
        <row r="3173">
          <cell r="B3173" t="str">
            <v>834</v>
          </cell>
          <cell r="C3173" t="str">
            <v>0</v>
          </cell>
          <cell r="D3173" t="str">
            <v>P0001</v>
          </cell>
          <cell r="F3173">
            <v>10</v>
          </cell>
          <cell r="G3173">
            <v>9.5</v>
          </cell>
          <cell r="H3173" t="str">
            <v>Parkeerplaats</v>
          </cell>
          <cell r="I3173" t="str">
            <v>Parkeerplaats</v>
          </cell>
          <cell r="J3173" t="str">
            <v>10 parkeerplaatsen (geen tarief !)</v>
          </cell>
          <cell r="K3173">
            <v>0</v>
          </cell>
          <cell r="L3173" t="str">
            <v>nvt</v>
          </cell>
          <cell r="O3173">
            <v>0</v>
          </cell>
          <cell r="P3173">
            <v>0</v>
          </cell>
          <cell r="Q3173">
            <v>0</v>
          </cell>
          <cell r="R3173">
            <v>0</v>
          </cell>
          <cell r="S3173">
            <v>0</v>
          </cell>
          <cell r="T3173">
            <v>0</v>
          </cell>
        </row>
        <row r="3174">
          <cell r="B3174" t="str">
            <v>850</v>
          </cell>
          <cell r="C3174" t="str">
            <v>0</v>
          </cell>
          <cell r="D3174" t="str">
            <v>000</v>
          </cell>
          <cell r="E3174" t="str">
            <v>BOEING</v>
          </cell>
          <cell r="F3174">
            <v>6072</v>
          </cell>
          <cell r="G3174">
            <v>6041.64</v>
          </cell>
          <cell r="H3174" t="str">
            <v>Bergruimte</v>
          </cell>
          <cell r="I3174" t="str">
            <v>Opslag/magazijn</v>
          </cell>
          <cell r="J3174" t="str">
            <v>Magazijn</v>
          </cell>
          <cell r="K3174">
            <v>0</v>
          </cell>
          <cell r="L3174" t="str">
            <v>nvt</v>
          </cell>
          <cell r="O3174">
            <v>0</v>
          </cell>
          <cell r="P3174">
            <v>0</v>
          </cell>
          <cell r="Q3174">
            <v>0</v>
          </cell>
          <cell r="R3174">
            <v>0</v>
          </cell>
          <cell r="S3174">
            <v>0</v>
          </cell>
          <cell r="T3174">
            <v>0</v>
          </cell>
        </row>
        <row r="3175">
          <cell r="B3175" t="str">
            <v>850</v>
          </cell>
          <cell r="C3175" t="str">
            <v>0</v>
          </cell>
          <cell r="D3175" t="str">
            <v>001</v>
          </cell>
          <cell r="F3175">
            <v>47</v>
          </cell>
          <cell r="G3175">
            <v>44.65</v>
          </cell>
          <cell r="H3175" t="str">
            <v>Sanitair</v>
          </cell>
          <cell r="I3175" t="str">
            <v>Sanitaire ruimte</v>
          </cell>
          <cell r="J3175" t="str">
            <v>Sanitair</v>
          </cell>
          <cell r="K3175">
            <v>260</v>
          </cell>
          <cell r="L3175" t="str">
            <v>10.0</v>
          </cell>
          <cell r="O3175">
            <v>3.25</v>
          </cell>
          <cell r="P3175">
            <v>152.75</v>
          </cell>
          <cell r="Q3175">
            <v>0</v>
          </cell>
          <cell r="R3175">
            <v>0</v>
          </cell>
          <cell r="S3175">
            <v>0</v>
          </cell>
          <cell r="T3175">
            <v>0</v>
          </cell>
        </row>
        <row r="3176">
          <cell r="B3176" t="str">
            <v>850</v>
          </cell>
          <cell r="C3176" t="str">
            <v>0</v>
          </cell>
          <cell r="D3176" t="str">
            <v>002</v>
          </cell>
          <cell r="F3176">
            <v>91</v>
          </cell>
          <cell r="G3176">
            <v>86.45</v>
          </cell>
          <cell r="H3176" t="str">
            <v>Horizontaal verkeer</v>
          </cell>
          <cell r="I3176" t="str">
            <v>Entree/entreehal</v>
          </cell>
          <cell r="J3176" t="str">
            <v>Entreehal</v>
          </cell>
          <cell r="K3176">
            <v>260</v>
          </cell>
          <cell r="L3176" t="str">
            <v>06.0</v>
          </cell>
          <cell r="O3176">
            <v>0.49523809523809526</v>
          </cell>
          <cell r="P3176">
            <v>45.06666666666667</v>
          </cell>
          <cell r="Q3176">
            <v>0</v>
          </cell>
          <cell r="R3176">
            <v>0</v>
          </cell>
          <cell r="S3176">
            <v>0</v>
          </cell>
          <cell r="T3176">
            <v>0</v>
          </cell>
        </row>
        <row r="3177">
          <cell r="B3177" t="str">
            <v>850</v>
          </cell>
          <cell r="C3177" t="str">
            <v>0</v>
          </cell>
          <cell r="D3177" t="str">
            <v>003</v>
          </cell>
          <cell r="E3177" t="str">
            <v>BOEING</v>
          </cell>
          <cell r="F3177">
            <v>59</v>
          </cell>
          <cell r="G3177">
            <v>56.05</v>
          </cell>
          <cell r="H3177" t="str">
            <v>Woonoppervlak</v>
          </cell>
          <cell r="I3177" t="str">
            <v>Administratieve ruimte</v>
          </cell>
          <cell r="J3177" t="str">
            <v>Kantoren</v>
          </cell>
          <cell r="K3177">
            <v>52</v>
          </cell>
          <cell r="L3177" t="str">
            <v>01.01</v>
          </cell>
          <cell r="O3177">
            <v>0.27949999999999997</v>
          </cell>
          <cell r="P3177">
            <v>16.490499999999997</v>
          </cell>
          <cell r="Q3177">
            <v>0</v>
          </cell>
          <cell r="R3177">
            <v>0</v>
          </cell>
          <cell r="S3177">
            <v>0</v>
          </cell>
          <cell r="T3177">
            <v>0</v>
          </cell>
        </row>
        <row r="3178">
          <cell r="B3178" t="str">
            <v>850</v>
          </cell>
          <cell r="C3178" t="str">
            <v>0</v>
          </cell>
          <cell r="D3178" t="str">
            <v>004</v>
          </cell>
          <cell r="E3178" t="str">
            <v>BOEING</v>
          </cell>
          <cell r="F3178">
            <v>108</v>
          </cell>
          <cell r="G3178">
            <v>102.6</v>
          </cell>
          <cell r="H3178" t="str">
            <v>Woonoppervlak</v>
          </cell>
          <cell r="I3178" t="str">
            <v>Administratieve ruimte</v>
          </cell>
          <cell r="J3178" t="str">
            <v>Kantoren</v>
          </cell>
          <cell r="K3178">
            <v>52</v>
          </cell>
          <cell r="L3178" t="str">
            <v>01.01</v>
          </cell>
          <cell r="O3178">
            <v>0.27949999999999997</v>
          </cell>
          <cell r="P3178">
            <v>30.185999999999996</v>
          </cell>
          <cell r="Q3178">
            <v>0</v>
          </cell>
          <cell r="R3178">
            <v>0</v>
          </cell>
          <cell r="S3178">
            <v>0</v>
          </cell>
          <cell r="T3178">
            <v>0</v>
          </cell>
        </row>
        <row r="3179">
          <cell r="B3179" t="str">
            <v>850</v>
          </cell>
          <cell r="C3179" t="str">
            <v>0</v>
          </cell>
          <cell r="D3179" t="str">
            <v>005</v>
          </cell>
          <cell r="E3179" t="str">
            <v>BOEING</v>
          </cell>
          <cell r="F3179">
            <v>2</v>
          </cell>
          <cell r="G3179">
            <v>1.9</v>
          </cell>
          <cell r="H3179" t="str">
            <v>Bergruimte</v>
          </cell>
          <cell r="I3179" t="str">
            <v>Opslag/magazijn</v>
          </cell>
          <cell r="J3179" t="str">
            <v>Werkkast</v>
          </cell>
          <cell r="K3179">
            <v>0</v>
          </cell>
          <cell r="L3179" t="str">
            <v>nvt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0</v>
          </cell>
          <cell r="T3179">
            <v>0</v>
          </cell>
        </row>
        <row r="3180">
          <cell r="B3180" t="str">
            <v>850</v>
          </cell>
          <cell r="C3180" t="str">
            <v>0</v>
          </cell>
          <cell r="D3180" t="str">
            <v>006</v>
          </cell>
          <cell r="E3180" t="str">
            <v>BOEING</v>
          </cell>
          <cell r="F3180">
            <v>2</v>
          </cell>
          <cell r="G3180">
            <v>1.9</v>
          </cell>
          <cell r="H3180" t="str">
            <v>Woonoppervlak</v>
          </cell>
          <cell r="I3180" t="str">
            <v>Pantry</v>
          </cell>
          <cell r="J3180" t="str">
            <v>Pantry</v>
          </cell>
          <cell r="K3180">
            <v>104</v>
          </cell>
          <cell r="L3180" t="str">
            <v>07.02</v>
          </cell>
          <cell r="O3180">
            <v>0.56254545454545457</v>
          </cell>
          <cell r="P3180">
            <v>1.1250909090909091</v>
          </cell>
          <cell r="Q3180">
            <v>0</v>
          </cell>
          <cell r="R3180">
            <v>0</v>
          </cell>
          <cell r="S3180">
            <v>0</v>
          </cell>
          <cell r="T3180">
            <v>0</v>
          </cell>
        </row>
        <row r="3181">
          <cell r="B3181" t="str">
            <v>850</v>
          </cell>
          <cell r="C3181" t="str">
            <v>0</v>
          </cell>
          <cell r="D3181" t="str">
            <v>007</v>
          </cell>
          <cell r="F3181">
            <v>17</v>
          </cell>
          <cell r="G3181">
            <v>16.149999999999999</v>
          </cell>
          <cell r="H3181" t="str">
            <v>Sanitair</v>
          </cell>
          <cell r="I3181" t="str">
            <v>Sanitaire ruimte</v>
          </cell>
          <cell r="J3181" t="str">
            <v>Sanitair</v>
          </cell>
          <cell r="K3181">
            <v>260</v>
          </cell>
          <cell r="L3181" t="str">
            <v>10.0</v>
          </cell>
          <cell r="O3181">
            <v>3.25</v>
          </cell>
          <cell r="P3181">
            <v>55.25</v>
          </cell>
          <cell r="Q3181">
            <v>0</v>
          </cell>
          <cell r="R3181">
            <v>0</v>
          </cell>
          <cell r="S3181">
            <v>0</v>
          </cell>
          <cell r="T3181">
            <v>0</v>
          </cell>
        </row>
        <row r="3182">
          <cell r="B3182" t="str">
            <v>850</v>
          </cell>
          <cell r="C3182" t="str">
            <v>0</v>
          </cell>
          <cell r="D3182" t="str">
            <v>008</v>
          </cell>
          <cell r="F3182">
            <v>12</v>
          </cell>
          <cell r="G3182">
            <v>11.399999999999999</v>
          </cell>
          <cell r="H3182" t="str">
            <v>Vertikaal verkeer</v>
          </cell>
          <cell r="I3182" t="str">
            <v>Trappenhuis/bordes</v>
          </cell>
          <cell r="J3182" t="str">
            <v>Trappenhuis</v>
          </cell>
          <cell r="K3182">
            <v>52</v>
          </cell>
          <cell r="L3182" t="str">
            <v>05.01</v>
          </cell>
          <cell r="O3182">
            <v>0.26</v>
          </cell>
          <cell r="P3182">
            <v>3.12</v>
          </cell>
          <cell r="Q3182">
            <v>0</v>
          </cell>
          <cell r="R3182">
            <v>0</v>
          </cell>
          <cell r="S3182">
            <v>0</v>
          </cell>
          <cell r="T3182">
            <v>0</v>
          </cell>
        </row>
        <row r="3183">
          <cell r="B3183" t="str">
            <v>850</v>
          </cell>
          <cell r="C3183" t="str">
            <v>0</v>
          </cell>
          <cell r="D3183" t="str">
            <v>009</v>
          </cell>
          <cell r="E3183" t="str">
            <v>BOEING</v>
          </cell>
          <cell r="F3183">
            <v>20</v>
          </cell>
          <cell r="G3183">
            <v>19</v>
          </cell>
          <cell r="H3183" t="str">
            <v>Woonoppervlak</v>
          </cell>
          <cell r="I3183" t="str">
            <v>Pantry</v>
          </cell>
          <cell r="J3183" t="str">
            <v>Pantry</v>
          </cell>
          <cell r="K3183">
            <v>104</v>
          </cell>
          <cell r="L3183" t="str">
            <v>07.02</v>
          </cell>
          <cell r="O3183">
            <v>0.56254545454545457</v>
          </cell>
          <cell r="P3183">
            <v>11.250909090909092</v>
          </cell>
          <cell r="Q3183">
            <v>0</v>
          </cell>
          <cell r="R3183">
            <v>0</v>
          </cell>
          <cell r="S3183">
            <v>0</v>
          </cell>
          <cell r="T3183">
            <v>0</v>
          </cell>
        </row>
        <row r="3184">
          <cell r="B3184" t="str">
            <v>850</v>
          </cell>
          <cell r="C3184" t="str">
            <v>1</v>
          </cell>
          <cell r="D3184" t="str">
            <v>102</v>
          </cell>
          <cell r="F3184">
            <v>101</v>
          </cell>
          <cell r="G3184">
            <v>95.949999999999989</v>
          </cell>
          <cell r="H3184" t="str">
            <v>Horizontaal verkeer</v>
          </cell>
          <cell r="I3184" t="str">
            <v>Gangen/hallen</v>
          </cell>
          <cell r="J3184" t="str">
            <v>Gang</v>
          </cell>
          <cell r="K3184">
            <v>52</v>
          </cell>
          <cell r="L3184" t="str">
            <v>06.01</v>
          </cell>
          <cell r="O3184">
            <v>0.21295238095238095</v>
          </cell>
          <cell r="P3184">
            <v>21.508190476190475</v>
          </cell>
          <cell r="Q3184">
            <v>0</v>
          </cell>
          <cell r="R3184">
            <v>0</v>
          </cell>
          <cell r="S3184">
            <v>0</v>
          </cell>
          <cell r="T3184">
            <v>0</v>
          </cell>
        </row>
        <row r="3185">
          <cell r="B3185" t="str">
            <v>850</v>
          </cell>
          <cell r="C3185" t="str">
            <v>1</v>
          </cell>
          <cell r="D3185" t="str">
            <v>103</v>
          </cell>
          <cell r="E3185" t="str">
            <v>BOEING</v>
          </cell>
          <cell r="F3185">
            <v>76</v>
          </cell>
          <cell r="G3185">
            <v>72.2</v>
          </cell>
          <cell r="H3185" t="str">
            <v>Woonoppervlak</v>
          </cell>
          <cell r="I3185" t="str">
            <v>Administratieve ruimte</v>
          </cell>
          <cell r="J3185" t="str">
            <v>Kantoor</v>
          </cell>
          <cell r="K3185">
            <v>52</v>
          </cell>
          <cell r="L3185" t="str">
            <v>01.01</v>
          </cell>
          <cell r="O3185">
            <v>0.27949999999999997</v>
          </cell>
          <cell r="P3185">
            <v>21.241999999999997</v>
          </cell>
          <cell r="Q3185">
            <v>0</v>
          </cell>
          <cell r="R3185">
            <v>0</v>
          </cell>
          <cell r="S3185">
            <v>0</v>
          </cell>
          <cell r="T3185">
            <v>0</v>
          </cell>
        </row>
        <row r="3186">
          <cell r="B3186" t="str">
            <v>850</v>
          </cell>
          <cell r="C3186" t="str">
            <v>1</v>
          </cell>
          <cell r="D3186" t="str">
            <v>104</v>
          </cell>
          <cell r="E3186" t="str">
            <v>BOEING</v>
          </cell>
          <cell r="F3186">
            <v>116</v>
          </cell>
          <cell r="G3186">
            <v>110.19999999999999</v>
          </cell>
          <cell r="H3186" t="str">
            <v>Woonoppervlak</v>
          </cell>
          <cell r="I3186" t="str">
            <v>Administratieve ruimte</v>
          </cell>
          <cell r="J3186" t="str">
            <v>Kantoor</v>
          </cell>
          <cell r="K3186">
            <v>52</v>
          </cell>
          <cell r="L3186" t="str">
            <v>01.01</v>
          </cell>
          <cell r="O3186">
            <v>0.27949999999999997</v>
          </cell>
          <cell r="P3186">
            <v>32.421999999999997</v>
          </cell>
          <cell r="Q3186">
            <v>0</v>
          </cell>
          <cell r="R3186">
            <v>0</v>
          </cell>
          <cell r="S3186">
            <v>0</v>
          </cell>
          <cell r="T3186">
            <v>0</v>
          </cell>
        </row>
        <row r="3187">
          <cell r="B3187" t="str">
            <v>850</v>
          </cell>
          <cell r="C3187" t="str">
            <v>1</v>
          </cell>
          <cell r="D3187" t="str">
            <v>105</v>
          </cell>
          <cell r="E3187" t="str">
            <v>BOEING</v>
          </cell>
          <cell r="F3187">
            <v>4</v>
          </cell>
          <cell r="G3187">
            <v>3.8</v>
          </cell>
          <cell r="H3187" t="str">
            <v>Bergruimte</v>
          </cell>
          <cell r="I3187" t="str">
            <v>Opslag/magazijn</v>
          </cell>
          <cell r="J3187" t="str">
            <v>Werkkast</v>
          </cell>
          <cell r="K3187">
            <v>0</v>
          </cell>
          <cell r="L3187" t="str">
            <v>nvt</v>
          </cell>
          <cell r="O3187">
            <v>0</v>
          </cell>
          <cell r="P3187">
            <v>0</v>
          </cell>
          <cell r="Q3187">
            <v>0</v>
          </cell>
          <cell r="R3187">
            <v>0</v>
          </cell>
          <cell r="S3187">
            <v>0</v>
          </cell>
          <cell r="T3187">
            <v>0</v>
          </cell>
        </row>
        <row r="3188">
          <cell r="B3188" t="str">
            <v>850</v>
          </cell>
          <cell r="C3188" t="str">
            <v>1</v>
          </cell>
          <cell r="D3188" t="str">
            <v>106</v>
          </cell>
          <cell r="E3188" t="str">
            <v>BOEING</v>
          </cell>
          <cell r="F3188">
            <v>2</v>
          </cell>
          <cell r="G3188">
            <v>1.9</v>
          </cell>
          <cell r="H3188" t="str">
            <v>Woonoppervlak</v>
          </cell>
          <cell r="I3188" t="str">
            <v>Pantry</v>
          </cell>
          <cell r="J3188" t="str">
            <v>Pantry</v>
          </cell>
          <cell r="K3188">
            <v>104</v>
          </cell>
          <cell r="L3188" t="str">
            <v>07.02</v>
          </cell>
          <cell r="O3188">
            <v>0.56254545454545457</v>
          </cell>
          <cell r="P3188">
            <v>1.1250909090909091</v>
          </cell>
          <cell r="Q3188">
            <v>0</v>
          </cell>
          <cell r="R3188">
            <v>0</v>
          </cell>
          <cell r="S3188">
            <v>0</v>
          </cell>
          <cell r="T3188">
            <v>0</v>
          </cell>
        </row>
        <row r="3189">
          <cell r="B3189" t="str">
            <v>850</v>
          </cell>
          <cell r="C3189" t="str">
            <v>1</v>
          </cell>
          <cell r="D3189" t="str">
            <v>107</v>
          </cell>
          <cell r="F3189">
            <v>12</v>
          </cell>
          <cell r="G3189">
            <v>11.399999999999999</v>
          </cell>
          <cell r="H3189" t="str">
            <v>Sanitair</v>
          </cell>
          <cell r="I3189" t="str">
            <v>Sanitaire ruimte</v>
          </cell>
          <cell r="J3189" t="str">
            <v>Sanitair</v>
          </cell>
          <cell r="K3189">
            <v>260</v>
          </cell>
          <cell r="L3189" t="str">
            <v>10.0</v>
          </cell>
          <cell r="O3189">
            <v>3.25</v>
          </cell>
          <cell r="P3189">
            <v>39</v>
          </cell>
          <cell r="Q3189">
            <v>0</v>
          </cell>
          <cell r="R3189">
            <v>0</v>
          </cell>
          <cell r="S3189">
            <v>0</v>
          </cell>
          <cell r="T3189">
            <v>0</v>
          </cell>
        </row>
        <row r="3190">
          <cell r="B3190" t="str">
            <v>850</v>
          </cell>
          <cell r="C3190" t="str">
            <v>1</v>
          </cell>
          <cell r="D3190" t="str">
            <v>108</v>
          </cell>
          <cell r="F3190">
            <v>12</v>
          </cell>
          <cell r="G3190">
            <v>11.399999999999999</v>
          </cell>
          <cell r="H3190" t="str">
            <v>Vertikaal verkeer</v>
          </cell>
          <cell r="I3190" t="str">
            <v>Trappenhuis/bordes</v>
          </cell>
          <cell r="J3190" t="str">
            <v>Trappenhuis</v>
          </cell>
          <cell r="K3190">
            <v>52</v>
          </cell>
          <cell r="L3190" t="str">
            <v>05.01</v>
          </cell>
          <cell r="O3190">
            <v>0.26</v>
          </cell>
          <cell r="P3190">
            <v>3.12</v>
          </cell>
          <cell r="Q3190">
            <v>0</v>
          </cell>
          <cell r="R3190">
            <v>0</v>
          </cell>
          <cell r="S3190">
            <v>0</v>
          </cell>
          <cell r="T3190">
            <v>0</v>
          </cell>
        </row>
        <row r="3191">
          <cell r="B3191" t="str">
            <v>850</v>
          </cell>
          <cell r="C3191" t="str">
            <v>1</v>
          </cell>
          <cell r="D3191" t="str">
            <v>109</v>
          </cell>
          <cell r="E3191" t="str">
            <v>BOEING</v>
          </cell>
          <cell r="F3191">
            <v>19</v>
          </cell>
          <cell r="G3191">
            <v>18.05</v>
          </cell>
          <cell r="H3191" t="str">
            <v>Woonoppervlak</v>
          </cell>
          <cell r="I3191" t="str">
            <v>Pantry</v>
          </cell>
          <cell r="J3191" t="str">
            <v>Pantry</v>
          </cell>
          <cell r="K3191">
            <v>104</v>
          </cell>
          <cell r="L3191" t="str">
            <v>07.02</v>
          </cell>
          <cell r="O3191">
            <v>0.56254545454545457</v>
          </cell>
          <cell r="P3191">
            <v>10.688363636363636</v>
          </cell>
          <cell r="Q3191">
            <v>0</v>
          </cell>
          <cell r="R3191">
            <v>0</v>
          </cell>
          <cell r="S3191">
            <v>0</v>
          </cell>
          <cell r="T3191">
            <v>0</v>
          </cell>
        </row>
        <row r="3192">
          <cell r="B3192" t="str">
            <v>850</v>
          </cell>
          <cell r="C3192" t="str">
            <v>1</v>
          </cell>
          <cell r="D3192" t="str">
            <v>110</v>
          </cell>
          <cell r="E3192" t="str">
            <v>BOEING</v>
          </cell>
          <cell r="F3192">
            <v>11</v>
          </cell>
          <cell r="G3192">
            <v>10.45</v>
          </cell>
          <cell r="H3192" t="str">
            <v>Woonoppervlak</v>
          </cell>
          <cell r="I3192" t="str">
            <v>Administratieve ruimte</v>
          </cell>
          <cell r="J3192" t="str">
            <v>Kantoor</v>
          </cell>
          <cell r="K3192">
            <v>52</v>
          </cell>
          <cell r="L3192" t="str">
            <v>01.01</v>
          </cell>
          <cell r="O3192">
            <v>0.27949999999999997</v>
          </cell>
          <cell r="P3192">
            <v>3.0744999999999996</v>
          </cell>
          <cell r="Q3192">
            <v>0</v>
          </cell>
          <cell r="R3192">
            <v>0</v>
          </cell>
          <cell r="S3192">
            <v>0</v>
          </cell>
          <cell r="T3192">
            <v>0</v>
          </cell>
        </row>
        <row r="3193">
          <cell r="B3193" t="str">
            <v>850</v>
          </cell>
          <cell r="C3193" t="str">
            <v>1</v>
          </cell>
          <cell r="D3193" t="str">
            <v>111</v>
          </cell>
          <cell r="E3193" t="str">
            <v>BOEING</v>
          </cell>
          <cell r="F3193">
            <v>22</v>
          </cell>
          <cell r="G3193">
            <v>20.9</v>
          </cell>
          <cell r="H3193" t="str">
            <v>Woonoppervlak</v>
          </cell>
          <cell r="I3193" t="str">
            <v>Administratieve ruimte</v>
          </cell>
          <cell r="J3193" t="str">
            <v>Kantoor</v>
          </cell>
          <cell r="K3193">
            <v>52</v>
          </cell>
          <cell r="L3193" t="str">
            <v>01.01</v>
          </cell>
          <cell r="O3193">
            <v>0.27949999999999997</v>
          </cell>
          <cell r="P3193">
            <v>6.1489999999999991</v>
          </cell>
          <cell r="Q3193">
            <v>0</v>
          </cell>
          <cell r="R3193">
            <v>0</v>
          </cell>
          <cell r="S3193">
            <v>0</v>
          </cell>
          <cell r="T3193">
            <v>0</v>
          </cell>
        </row>
        <row r="3194">
          <cell r="B3194" t="str">
            <v>855</v>
          </cell>
          <cell r="C3194" t="str">
            <v>0</v>
          </cell>
          <cell r="D3194" t="str">
            <v>0000</v>
          </cell>
          <cell r="F3194">
            <v>8</v>
          </cell>
          <cell r="G3194">
            <v>7.6</v>
          </cell>
          <cell r="H3194" t="str">
            <v>Vertikaal verkeer</v>
          </cell>
          <cell r="I3194" t="str">
            <v>Trappenhuis/bordes</v>
          </cell>
          <cell r="J3194" t="str">
            <v>Trappenhuis</v>
          </cell>
          <cell r="K3194">
            <v>0</v>
          </cell>
          <cell r="L3194" t="str">
            <v>nvt</v>
          </cell>
          <cell r="O3194">
            <v>0</v>
          </cell>
          <cell r="P3194">
            <v>0</v>
          </cell>
          <cell r="Q3194">
            <v>0</v>
          </cell>
          <cell r="R3194">
            <v>0</v>
          </cell>
          <cell r="S3194">
            <v>0</v>
          </cell>
          <cell r="T3194">
            <v>0</v>
          </cell>
        </row>
        <row r="3195">
          <cell r="B3195" t="str">
            <v>855</v>
          </cell>
          <cell r="C3195" t="str">
            <v>0</v>
          </cell>
          <cell r="D3195" t="str">
            <v>0002</v>
          </cell>
          <cell r="E3195" t="str">
            <v>EPCOR B.V.</v>
          </cell>
          <cell r="F3195">
            <v>90</v>
          </cell>
          <cell r="G3195">
            <v>85.5</v>
          </cell>
          <cell r="H3195" t="str">
            <v>Horizontaal verkeer</v>
          </cell>
          <cell r="I3195" t="str">
            <v>Entree/entreehal</v>
          </cell>
          <cell r="J3195" t="str">
            <v>Entreehal</v>
          </cell>
          <cell r="K3195">
            <v>0</v>
          </cell>
          <cell r="L3195" t="str">
            <v>nvt</v>
          </cell>
          <cell r="O3195">
            <v>0</v>
          </cell>
          <cell r="P3195">
            <v>0</v>
          </cell>
          <cell r="Q3195">
            <v>0</v>
          </cell>
          <cell r="R3195">
            <v>0</v>
          </cell>
          <cell r="S3195">
            <v>0</v>
          </cell>
          <cell r="T3195">
            <v>0</v>
          </cell>
        </row>
        <row r="3196">
          <cell r="B3196" t="str">
            <v>855</v>
          </cell>
          <cell r="C3196" t="str">
            <v>0</v>
          </cell>
          <cell r="D3196" t="str">
            <v>0003</v>
          </cell>
          <cell r="F3196">
            <v>3</v>
          </cell>
          <cell r="G3196">
            <v>2.8499999999999996</v>
          </cell>
          <cell r="H3196" t="str">
            <v>Bergruimte</v>
          </cell>
          <cell r="I3196" t="str">
            <v>Opslag/magazijn</v>
          </cell>
          <cell r="J3196" t="str">
            <v>Werkkast</v>
          </cell>
          <cell r="K3196">
            <v>0</v>
          </cell>
          <cell r="L3196" t="str">
            <v>nvt</v>
          </cell>
          <cell r="O3196">
            <v>0</v>
          </cell>
          <cell r="P3196">
            <v>0</v>
          </cell>
          <cell r="Q3196">
            <v>0</v>
          </cell>
          <cell r="R3196">
            <v>0</v>
          </cell>
          <cell r="S3196">
            <v>0</v>
          </cell>
          <cell r="T3196">
            <v>0</v>
          </cell>
        </row>
        <row r="3197">
          <cell r="B3197" t="str">
            <v>855</v>
          </cell>
          <cell r="C3197" t="str">
            <v>0</v>
          </cell>
          <cell r="D3197" t="str">
            <v>0004</v>
          </cell>
          <cell r="F3197">
            <v>5</v>
          </cell>
          <cell r="G3197">
            <v>4.75</v>
          </cell>
          <cell r="H3197" t="str">
            <v>Sanitair</v>
          </cell>
          <cell r="I3197" t="str">
            <v>Sanitaire ruimte</v>
          </cell>
          <cell r="J3197" t="str">
            <v>Sanitaire ruimte</v>
          </cell>
          <cell r="K3197">
            <v>0</v>
          </cell>
          <cell r="L3197" t="str">
            <v>nvt</v>
          </cell>
          <cell r="O3197">
            <v>0</v>
          </cell>
          <cell r="P3197">
            <v>0</v>
          </cell>
          <cell r="Q3197">
            <v>0</v>
          </cell>
          <cell r="R3197">
            <v>0</v>
          </cell>
          <cell r="S3197">
            <v>0</v>
          </cell>
          <cell r="T3197">
            <v>0</v>
          </cell>
        </row>
        <row r="3198">
          <cell r="B3198" t="str">
            <v>855</v>
          </cell>
          <cell r="C3198" t="str">
            <v>0</v>
          </cell>
          <cell r="D3198" t="str">
            <v>0005</v>
          </cell>
          <cell r="F3198">
            <v>14</v>
          </cell>
          <cell r="G3198">
            <v>13.299999999999999</v>
          </cell>
          <cell r="H3198" t="str">
            <v>Sanitair</v>
          </cell>
          <cell r="I3198" t="str">
            <v>Kleedruimte</v>
          </cell>
          <cell r="J3198" t="str">
            <v>Was- en kleedruimte</v>
          </cell>
          <cell r="K3198">
            <v>0</v>
          </cell>
          <cell r="L3198" t="str">
            <v>nvt</v>
          </cell>
          <cell r="O3198">
            <v>0</v>
          </cell>
          <cell r="P3198">
            <v>0</v>
          </cell>
          <cell r="Q3198">
            <v>0</v>
          </cell>
          <cell r="R3198">
            <v>0</v>
          </cell>
          <cell r="S3198">
            <v>0</v>
          </cell>
          <cell r="T3198">
            <v>0</v>
          </cell>
        </row>
        <row r="3199">
          <cell r="B3199" t="str">
            <v>855</v>
          </cell>
          <cell r="C3199" t="str">
            <v>0</v>
          </cell>
          <cell r="D3199" t="str">
            <v>0006</v>
          </cell>
          <cell r="F3199">
            <v>49</v>
          </cell>
          <cell r="G3199">
            <v>46.55</v>
          </cell>
          <cell r="H3199" t="str">
            <v>Sanitair</v>
          </cell>
          <cell r="I3199" t="str">
            <v>Kleedruimte</v>
          </cell>
          <cell r="J3199" t="str">
            <v>Was- en kleedruimte</v>
          </cell>
          <cell r="K3199">
            <v>0</v>
          </cell>
          <cell r="L3199" t="str">
            <v>nvt</v>
          </cell>
          <cell r="O3199">
            <v>0</v>
          </cell>
          <cell r="P3199">
            <v>0</v>
          </cell>
          <cell r="Q3199">
            <v>0</v>
          </cell>
          <cell r="R3199">
            <v>0</v>
          </cell>
          <cell r="S3199">
            <v>0</v>
          </cell>
          <cell r="T3199">
            <v>0</v>
          </cell>
        </row>
        <row r="3200">
          <cell r="B3200" t="str">
            <v>855</v>
          </cell>
          <cell r="C3200" t="str">
            <v>0</v>
          </cell>
          <cell r="D3200" t="str">
            <v>0008</v>
          </cell>
          <cell r="E3200" t="str">
            <v>EPCOR B.V.</v>
          </cell>
          <cell r="F3200">
            <v>15</v>
          </cell>
          <cell r="G3200">
            <v>14.25</v>
          </cell>
          <cell r="H3200" t="str">
            <v>Horizontaal verkeer</v>
          </cell>
          <cell r="I3200" t="str">
            <v>Gangen/hallen</v>
          </cell>
          <cell r="J3200" t="str">
            <v>Gang</v>
          </cell>
          <cell r="K3200">
            <v>0</v>
          </cell>
          <cell r="L3200" t="str">
            <v>nvt</v>
          </cell>
          <cell r="O3200">
            <v>0</v>
          </cell>
          <cell r="P3200">
            <v>0</v>
          </cell>
          <cell r="Q3200">
            <v>0</v>
          </cell>
          <cell r="R3200">
            <v>0</v>
          </cell>
          <cell r="S3200">
            <v>0</v>
          </cell>
          <cell r="T3200">
            <v>0</v>
          </cell>
        </row>
        <row r="3201">
          <cell r="B3201" t="str">
            <v>855</v>
          </cell>
          <cell r="C3201" t="str">
            <v>0</v>
          </cell>
          <cell r="D3201" t="str">
            <v>0010</v>
          </cell>
          <cell r="E3201" t="str">
            <v>EPCOR B.V.</v>
          </cell>
          <cell r="F3201">
            <v>26</v>
          </cell>
          <cell r="G3201">
            <v>24.7</v>
          </cell>
          <cell r="H3201" t="str">
            <v>Woonoppervlak</v>
          </cell>
          <cell r="I3201" t="str">
            <v>Administratieve ruimte</v>
          </cell>
          <cell r="J3201" t="str">
            <v>Kantoor</v>
          </cell>
          <cell r="K3201">
            <v>0</v>
          </cell>
          <cell r="L3201" t="str">
            <v>nvt</v>
          </cell>
          <cell r="O3201">
            <v>0</v>
          </cell>
          <cell r="P3201">
            <v>0</v>
          </cell>
          <cell r="Q3201">
            <v>0</v>
          </cell>
          <cell r="R3201">
            <v>0</v>
          </cell>
          <cell r="S3201">
            <v>0</v>
          </cell>
          <cell r="T3201">
            <v>0</v>
          </cell>
        </row>
        <row r="3202">
          <cell r="B3202" t="str">
            <v>855</v>
          </cell>
          <cell r="C3202" t="str">
            <v>0</v>
          </cell>
          <cell r="D3202" t="str">
            <v>0012</v>
          </cell>
          <cell r="E3202" t="str">
            <v>EPCOR B.V.</v>
          </cell>
          <cell r="F3202">
            <v>71</v>
          </cell>
          <cell r="G3202">
            <v>67.45</v>
          </cell>
          <cell r="H3202" t="str">
            <v>Woonoppervlak</v>
          </cell>
          <cell r="I3202" t="str">
            <v>Administratieve ruimte</v>
          </cell>
          <cell r="J3202" t="str">
            <v>Kantoor</v>
          </cell>
          <cell r="K3202">
            <v>0</v>
          </cell>
          <cell r="L3202" t="str">
            <v>nvt</v>
          </cell>
          <cell r="O3202">
            <v>0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  <cell r="T3202">
            <v>0</v>
          </cell>
        </row>
        <row r="3203">
          <cell r="B3203" t="str">
            <v>855</v>
          </cell>
          <cell r="C3203" t="str">
            <v>0</v>
          </cell>
          <cell r="D3203" t="str">
            <v>0013</v>
          </cell>
          <cell r="E3203" t="str">
            <v>EPCOR B.V.</v>
          </cell>
          <cell r="F3203">
            <v>2208</v>
          </cell>
          <cell r="G3203">
            <v>2196.96</v>
          </cell>
          <cell r="H3203" t="str">
            <v>Woonoppervlak</v>
          </cell>
          <cell r="I3203" t="str">
            <v>Werkplaats</v>
          </cell>
          <cell r="J3203" t="str">
            <v>Bedrijfsruimte</v>
          </cell>
          <cell r="K3203">
            <v>0</v>
          </cell>
          <cell r="L3203" t="str">
            <v>nvt</v>
          </cell>
          <cell r="O3203">
            <v>0</v>
          </cell>
          <cell r="P3203">
            <v>0</v>
          </cell>
          <cell r="Q3203">
            <v>0</v>
          </cell>
          <cell r="R3203">
            <v>0</v>
          </cell>
          <cell r="S3203">
            <v>0</v>
          </cell>
          <cell r="T3203">
            <v>0</v>
          </cell>
        </row>
        <row r="3204">
          <cell r="B3204" t="str">
            <v>855</v>
          </cell>
          <cell r="C3204" t="str">
            <v>0</v>
          </cell>
          <cell r="D3204" t="str">
            <v>0014</v>
          </cell>
          <cell r="E3204" t="str">
            <v>EPCOR B.V.</v>
          </cell>
          <cell r="F3204">
            <v>336</v>
          </cell>
          <cell r="G3204">
            <v>325.92</v>
          </cell>
          <cell r="H3204" t="str">
            <v>Woonoppervlak</v>
          </cell>
          <cell r="I3204" t="str">
            <v>Werkplaats</v>
          </cell>
          <cell r="J3204" t="str">
            <v>Bedrijfsruimte</v>
          </cell>
          <cell r="K3204">
            <v>0</v>
          </cell>
          <cell r="L3204" t="str">
            <v>nvt</v>
          </cell>
          <cell r="O3204">
            <v>0</v>
          </cell>
          <cell r="P3204">
            <v>0</v>
          </cell>
          <cell r="Q3204">
            <v>0</v>
          </cell>
          <cell r="R3204">
            <v>0</v>
          </cell>
          <cell r="S3204">
            <v>0</v>
          </cell>
          <cell r="T3204">
            <v>0</v>
          </cell>
        </row>
        <row r="3205">
          <cell r="B3205" t="str">
            <v>855</v>
          </cell>
          <cell r="C3205" t="str">
            <v>0</v>
          </cell>
          <cell r="D3205" t="str">
            <v>0015</v>
          </cell>
          <cell r="E3205" t="str">
            <v>EPCOR B.V.</v>
          </cell>
          <cell r="F3205">
            <v>4</v>
          </cell>
          <cell r="G3205">
            <v>3.8</v>
          </cell>
          <cell r="H3205" t="str">
            <v>Bergruimte</v>
          </cell>
          <cell r="I3205" t="str">
            <v>Opslag/magazijn</v>
          </cell>
          <cell r="J3205" t="str">
            <v>Berging</v>
          </cell>
          <cell r="K3205">
            <v>0</v>
          </cell>
          <cell r="L3205" t="str">
            <v>nvt</v>
          </cell>
          <cell r="O3205">
            <v>0</v>
          </cell>
          <cell r="P3205">
            <v>0</v>
          </cell>
          <cell r="Q3205">
            <v>0</v>
          </cell>
          <cell r="R3205">
            <v>0</v>
          </cell>
          <cell r="S3205">
            <v>0</v>
          </cell>
          <cell r="T3205">
            <v>0</v>
          </cell>
        </row>
        <row r="3206">
          <cell r="B3206" t="str">
            <v>855</v>
          </cell>
          <cell r="C3206" t="str">
            <v>0</v>
          </cell>
          <cell r="D3206" t="str">
            <v>0016</v>
          </cell>
          <cell r="F3206">
            <v>6</v>
          </cell>
          <cell r="G3206">
            <v>5.6999999999999993</v>
          </cell>
          <cell r="H3206" t="str">
            <v>Sanitair</v>
          </cell>
          <cell r="I3206" t="str">
            <v>Sanitaire ruimte</v>
          </cell>
          <cell r="J3206" t="str">
            <v>Sanitaireruimte</v>
          </cell>
          <cell r="K3206">
            <v>0</v>
          </cell>
          <cell r="L3206" t="str">
            <v>nvt</v>
          </cell>
          <cell r="O3206">
            <v>0</v>
          </cell>
          <cell r="P3206">
            <v>0</v>
          </cell>
          <cell r="Q3206">
            <v>0</v>
          </cell>
          <cell r="R3206">
            <v>0</v>
          </cell>
          <cell r="S3206">
            <v>0</v>
          </cell>
          <cell r="T3206">
            <v>0</v>
          </cell>
        </row>
        <row r="3207">
          <cell r="B3207" t="str">
            <v>855</v>
          </cell>
          <cell r="C3207" t="str">
            <v>0</v>
          </cell>
          <cell r="D3207" t="str">
            <v>0017</v>
          </cell>
          <cell r="E3207" t="str">
            <v>EPCOR B.V.</v>
          </cell>
          <cell r="F3207">
            <v>8</v>
          </cell>
          <cell r="G3207">
            <v>7.6</v>
          </cell>
          <cell r="H3207" t="str">
            <v>Horizontaal verkeer</v>
          </cell>
          <cell r="I3207" t="str">
            <v>Gangen/hallen</v>
          </cell>
          <cell r="J3207" t="str">
            <v>Gang</v>
          </cell>
          <cell r="K3207">
            <v>0</v>
          </cell>
          <cell r="L3207" t="str">
            <v>nvt</v>
          </cell>
          <cell r="O3207">
            <v>0</v>
          </cell>
          <cell r="P3207">
            <v>0</v>
          </cell>
          <cell r="Q3207">
            <v>0</v>
          </cell>
          <cell r="R3207">
            <v>0</v>
          </cell>
          <cell r="S3207">
            <v>0</v>
          </cell>
          <cell r="T3207">
            <v>0</v>
          </cell>
        </row>
        <row r="3208">
          <cell r="B3208" t="str">
            <v>855</v>
          </cell>
          <cell r="C3208" t="str">
            <v>0</v>
          </cell>
          <cell r="D3208" t="str">
            <v>0018</v>
          </cell>
          <cell r="E3208" t="str">
            <v>EPCOR B.V.</v>
          </cell>
          <cell r="F3208">
            <v>8</v>
          </cell>
          <cell r="G3208">
            <v>7.6</v>
          </cell>
          <cell r="H3208" t="str">
            <v>Woonoppervlak</v>
          </cell>
          <cell r="I3208" t="str">
            <v>Werkplaats</v>
          </cell>
          <cell r="J3208" t="str">
            <v>Bedrijfsruimte</v>
          </cell>
          <cell r="K3208">
            <v>0</v>
          </cell>
          <cell r="L3208" t="str">
            <v>nvt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  <cell r="T3208">
            <v>0</v>
          </cell>
        </row>
        <row r="3209">
          <cell r="B3209" t="str">
            <v>855</v>
          </cell>
          <cell r="C3209" t="str">
            <v>0</v>
          </cell>
          <cell r="D3209" t="str">
            <v>0019</v>
          </cell>
          <cell r="E3209" t="str">
            <v>EPCOR B.V.</v>
          </cell>
          <cell r="F3209">
            <v>64</v>
          </cell>
          <cell r="G3209">
            <v>60.8</v>
          </cell>
          <cell r="H3209" t="str">
            <v>Woonoppervlak</v>
          </cell>
          <cell r="I3209" t="str">
            <v>Werkplaats</v>
          </cell>
          <cell r="J3209" t="str">
            <v>Bedrijfsruimte</v>
          </cell>
          <cell r="K3209">
            <v>0</v>
          </cell>
          <cell r="L3209" t="str">
            <v>nvt</v>
          </cell>
          <cell r="O3209">
            <v>0</v>
          </cell>
          <cell r="P3209">
            <v>0</v>
          </cell>
          <cell r="Q3209">
            <v>0</v>
          </cell>
          <cell r="R3209">
            <v>0</v>
          </cell>
          <cell r="S3209">
            <v>0</v>
          </cell>
          <cell r="T3209">
            <v>0</v>
          </cell>
        </row>
        <row r="3210">
          <cell r="B3210" t="str">
            <v>855</v>
          </cell>
          <cell r="C3210" t="str">
            <v>0</v>
          </cell>
          <cell r="D3210" t="str">
            <v>0020</v>
          </cell>
          <cell r="E3210" t="str">
            <v>EPCOR B.V.</v>
          </cell>
          <cell r="F3210">
            <v>63</v>
          </cell>
          <cell r="G3210">
            <v>59.849999999999994</v>
          </cell>
          <cell r="H3210" t="str">
            <v>Woonoppervlak</v>
          </cell>
          <cell r="I3210" t="str">
            <v>Werkplaats</v>
          </cell>
          <cell r="J3210" t="str">
            <v>Bedrijfsruimte</v>
          </cell>
          <cell r="K3210">
            <v>0</v>
          </cell>
          <cell r="L3210" t="str">
            <v>nvt</v>
          </cell>
          <cell r="O3210">
            <v>0</v>
          </cell>
          <cell r="P3210">
            <v>0</v>
          </cell>
          <cell r="Q3210">
            <v>0</v>
          </cell>
          <cell r="R3210">
            <v>0</v>
          </cell>
          <cell r="S3210">
            <v>0</v>
          </cell>
          <cell r="T3210">
            <v>0</v>
          </cell>
        </row>
        <row r="3211">
          <cell r="B3211" t="str">
            <v>855</v>
          </cell>
          <cell r="C3211" t="str">
            <v>0</v>
          </cell>
          <cell r="D3211" t="str">
            <v>0021</v>
          </cell>
          <cell r="E3211" t="str">
            <v>EPCOR B.V.</v>
          </cell>
          <cell r="F3211">
            <v>55</v>
          </cell>
          <cell r="G3211">
            <v>52.25</v>
          </cell>
          <cell r="H3211" t="str">
            <v>Woonoppervlak</v>
          </cell>
          <cell r="I3211" t="str">
            <v>Werkplaats</v>
          </cell>
          <cell r="J3211" t="str">
            <v>Bedrijfsruimte</v>
          </cell>
          <cell r="K3211">
            <v>0</v>
          </cell>
          <cell r="L3211" t="str">
            <v>nvt</v>
          </cell>
          <cell r="O3211">
            <v>0</v>
          </cell>
          <cell r="P3211">
            <v>0</v>
          </cell>
          <cell r="Q3211">
            <v>0</v>
          </cell>
          <cell r="R3211">
            <v>0</v>
          </cell>
          <cell r="S3211">
            <v>0</v>
          </cell>
          <cell r="T3211">
            <v>0</v>
          </cell>
        </row>
        <row r="3212">
          <cell r="B3212" t="str">
            <v>855</v>
          </cell>
          <cell r="C3212" t="str">
            <v>0</v>
          </cell>
          <cell r="D3212" t="str">
            <v>0022</v>
          </cell>
          <cell r="E3212" t="str">
            <v>EPCOR B.V.</v>
          </cell>
          <cell r="F3212">
            <v>39</v>
          </cell>
          <cell r="G3212">
            <v>37.049999999999997</v>
          </cell>
          <cell r="H3212" t="str">
            <v>Woonoppervlak</v>
          </cell>
          <cell r="I3212" t="str">
            <v>Werkplaats</v>
          </cell>
          <cell r="J3212" t="str">
            <v>Bedrijfsruimte</v>
          </cell>
          <cell r="K3212">
            <v>0</v>
          </cell>
          <cell r="L3212" t="str">
            <v>nvt</v>
          </cell>
          <cell r="O3212">
            <v>0</v>
          </cell>
          <cell r="P3212">
            <v>0</v>
          </cell>
          <cell r="Q3212">
            <v>0</v>
          </cell>
          <cell r="R3212">
            <v>0</v>
          </cell>
          <cell r="S3212">
            <v>0</v>
          </cell>
          <cell r="T3212">
            <v>0</v>
          </cell>
        </row>
        <row r="3213">
          <cell r="B3213" t="str">
            <v>855</v>
          </cell>
          <cell r="C3213" t="str">
            <v>0</v>
          </cell>
          <cell r="D3213" t="str">
            <v>0023</v>
          </cell>
          <cell r="E3213" t="str">
            <v>EPCOR B.V.</v>
          </cell>
          <cell r="F3213">
            <v>47</v>
          </cell>
          <cell r="G3213">
            <v>44.65</v>
          </cell>
          <cell r="H3213" t="str">
            <v>Woonoppervlak</v>
          </cell>
          <cell r="I3213" t="str">
            <v>Werkplaats</v>
          </cell>
          <cell r="J3213" t="str">
            <v>Bedrijfsruimte</v>
          </cell>
          <cell r="K3213">
            <v>0</v>
          </cell>
          <cell r="L3213" t="str">
            <v>nvt</v>
          </cell>
          <cell r="O3213">
            <v>0</v>
          </cell>
          <cell r="P3213">
            <v>0</v>
          </cell>
          <cell r="Q3213">
            <v>0</v>
          </cell>
          <cell r="R3213">
            <v>0</v>
          </cell>
          <cell r="S3213">
            <v>0</v>
          </cell>
          <cell r="T3213">
            <v>0</v>
          </cell>
        </row>
        <row r="3214">
          <cell r="B3214" t="str">
            <v>855</v>
          </cell>
          <cell r="C3214" t="str">
            <v>0</v>
          </cell>
          <cell r="D3214" t="str">
            <v>0024</v>
          </cell>
          <cell r="E3214" t="str">
            <v>EPCOR B.V.</v>
          </cell>
          <cell r="F3214">
            <v>30</v>
          </cell>
          <cell r="G3214">
            <v>28.5</v>
          </cell>
          <cell r="H3214" t="str">
            <v>Woonoppervlak</v>
          </cell>
          <cell r="I3214" t="str">
            <v>Werkplaats</v>
          </cell>
          <cell r="J3214" t="str">
            <v>Bedrijfsruimte</v>
          </cell>
          <cell r="K3214">
            <v>0</v>
          </cell>
          <cell r="L3214" t="str">
            <v>nvt</v>
          </cell>
          <cell r="O3214">
            <v>0</v>
          </cell>
          <cell r="P3214">
            <v>0</v>
          </cell>
          <cell r="Q3214">
            <v>0</v>
          </cell>
          <cell r="R3214">
            <v>0</v>
          </cell>
          <cell r="S3214">
            <v>0</v>
          </cell>
          <cell r="T3214">
            <v>0</v>
          </cell>
        </row>
        <row r="3215">
          <cell r="B3215" t="str">
            <v>855</v>
          </cell>
          <cell r="C3215" t="str">
            <v>0</v>
          </cell>
          <cell r="D3215" t="str">
            <v>0025</v>
          </cell>
          <cell r="E3215" t="str">
            <v>EPCOR B.V.</v>
          </cell>
          <cell r="F3215">
            <v>30</v>
          </cell>
          <cell r="G3215">
            <v>28.5</v>
          </cell>
          <cell r="H3215" t="str">
            <v>Woonoppervlak</v>
          </cell>
          <cell r="I3215" t="str">
            <v>Werkplaats</v>
          </cell>
          <cell r="J3215" t="str">
            <v>Bedrijfsruimte</v>
          </cell>
          <cell r="K3215">
            <v>0</v>
          </cell>
          <cell r="L3215" t="str">
            <v>nvt</v>
          </cell>
          <cell r="O3215">
            <v>0</v>
          </cell>
          <cell r="P3215">
            <v>0</v>
          </cell>
          <cell r="Q3215">
            <v>0</v>
          </cell>
          <cell r="R3215">
            <v>0</v>
          </cell>
          <cell r="S3215">
            <v>0</v>
          </cell>
          <cell r="T3215">
            <v>0</v>
          </cell>
        </row>
        <row r="3216">
          <cell r="B3216" t="str">
            <v>855</v>
          </cell>
          <cell r="C3216" t="str">
            <v>0</v>
          </cell>
          <cell r="D3216" t="str">
            <v>0026</v>
          </cell>
          <cell r="E3216" t="str">
            <v>EPCOR B.V.</v>
          </cell>
          <cell r="F3216">
            <v>44</v>
          </cell>
          <cell r="G3216">
            <v>41.8</v>
          </cell>
          <cell r="H3216" t="str">
            <v>Woonoppervlak</v>
          </cell>
          <cell r="I3216" t="str">
            <v>Werkplaats</v>
          </cell>
          <cell r="J3216" t="str">
            <v>Bedrijfsruimte</v>
          </cell>
          <cell r="K3216">
            <v>0</v>
          </cell>
          <cell r="L3216" t="str">
            <v>nvt</v>
          </cell>
          <cell r="O3216">
            <v>0</v>
          </cell>
          <cell r="P3216">
            <v>0</v>
          </cell>
          <cell r="Q3216">
            <v>0</v>
          </cell>
          <cell r="R3216">
            <v>0</v>
          </cell>
          <cell r="S3216">
            <v>0</v>
          </cell>
          <cell r="T3216">
            <v>0</v>
          </cell>
        </row>
        <row r="3217">
          <cell r="B3217" t="str">
            <v>855</v>
          </cell>
          <cell r="C3217" t="str">
            <v>0</v>
          </cell>
          <cell r="D3217" t="str">
            <v>0027</v>
          </cell>
          <cell r="E3217" t="str">
            <v>EPCOR B.V.</v>
          </cell>
          <cell r="F3217">
            <v>30</v>
          </cell>
          <cell r="G3217">
            <v>28.5</v>
          </cell>
          <cell r="H3217" t="str">
            <v>Woonoppervlak</v>
          </cell>
          <cell r="I3217" t="str">
            <v>Werkplaats</v>
          </cell>
          <cell r="J3217" t="str">
            <v>Bedrijfsruimte</v>
          </cell>
          <cell r="K3217">
            <v>0</v>
          </cell>
          <cell r="L3217" t="str">
            <v>nvt</v>
          </cell>
          <cell r="O3217">
            <v>0</v>
          </cell>
          <cell r="P3217">
            <v>0</v>
          </cell>
          <cell r="Q3217">
            <v>0</v>
          </cell>
          <cell r="R3217">
            <v>0</v>
          </cell>
          <cell r="S3217">
            <v>0</v>
          </cell>
          <cell r="T3217">
            <v>0</v>
          </cell>
        </row>
        <row r="3218">
          <cell r="B3218" t="str">
            <v>855</v>
          </cell>
          <cell r="C3218" t="str">
            <v>0</v>
          </cell>
          <cell r="D3218" t="str">
            <v>0028</v>
          </cell>
          <cell r="F3218">
            <v>4</v>
          </cell>
          <cell r="G3218">
            <v>3.8</v>
          </cell>
          <cell r="H3218" t="str">
            <v>Gebouwinstallaties</v>
          </cell>
          <cell r="I3218" t="str">
            <v>(-)</v>
          </cell>
          <cell r="J3218" t="str">
            <v>Technische ruimte</v>
          </cell>
          <cell r="K3218">
            <v>0</v>
          </cell>
          <cell r="L3218" t="str">
            <v>nvt</v>
          </cell>
          <cell r="O3218">
            <v>0</v>
          </cell>
          <cell r="P3218">
            <v>0</v>
          </cell>
          <cell r="Q3218">
            <v>0</v>
          </cell>
          <cell r="R3218">
            <v>0</v>
          </cell>
          <cell r="S3218">
            <v>0</v>
          </cell>
          <cell r="T3218">
            <v>0</v>
          </cell>
        </row>
        <row r="3219">
          <cell r="B3219" t="str">
            <v>855</v>
          </cell>
          <cell r="C3219" t="str">
            <v>0</v>
          </cell>
          <cell r="D3219" t="str">
            <v>0029</v>
          </cell>
          <cell r="E3219" t="str">
            <v>EPCOR B.V.</v>
          </cell>
          <cell r="F3219">
            <v>14</v>
          </cell>
          <cell r="G3219">
            <v>13.299999999999999</v>
          </cell>
          <cell r="H3219" t="str">
            <v>Horizontaal verkeer</v>
          </cell>
          <cell r="I3219" t="str">
            <v>Gangen/hallen</v>
          </cell>
          <cell r="J3219" t="str">
            <v>Gang</v>
          </cell>
          <cell r="K3219">
            <v>0</v>
          </cell>
          <cell r="L3219" t="str">
            <v>nvt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  <cell r="T3219">
            <v>0</v>
          </cell>
        </row>
        <row r="3220">
          <cell r="B3220" t="str">
            <v>855</v>
          </cell>
          <cell r="C3220" t="str">
            <v>0</v>
          </cell>
          <cell r="D3220" t="str">
            <v>0030</v>
          </cell>
          <cell r="F3220">
            <v>20</v>
          </cell>
          <cell r="G3220">
            <v>19</v>
          </cell>
          <cell r="H3220" t="str">
            <v>Gebouwinstallaties</v>
          </cell>
          <cell r="I3220" t="str">
            <v>(-)</v>
          </cell>
          <cell r="J3220" t="str">
            <v>Technische ruimte</v>
          </cell>
          <cell r="K3220">
            <v>0</v>
          </cell>
          <cell r="L3220" t="str">
            <v>nvt</v>
          </cell>
          <cell r="O3220">
            <v>0</v>
          </cell>
          <cell r="P3220">
            <v>0</v>
          </cell>
          <cell r="Q3220">
            <v>0</v>
          </cell>
          <cell r="R3220">
            <v>0</v>
          </cell>
          <cell r="S3220">
            <v>0</v>
          </cell>
          <cell r="T3220">
            <v>0</v>
          </cell>
        </row>
        <row r="3221">
          <cell r="B3221" t="str">
            <v>855</v>
          </cell>
          <cell r="C3221" t="str">
            <v>0</v>
          </cell>
          <cell r="D3221" t="str">
            <v>0031</v>
          </cell>
          <cell r="F3221">
            <v>14</v>
          </cell>
          <cell r="G3221">
            <v>13.299999999999999</v>
          </cell>
          <cell r="H3221" t="str">
            <v>Gebouwinstallaties</v>
          </cell>
          <cell r="I3221" t="str">
            <v>(-)</v>
          </cell>
          <cell r="J3221" t="str">
            <v>Technische ruimte</v>
          </cell>
          <cell r="K3221">
            <v>0</v>
          </cell>
          <cell r="L3221" t="str">
            <v>nvt</v>
          </cell>
          <cell r="O3221">
            <v>0</v>
          </cell>
          <cell r="P3221">
            <v>0</v>
          </cell>
          <cell r="Q3221">
            <v>0</v>
          </cell>
          <cell r="R3221">
            <v>0</v>
          </cell>
          <cell r="S3221">
            <v>0</v>
          </cell>
          <cell r="T3221">
            <v>0</v>
          </cell>
        </row>
        <row r="3222">
          <cell r="B3222" t="str">
            <v>855</v>
          </cell>
          <cell r="C3222" t="str">
            <v>0</v>
          </cell>
          <cell r="D3222" t="str">
            <v>0032</v>
          </cell>
          <cell r="F3222">
            <v>14</v>
          </cell>
          <cell r="G3222">
            <v>13.299999999999999</v>
          </cell>
          <cell r="H3222" t="str">
            <v>Gebouwinstallaties</v>
          </cell>
          <cell r="I3222" t="str">
            <v>(-)</v>
          </cell>
          <cell r="J3222" t="str">
            <v>Technische ruimte</v>
          </cell>
          <cell r="K3222">
            <v>0</v>
          </cell>
          <cell r="L3222" t="str">
            <v>nvt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  <cell r="T3222">
            <v>0</v>
          </cell>
        </row>
        <row r="3223">
          <cell r="B3223" t="str">
            <v>855</v>
          </cell>
          <cell r="C3223" t="str">
            <v>0</v>
          </cell>
          <cell r="D3223" t="str">
            <v>0033</v>
          </cell>
          <cell r="F3223">
            <v>455</v>
          </cell>
          <cell r="G3223">
            <v>452.72500000000002</v>
          </cell>
          <cell r="H3223" t="str">
            <v>Gebouwinstallaties</v>
          </cell>
          <cell r="I3223" t="str">
            <v>(-)</v>
          </cell>
          <cell r="J3223" t="str">
            <v>Technische ruimte</v>
          </cell>
          <cell r="K3223">
            <v>0</v>
          </cell>
          <cell r="L3223" t="str">
            <v>nvt</v>
          </cell>
          <cell r="O3223">
            <v>0</v>
          </cell>
          <cell r="P3223">
            <v>0</v>
          </cell>
          <cell r="Q3223">
            <v>0</v>
          </cell>
          <cell r="R3223">
            <v>0</v>
          </cell>
          <cell r="S3223">
            <v>0</v>
          </cell>
          <cell r="T3223">
            <v>0</v>
          </cell>
        </row>
        <row r="3224">
          <cell r="B3224" t="str">
            <v>855</v>
          </cell>
          <cell r="C3224" t="str">
            <v>0</v>
          </cell>
          <cell r="D3224" t="str">
            <v>0037</v>
          </cell>
          <cell r="E3224" t="str">
            <v>EPCOR B.V.</v>
          </cell>
          <cell r="F3224">
            <v>42</v>
          </cell>
          <cell r="G3224">
            <v>39.9</v>
          </cell>
          <cell r="H3224" t="str">
            <v>Woonoppervlak</v>
          </cell>
          <cell r="I3224" t="str">
            <v>Werkplaats</v>
          </cell>
          <cell r="J3224" t="str">
            <v>Bedrijfsruimte</v>
          </cell>
          <cell r="K3224">
            <v>0</v>
          </cell>
          <cell r="L3224" t="str">
            <v>nvt</v>
          </cell>
          <cell r="O3224">
            <v>0</v>
          </cell>
          <cell r="P3224">
            <v>0</v>
          </cell>
          <cell r="Q3224">
            <v>0</v>
          </cell>
          <cell r="R3224">
            <v>0</v>
          </cell>
          <cell r="S3224">
            <v>0</v>
          </cell>
          <cell r="T3224">
            <v>0</v>
          </cell>
        </row>
        <row r="3225">
          <cell r="B3225" t="str">
            <v>855</v>
          </cell>
          <cell r="C3225" t="str">
            <v>0</v>
          </cell>
          <cell r="D3225" t="str">
            <v>0038</v>
          </cell>
          <cell r="E3225" t="str">
            <v>EPCOR B.V.</v>
          </cell>
          <cell r="F3225">
            <v>90</v>
          </cell>
          <cell r="G3225">
            <v>85.5</v>
          </cell>
          <cell r="H3225" t="str">
            <v>Woonoppervlak</v>
          </cell>
          <cell r="I3225" t="str">
            <v>Werkplaats</v>
          </cell>
          <cell r="J3225" t="str">
            <v>Bedrijfsruimte</v>
          </cell>
          <cell r="K3225">
            <v>0</v>
          </cell>
          <cell r="L3225" t="str">
            <v>nvt</v>
          </cell>
          <cell r="O3225">
            <v>0</v>
          </cell>
          <cell r="P3225">
            <v>0</v>
          </cell>
          <cell r="Q3225">
            <v>0</v>
          </cell>
          <cell r="R3225">
            <v>0</v>
          </cell>
          <cell r="S3225">
            <v>0</v>
          </cell>
          <cell r="T3225">
            <v>0</v>
          </cell>
        </row>
        <row r="3226">
          <cell r="B3226" t="str">
            <v>855</v>
          </cell>
          <cell r="C3226" t="str">
            <v>0</v>
          </cell>
          <cell r="D3226" t="str">
            <v>0039</v>
          </cell>
          <cell r="F3226">
            <v>2</v>
          </cell>
          <cell r="G3226">
            <v>1.9</v>
          </cell>
          <cell r="H3226" t="str">
            <v>Vertikaal verkeer</v>
          </cell>
          <cell r="I3226" t="str">
            <v>Trappenhuis/bordes</v>
          </cell>
          <cell r="J3226" t="str">
            <v>Trappenhuis</v>
          </cell>
          <cell r="K3226">
            <v>0</v>
          </cell>
          <cell r="L3226" t="str">
            <v>nvt</v>
          </cell>
          <cell r="O3226">
            <v>0</v>
          </cell>
          <cell r="P3226">
            <v>0</v>
          </cell>
          <cell r="Q3226">
            <v>0</v>
          </cell>
          <cell r="R3226">
            <v>0</v>
          </cell>
          <cell r="S3226">
            <v>0</v>
          </cell>
          <cell r="T3226">
            <v>0</v>
          </cell>
        </row>
        <row r="3227">
          <cell r="B3227" t="str">
            <v>855</v>
          </cell>
          <cell r="C3227" t="str">
            <v>0</v>
          </cell>
          <cell r="D3227" t="str">
            <v>0040</v>
          </cell>
          <cell r="E3227" t="str">
            <v>EPCOR B.V.</v>
          </cell>
          <cell r="F3227">
            <v>28</v>
          </cell>
          <cell r="G3227">
            <v>26.599999999999998</v>
          </cell>
          <cell r="H3227" t="str">
            <v>Woonoppervlak</v>
          </cell>
          <cell r="I3227" t="str">
            <v>Werkplaats</v>
          </cell>
          <cell r="J3227" t="str">
            <v>Bedrijfsruimte</v>
          </cell>
          <cell r="K3227">
            <v>0</v>
          </cell>
          <cell r="L3227" t="str">
            <v>nvt</v>
          </cell>
          <cell r="O3227">
            <v>0</v>
          </cell>
          <cell r="P3227">
            <v>0</v>
          </cell>
          <cell r="Q3227">
            <v>0</v>
          </cell>
          <cell r="R3227">
            <v>0</v>
          </cell>
          <cell r="S3227">
            <v>0</v>
          </cell>
          <cell r="T3227">
            <v>0</v>
          </cell>
        </row>
        <row r="3228">
          <cell r="B3228" t="str">
            <v>855</v>
          </cell>
          <cell r="C3228" t="str">
            <v>0</v>
          </cell>
          <cell r="D3228" t="str">
            <v>0041</v>
          </cell>
          <cell r="E3228" t="str">
            <v>EPCOR B.V.</v>
          </cell>
          <cell r="F3228">
            <v>19</v>
          </cell>
          <cell r="G3228">
            <v>18.05</v>
          </cell>
          <cell r="H3228" t="str">
            <v>Woonoppervlak</v>
          </cell>
          <cell r="I3228" t="str">
            <v>Werkplaats</v>
          </cell>
          <cell r="J3228" t="str">
            <v>Bedrijfsruimte</v>
          </cell>
          <cell r="K3228">
            <v>0</v>
          </cell>
          <cell r="L3228" t="str">
            <v>nvt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  <cell r="T3228">
            <v>0</v>
          </cell>
        </row>
        <row r="3229">
          <cell r="B3229" t="str">
            <v>855</v>
          </cell>
          <cell r="C3229" t="str">
            <v>0</v>
          </cell>
          <cell r="D3229" t="str">
            <v>0042</v>
          </cell>
          <cell r="E3229" t="str">
            <v>EPCOR B.V.</v>
          </cell>
          <cell r="F3229">
            <v>33</v>
          </cell>
          <cell r="G3229">
            <v>31.349999999999998</v>
          </cell>
          <cell r="H3229" t="str">
            <v>Woonoppervlak</v>
          </cell>
          <cell r="I3229" t="str">
            <v>Werkplaats</v>
          </cell>
          <cell r="J3229" t="str">
            <v>Bedrijfsruimte</v>
          </cell>
          <cell r="K3229">
            <v>0</v>
          </cell>
          <cell r="L3229" t="str">
            <v>nvt</v>
          </cell>
          <cell r="O3229">
            <v>0</v>
          </cell>
          <cell r="P3229">
            <v>0</v>
          </cell>
          <cell r="Q3229">
            <v>0</v>
          </cell>
          <cell r="R3229">
            <v>0</v>
          </cell>
          <cell r="S3229">
            <v>0</v>
          </cell>
          <cell r="T3229">
            <v>0</v>
          </cell>
        </row>
        <row r="3230">
          <cell r="B3230" t="str">
            <v>855</v>
          </cell>
          <cell r="C3230" t="str">
            <v>0</v>
          </cell>
          <cell r="D3230" t="str">
            <v>0043</v>
          </cell>
          <cell r="F3230">
            <v>2</v>
          </cell>
          <cell r="G3230">
            <v>1.9</v>
          </cell>
          <cell r="H3230" t="str">
            <v>Vertikaal verkeer</v>
          </cell>
          <cell r="I3230" t="str">
            <v>Trappenhuis/bordes</v>
          </cell>
          <cell r="J3230" t="str">
            <v>Trappenhuis</v>
          </cell>
          <cell r="K3230">
            <v>0</v>
          </cell>
          <cell r="L3230" t="str">
            <v>nvt</v>
          </cell>
          <cell r="O3230">
            <v>0</v>
          </cell>
          <cell r="P3230">
            <v>0</v>
          </cell>
          <cell r="Q3230">
            <v>0</v>
          </cell>
          <cell r="R3230">
            <v>0</v>
          </cell>
          <cell r="S3230">
            <v>0</v>
          </cell>
          <cell r="T3230">
            <v>0</v>
          </cell>
        </row>
        <row r="3231">
          <cell r="B3231" t="str">
            <v>855</v>
          </cell>
          <cell r="C3231" t="str">
            <v>0</v>
          </cell>
          <cell r="D3231" t="str">
            <v>0044</v>
          </cell>
          <cell r="F3231">
            <v>1</v>
          </cell>
          <cell r="G3231">
            <v>0.95</v>
          </cell>
          <cell r="H3231" t="str">
            <v>Vertikaal verkeer</v>
          </cell>
          <cell r="I3231" t="str">
            <v>Trappenhuis/bordes</v>
          </cell>
          <cell r="J3231" t="str">
            <v>Trappenhuis</v>
          </cell>
          <cell r="K3231">
            <v>0</v>
          </cell>
          <cell r="L3231" t="str">
            <v>nvt</v>
          </cell>
          <cell r="O3231">
            <v>0</v>
          </cell>
          <cell r="P3231">
            <v>0</v>
          </cell>
          <cell r="Q3231">
            <v>0</v>
          </cell>
          <cell r="R3231">
            <v>0</v>
          </cell>
          <cell r="S3231">
            <v>0</v>
          </cell>
          <cell r="T3231">
            <v>0</v>
          </cell>
        </row>
        <row r="3232">
          <cell r="B3232" t="str">
            <v>855</v>
          </cell>
          <cell r="C3232" t="str">
            <v>1</v>
          </cell>
          <cell r="D3232" t="str">
            <v>0100</v>
          </cell>
          <cell r="F3232">
            <v>14</v>
          </cell>
          <cell r="G3232">
            <v>13.299999999999999</v>
          </cell>
          <cell r="H3232" t="str">
            <v>Vertikaal verkeer</v>
          </cell>
          <cell r="I3232" t="str">
            <v>Trappenhuis/bordes</v>
          </cell>
          <cell r="J3232" t="str">
            <v>Trappenhuis</v>
          </cell>
          <cell r="K3232">
            <v>0</v>
          </cell>
          <cell r="L3232" t="str">
            <v>nvt</v>
          </cell>
          <cell r="O3232">
            <v>0</v>
          </cell>
          <cell r="P3232">
            <v>0</v>
          </cell>
          <cell r="Q3232">
            <v>0</v>
          </cell>
          <cell r="R3232">
            <v>0</v>
          </cell>
          <cell r="S3232">
            <v>0</v>
          </cell>
          <cell r="T3232">
            <v>0</v>
          </cell>
        </row>
        <row r="3233">
          <cell r="B3233" t="str">
            <v>855</v>
          </cell>
          <cell r="C3233" t="str">
            <v>1</v>
          </cell>
          <cell r="D3233" t="str">
            <v>0101</v>
          </cell>
          <cell r="E3233" t="str">
            <v>EPCOR B.V.</v>
          </cell>
          <cell r="F3233">
            <v>32</v>
          </cell>
          <cell r="G3233">
            <v>30.4</v>
          </cell>
          <cell r="H3233" t="str">
            <v>Woonoppervlak</v>
          </cell>
          <cell r="I3233" t="str">
            <v>Administratieve ruimte</v>
          </cell>
          <cell r="J3233" t="str">
            <v>Kantoor</v>
          </cell>
          <cell r="K3233">
            <v>0</v>
          </cell>
          <cell r="L3233" t="str">
            <v>nvt</v>
          </cell>
          <cell r="O3233">
            <v>0</v>
          </cell>
          <cell r="P3233">
            <v>0</v>
          </cell>
          <cell r="Q3233">
            <v>0</v>
          </cell>
          <cell r="R3233">
            <v>0</v>
          </cell>
          <cell r="S3233">
            <v>0</v>
          </cell>
          <cell r="T3233">
            <v>0</v>
          </cell>
        </row>
        <row r="3234">
          <cell r="B3234" t="str">
            <v>855</v>
          </cell>
          <cell r="C3234" t="str">
            <v>1</v>
          </cell>
          <cell r="D3234" t="str">
            <v>0103</v>
          </cell>
          <cell r="E3234" t="str">
            <v>EPCOR B.V.</v>
          </cell>
          <cell r="F3234">
            <v>7</v>
          </cell>
          <cell r="G3234">
            <v>6.6499999999999995</v>
          </cell>
          <cell r="H3234" t="str">
            <v>Woonoppervlak</v>
          </cell>
          <cell r="I3234" t="str">
            <v>Werkplaats</v>
          </cell>
          <cell r="J3234" t="str">
            <v>Bedrijfsruimte</v>
          </cell>
          <cell r="K3234">
            <v>0</v>
          </cell>
          <cell r="L3234" t="str">
            <v>nvt</v>
          </cell>
          <cell r="O3234">
            <v>0</v>
          </cell>
          <cell r="P3234">
            <v>0</v>
          </cell>
          <cell r="Q3234">
            <v>0</v>
          </cell>
          <cell r="R3234">
            <v>0</v>
          </cell>
          <cell r="S3234">
            <v>0</v>
          </cell>
          <cell r="T3234">
            <v>0</v>
          </cell>
        </row>
        <row r="3235">
          <cell r="B3235" t="str">
            <v>855</v>
          </cell>
          <cell r="C3235" t="str">
            <v>1</v>
          </cell>
          <cell r="D3235" t="str">
            <v>0103A</v>
          </cell>
          <cell r="F3235">
            <v>3</v>
          </cell>
          <cell r="G3235">
            <v>2.8499999999999996</v>
          </cell>
          <cell r="H3235" t="str">
            <v>Bergruimte</v>
          </cell>
          <cell r="I3235" t="str">
            <v>Opslag/magazijn</v>
          </cell>
          <cell r="J3235" t="str">
            <v>Werkkast</v>
          </cell>
          <cell r="K3235">
            <v>0</v>
          </cell>
          <cell r="L3235" t="str">
            <v>nvt</v>
          </cell>
          <cell r="O3235">
            <v>0</v>
          </cell>
          <cell r="P3235">
            <v>0</v>
          </cell>
          <cell r="Q3235">
            <v>0</v>
          </cell>
          <cell r="R3235">
            <v>0</v>
          </cell>
          <cell r="S3235">
            <v>0</v>
          </cell>
          <cell r="T3235">
            <v>0</v>
          </cell>
        </row>
        <row r="3236">
          <cell r="B3236" t="str">
            <v>855</v>
          </cell>
          <cell r="C3236" t="str">
            <v>1</v>
          </cell>
          <cell r="D3236" t="str">
            <v>0104</v>
          </cell>
          <cell r="E3236" t="str">
            <v>EPCOR B.V.</v>
          </cell>
          <cell r="F3236">
            <v>8</v>
          </cell>
          <cell r="G3236">
            <v>7.6</v>
          </cell>
          <cell r="H3236" t="str">
            <v>Woonoppervlak</v>
          </cell>
          <cell r="I3236" t="str">
            <v>Werkplaats</v>
          </cell>
          <cell r="J3236" t="str">
            <v>Bedrijfsruimte</v>
          </cell>
          <cell r="K3236">
            <v>0</v>
          </cell>
          <cell r="L3236" t="str">
            <v>nvt</v>
          </cell>
          <cell r="O3236">
            <v>0</v>
          </cell>
          <cell r="P3236">
            <v>0</v>
          </cell>
          <cell r="Q3236">
            <v>0</v>
          </cell>
          <cell r="R3236">
            <v>0</v>
          </cell>
          <cell r="S3236">
            <v>0</v>
          </cell>
          <cell r="T3236">
            <v>0</v>
          </cell>
        </row>
        <row r="3237">
          <cell r="B3237" t="str">
            <v>855</v>
          </cell>
          <cell r="C3237" t="str">
            <v>1</v>
          </cell>
          <cell r="D3237" t="str">
            <v>0105</v>
          </cell>
          <cell r="F3237">
            <v>8</v>
          </cell>
          <cell r="G3237">
            <v>7.6</v>
          </cell>
          <cell r="H3237" t="str">
            <v>Sanitair</v>
          </cell>
          <cell r="I3237" t="str">
            <v>Sanitaire ruimte</v>
          </cell>
          <cell r="J3237" t="str">
            <v>Sanitaire</v>
          </cell>
          <cell r="K3237">
            <v>0</v>
          </cell>
          <cell r="L3237" t="str">
            <v>nvt</v>
          </cell>
          <cell r="O3237">
            <v>0</v>
          </cell>
          <cell r="P3237">
            <v>0</v>
          </cell>
          <cell r="Q3237">
            <v>0</v>
          </cell>
          <cell r="R3237">
            <v>0</v>
          </cell>
          <cell r="S3237">
            <v>0</v>
          </cell>
          <cell r="T3237">
            <v>0</v>
          </cell>
        </row>
        <row r="3238">
          <cell r="B3238" t="str">
            <v>855</v>
          </cell>
          <cell r="C3238" t="str">
            <v>1</v>
          </cell>
          <cell r="D3238" t="str">
            <v>0106</v>
          </cell>
          <cell r="F3238">
            <v>8</v>
          </cell>
          <cell r="G3238">
            <v>7.6</v>
          </cell>
          <cell r="H3238" t="str">
            <v>Sanitair</v>
          </cell>
          <cell r="I3238" t="str">
            <v>Sanitaire ruimte</v>
          </cell>
          <cell r="J3238" t="str">
            <v>Sanitair</v>
          </cell>
          <cell r="K3238">
            <v>0</v>
          </cell>
          <cell r="L3238" t="str">
            <v>nvt</v>
          </cell>
          <cell r="O3238">
            <v>0</v>
          </cell>
          <cell r="P3238">
            <v>0</v>
          </cell>
          <cell r="Q3238">
            <v>0</v>
          </cell>
          <cell r="R3238">
            <v>0</v>
          </cell>
          <cell r="S3238">
            <v>0</v>
          </cell>
          <cell r="T3238">
            <v>0</v>
          </cell>
        </row>
        <row r="3239">
          <cell r="B3239" t="str">
            <v>855</v>
          </cell>
          <cell r="C3239" t="str">
            <v>1</v>
          </cell>
          <cell r="D3239" t="str">
            <v>0107</v>
          </cell>
          <cell r="E3239" t="str">
            <v>EPCOR B.V.</v>
          </cell>
          <cell r="F3239">
            <v>13</v>
          </cell>
          <cell r="G3239">
            <v>12.35</v>
          </cell>
          <cell r="H3239" t="str">
            <v>Woonoppervlak</v>
          </cell>
          <cell r="I3239" t="str">
            <v>Werkplaats</v>
          </cell>
          <cell r="J3239" t="str">
            <v>Bedrijfsruimte</v>
          </cell>
          <cell r="K3239">
            <v>0</v>
          </cell>
          <cell r="L3239" t="str">
            <v>nvt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0</v>
          </cell>
          <cell r="T3239">
            <v>0</v>
          </cell>
        </row>
        <row r="3240">
          <cell r="B3240" t="str">
            <v>855</v>
          </cell>
          <cell r="C3240" t="str">
            <v>1</v>
          </cell>
          <cell r="D3240" t="str">
            <v>0108</v>
          </cell>
          <cell r="E3240" t="str">
            <v>EPCOR B.V.</v>
          </cell>
          <cell r="F3240">
            <v>26</v>
          </cell>
          <cell r="G3240">
            <v>24.7</v>
          </cell>
          <cell r="H3240" t="str">
            <v>Woonoppervlak</v>
          </cell>
          <cell r="I3240" t="str">
            <v>Werkplaats</v>
          </cell>
          <cell r="J3240" t="str">
            <v>Bedrijfsruimte</v>
          </cell>
          <cell r="K3240">
            <v>0</v>
          </cell>
          <cell r="L3240" t="str">
            <v>nvt</v>
          </cell>
          <cell r="O3240">
            <v>0</v>
          </cell>
          <cell r="P3240">
            <v>0</v>
          </cell>
          <cell r="Q3240">
            <v>0</v>
          </cell>
          <cell r="R3240">
            <v>0</v>
          </cell>
          <cell r="S3240">
            <v>0</v>
          </cell>
          <cell r="T3240">
            <v>0</v>
          </cell>
        </row>
        <row r="3241">
          <cell r="B3241" t="str">
            <v>855</v>
          </cell>
          <cell r="C3241" t="str">
            <v>1</v>
          </cell>
          <cell r="D3241" t="str">
            <v>0110</v>
          </cell>
          <cell r="E3241" t="str">
            <v>EPCOR B.V.</v>
          </cell>
          <cell r="F3241">
            <v>37</v>
          </cell>
          <cell r="G3241">
            <v>35.15</v>
          </cell>
          <cell r="H3241" t="str">
            <v>Woonoppervlak</v>
          </cell>
          <cell r="I3241" t="str">
            <v>Administratieve ruimte</v>
          </cell>
          <cell r="J3241" t="str">
            <v>Kantoor</v>
          </cell>
          <cell r="K3241">
            <v>0</v>
          </cell>
          <cell r="L3241" t="str">
            <v>nvt</v>
          </cell>
          <cell r="O3241">
            <v>0</v>
          </cell>
          <cell r="P3241">
            <v>0</v>
          </cell>
          <cell r="Q3241">
            <v>0</v>
          </cell>
          <cell r="R3241">
            <v>0</v>
          </cell>
          <cell r="S3241">
            <v>0</v>
          </cell>
          <cell r="T3241">
            <v>0</v>
          </cell>
        </row>
        <row r="3242">
          <cell r="B3242" t="str">
            <v>855</v>
          </cell>
          <cell r="C3242" t="str">
            <v>1</v>
          </cell>
          <cell r="D3242" t="str">
            <v>0111</v>
          </cell>
          <cell r="E3242" t="str">
            <v>EPCOR B.V.</v>
          </cell>
          <cell r="F3242">
            <v>18</v>
          </cell>
          <cell r="G3242">
            <v>17.099999999999998</v>
          </cell>
          <cell r="H3242" t="str">
            <v>Woonoppervlak</v>
          </cell>
          <cell r="I3242" t="str">
            <v>Administratieve ruimte</v>
          </cell>
          <cell r="J3242" t="str">
            <v>Kantoor</v>
          </cell>
          <cell r="K3242">
            <v>0</v>
          </cell>
          <cell r="L3242" t="str">
            <v>nvt</v>
          </cell>
          <cell r="O3242">
            <v>0</v>
          </cell>
          <cell r="P3242">
            <v>0</v>
          </cell>
          <cell r="Q3242">
            <v>0</v>
          </cell>
          <cell r="R3242">
            <v>0</v>
          </cell>
          <cell r="S3242">
            <v>0</v>
          </cell>
          <cell r="T3242">
            <v>0</v>
          </cell>
        </row>
        <row r="3243">
          <cell r="B3243" t="str">
            <v>855</v>
          </cell>
          <cell r="C3243" t="str">
            <v>1</v>
          </cell>
          <cell r="D3243" t="str">
            <v>0112</v>
          </cell>
          <cell r="E3243" t="str">
            <v>EPCOR B.V.</v>
          </cell>
          <cell r="F3243">
            <v>33</v>
          </cell>
          <cell r="G3243">
            <v>31.349999999999998</v>
          </cell>
          <cell r="H3243" t="str">
            <v>Woonoppervlak</v>
          </cell>
          <cell r="I3243" t="str">
            <v>Administratieve ruimte</v>
          </cell>
          <cell r="J3243" t="str">
            <v>Kantoor</v>
          </cell>
          <cell r="K3243">
            <v>0</v>
          </cell>
          <cell r="L3243" t="str">
            <v>nvt</v>
          </cell>
          <cell r="O3243">
            <v>0</v>
          </cell>
          <cell r="P3243">
            <v>0</v>
          </cell>
          <cell r="Q3243">
            <v>0</v>
          </cell>
          <cell r="R3243">
            <v>0</v>
          </cell>
          <cell r="S3243">
            <v>0</v>
          </cell>
          <cell r="T3243">
            <v>0</v>
          </cell>
        </row>
        <row r="3244">
          <cell r="B3244" t="str">
            <v>855</v>
          </cell>
          <cell r="C3244" t="str">
            <v>1</v>
          </cell>
          <cell r="D3244" t="str">
            <v>0114</v>
          </cell>
          <cell r="E3244" t="str">
            <v>EPCOR B.V.</v>
          </cell>
          <cell r="F3244">
            <v>286</v>
          </cell>
          <cell r="G3244">
            <v>277.42</v>
          </cell>
          <cell r="H3244" t="str">
            <v>Bergruimte</v>
          </cell>
          <cell r="I3244" t="str">
            <v>Opslag/magazijn</v>
          </cell>
          <cell r="J3244" t="str">
            <v>Magazijn</v>
          </cell>
          <cell r="K3244">
            <v>0</v>
          </cell>
          <cell r="L3244" t="str">
            <v>nvt</v>
          </cell>
          <cell r="O3244">
            <v>0</v>
          </cell>
          <cell r="P3244">
            <v>0</v>
          </cell>
          <cell r="Q3244">
            <v>0</v>
          </cell>
          <cell r="R3244">
            <v>0</v>
          </cell>
          <cell r="S3244">
            <v>0</v>
          </cell>
          <cell r="T3244">
            <v>0</v>
          </cell>
        </row>
        <row r="3245">
          <cell r="B3245" t="str">
            <v>855</v>
          </cell>
          <cell r="C3245" t="str">
            <v>1</v>
          </cell>
          <cell r="D3245" t="str">
            <v>0129</v>
          </cell>
          <cell r="F3245">
            <v>446</v>
          </cell>
          <cell r="G3245">
            <v>443.77</v>
          </cell>
          <cell r="H3245" t="str">
            <v>Gebouwinstallaties</v>
          </cell>
          <cell r="I3245" t="str">
            <v>(-)</v>
          </cell>
          <cell r="J3245" t="str">
            <v>Technischeruimte</v>
          </cell>
          <cell r="K3245">
            <v>0</v>
          </cell>
          <cell r="L3245" t="str">
            <v>nvt</v>
          </cell>
          <cell r="O3245">
            <v>0</v>
          </cell>
          <cell r="P3245">
            <v>0</v>
          </cell>
          <cell r="Q3245">
            <v>0</v>
          </cell>
          <cell r="R3245">
            <v>0</v>
          </cell>
          <cell r="S3245">
            <v>0</v>
          </cell>
          <cell r="T3245">
            <v>0</v>
          </cell>
        </row>
        <row r="3246">
          <cell r="B3246" t="str">
            <v>855</v>
          </cell>
          <cell r="C3246" t="str">
            <v>1</v>
          </cell>
          <cell r="D3246" t="str">
            <v>0130</v>
          </cell>
          <cell r="F3246">
            <v>49</v>
          </cell>
          <cell r="G3246">
            <v>46.55</v>
          </cell>
          <cell r="H3246" t="str">
            <v>Gebouwinstallaties</v>
          </cell>
          <cell r="I3246" t="str">
            <v>(-)</v>
          </cell>
          <cell r="J3246" t="str">
            <v>Technischeruimte</v>
          </cell>
          <cell r="K3246">
            <v>0</v>
          </cell>
          <cell r="L3246" t="str">
            <v>nvt</v>
          </cell>
          <cell r="O3246">
            <v>0</v>
          </cell>
          <cell r="P3246">
            <v>0</v>
          </cell>
          <cell r="Q3246">
            <v>0</v>
          </cell>
          <cell r="R3246">
            <v>0</v>
          </cell>
          <cell r="S3246">
            <v>0</v>
          </cell>
          <cell r="T3246">
            <v>0</v>
          </cell>
        </row>
        <row r="3247">
          <cell r="B3247" t="str">
            <v>855</v>
          </cell>
          <cell r="C3247" t="str">
            <v>1</v>
          </cell>
          <cell r="D3247" t="str">
            <v>0134</v>
          </cell>
          <cell r="E3247" t="str">
            <v>EPCOR B.V.</v>
          </cell>
          <cell r="F3247">
            <v>73</v>
          </cell>
          <cell r="G3247">
            <v>69.349999999999994</v>
          </cell>
          <cell r="H3247" t="str">
            <v>Woonoppervlak</v>
          </cell>
          <cell r="I3247" t="str">
            <v>Administratieve ruimte</v>
          </cell>
          <cell r="J3247" t="str">
            <v>Kantoor</v>
          </cell>
          <cell r="K3247">
            <v>0</v>
          </cell>
          <cell r="L3247" t="str">
            <v>nvt</v>
          </cell>
          <cell r="O3247">
            <v>0</v>
          </cell>
          <cell r="P3247">
            <v>0</v>
          </cell>
          <cell r="Q3247">
            <v>0</v>
          </cell>
          <cell r="R3247">
            <v>0</v>
          </cell>
          <cell r="S3247">
            <v>0</v>
          </cell>
          <cell r="T3247">
            <v>0</v>
          </cell>
        </row>
        <row r="3248">
          <cell r="B3248" t="str">
            <v>855</v>
          </cell>
          <cell r="C3248" t="str">
            <v>1</v>
          </cell>
          <cell r="D3248" t="str">
            <v>0135</v>
          </cell>
          <cell r="E3248" t="str">
            <v>EPCOR B.V.</v>
          </cell>
          <cell r="F3248">
            <v>18</v>
          </cell>
          <cell r="G3248">
            <v>17.099999999999998</v>
          </cell>
          <cell r="H3248" t="str">
            <v>Woonoppervlak</v>
          </cell>
          <cell r="I3248" t="str">
            <v>Administratieve ruimte</v>
          </cell>
          <cell r="J3248" t="str">
            <v>Kantoor</v>
          </cell>
          <cell r="K3248">
            <v>0</v>
          </cell>
          <cell r="L3248" t="str">
            <v>nvt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  <cell r="T3248">
            <v>0</v>
          </cell>
        </row>
        <row r="3249">
          <cell r="B3249" t="str">
            <v>855</v>
          </cell>
          <cell r="C3249" t="str">
            <v>1</v>
          </cell>
          <cell r="D3249" t="str">
            <v>0136</v>
          </cell>
          <cell r="E3249" t="str">
            <v>EPCOR B.V.</v>
          </cell>
          <cell r="F3249">
            <v>18</v>
          </cell>
          <cell r="G3249">
            <v>17.099999999999998</v>
          </cell>
          <cell r="H3249" t="str">
            <v>Woonoppervlak</v>
          </cell>
          <cell r="I3249" t="str">
            <v>Administratieve ruimte</v>
          </cell>
          <cell r="J3249" t="str">
            <v>Kantoor</v>
          </cell>
          <cell r="K3249">
            <v>0</v>
          </cell>
          <cell r="L3249" t="str">
            <v>nvt</v>
          </cell>
          <cell r="O3249">
            <v>0</v>
          </cell>
          <cell r="P3249">
            <v>0</v>
          </cell>
          <cell r="Q3249">
            <v>0</v>
          </cell>
          <cell r="R3249">
            <v>0</v>
          </cell>
          <cell r="S3249">
            <v>0</v>
          </cell>
          <cell r="T3249">
            <v>0</v>
          </cell>
        </row>
        <row r="3250">
          <cell r="B3250" t="str">
            <v>855</v>
          </cell>
          <cell r="C3250" t="str">
            <v>1</v>
          </cell>
          <cell r="D3250" t="str">
            <v>0137</v>
          </cell>
          <cell r="E3250" t="str">
            <v>EPCOR B.V.</v>
          </cell>
          <cell r="F3250">
            <v>18</v>
          </cell>
          <cell r="G3250">
            <v>17.099999999999998</v>
          </cell>
          <cell r="H3250" t="str">
            <v>Woonoppervlak</v>
          </cell>
          <cell r="I3250" t="str">
            <v>Administratieve ruimte</v>
          </cell>
          <cell r="J3250" t="str">
            <v>Kantoor</v>
          </cell>
          <cell r="K3250">
            <v>0</v>
          </cell>
          <cell r="L3250" t="str">
            <v>nvt</v>
          </cell>
          <cell r="O3250">
            <v>0</v>
          </cell>
          <cell r="P3250">
            <v>0</v>
          </cell>
          <cell r="Q3250">
            <v>0</v>
          </cell>
          <cell r="R3250">
            <v>0</v>
          </cell>
          <cell r="S3250">
            <v>0</v>
          </cell>
          <cell r="T3250">
            <v>0</v>
          </cell>
        </row>
        <row r="3251">
          <cell r="B3251" t="str">
            <v>855</v>
          </cell>
          <cell r="C3251" t="str">
            <v>1</v>
          </cell>
          <cell r="D3251" t="str">
            <v>0138</v>
          </cell>
          <cell r="E3251" t="str">
            <v>EPCOR B.V.</v>
          </cell>
          <cell r="F3251">
            <v>89</v>
          </cell>
          <cell r="G3251">
            <v>84.55</v>
          </cell>
          <cell r="H3251" t="str">
            <v>Horizontaal verkeer</v>
          </cell>
          <cell r="I3251" t="str">
            <v>Gangen/hallen</v>
          </cell>
          <cell r="J3251" t="str">
            <v>Gang</v>
          </cell>
          <cell r="K3251">
            <v>0</v>
          </cell>
          <cell r="L3251" t="str">
            <v>nvt</v>
          </cell>
          <cell r="O3251">
            <v>0</v>
          </cell>
          <cell r="P3251">
            <v>0</v>
          </cell>
          <cell r="Q3251">
            <v>0</v>
          </cell>
          <cell r="R3251">
            <v>0</v>
          </cell>
          <cell r="S3251">
            <v>0</v>
          </cell>
          <cell r="T3251">
            <v>0</v>
          </cell>
        </row>
        <row r="3252">
          <cell r="B3252" t="str">
            <v>855</v>
          </cell>
          <cell r="C3252" t="str">
            <v>1</v>
          </cell>
          <cell r="D3252" t="str">
            <v>0139</v>
          </cell>
          <cell r="F3252">
            <v>7</v>
          </cell>
          <cell r="G3252">
            <v>6.6499999999999995</v>
          </cell>
          <cell r="H3252" t="str">
            <v>Vertikaal verkeer</v>
          </cell>
          <cell r="I3252" t="str">
            <v>Trappenhuis/bordes</v>
          </cell>
          <cell r="J3252" t="str">
            <v>Trappenhuis</v>
          </cell>
          <cell r="K3252">
            <v>0</v>
          </cell>
          <cell r="L3252" t="str">
            <v>nvt</v>
          </cell>
          <cell r="O3252">
            <v>0</v>
          </cell>
          <cell r="P3252">
            <v>0</v>
          </cell>
          <cell r="Q3252">
            <v>0</v>
          </cell>
          <cell r="R3252">
            <v>0</v>
          </cell>
          <cell r="S3252">
            <v>0</v>
          </cell>
          <cell r="T3252">
            <v>0</v>
          </cell>
        </row>
        <row r="3253">
          <cell r="B3253" t="str">
            <v>855</v>
          </cell>
          <cell r="C3253" t="str">
            <v>1</v>
          </cell>
          <cell r="D3253" t="str">
            <v>0140</v>
          </cell>
          <cell r="E3253" t="str">
            <v>EPCOR B.V.</v>
          </cell>
          <cell r="F3253">
            <v>224</v>
          </cell>
          <cell r="G3253">
            <v>217.28</v>
          </cell>
          <cell r="H3253" t="str">
            <v>Woonoppervlak</v>
          </cell>
          <cell r="I3253" t="str">
            <v>Werkplaats</v>
          </cell>
          <cell r="J3253" t="str">
            <v>Bedrijfsruimte</v>
          </cell>
          <cell r="K3253">
            <v>0</v>
          </cell>
          <cell r="L3253" t="str">
            <v>nvt</v>
          </cell>
          <cell r="O3253">
            <v>0</v>
          </cell>
          <cell r="P3253">
            <v>0</v>
          </cell>
          <cell r="Q3253">
            <v>0</v>
          </cell>
          <cell r="R3253">
            <v>0</v>
          </cell>
          <cell r="S3253">
            <v>0</v>
          </cell>
          <cell r="T3253">
            <v>0</v>
          </cell>
        </row>
        <row r="3254">
          <cell r="B3254" t="str">
            <v>855</v>
          </cell>
          <cell r="C3254" t="str">
            <v>1</v>
          </cell>
          <cell r="D3254" t="str">
            <v>0143</v>
          </cell>
          <cell r="F3254">
            <v>4</v>
          </cell>
          <cell r="G3254">
            <v>3.8</v>
          </cell>
          <cell r="H3254" t="str">
            <v>Vertikaal verkeer</v>
          </cell>
          <cell r="I3254" t="str">
            <v>Trappenhuis/bordes</v>
          </cell>
          <cell r="J3254" t="str">
            <v>Trappenhuis</v>
          </cell>
          <cell r="K3254">
            <v>0</v>
          </cell>
          <cell r="L3254" t="str">
            <v>nvt</v>
          </cell>
          <cell r="O3254">
            <v>0</v>
          </cell>
          <cell r="P3254">
            <v>0</v>
          </cell>
          <cell r="Q3254">
            <v>0</v>
          </cell>
          <cell r="R3254">
            <v>0</v>
          </cell>
          <cell r="S3254">
            <v>0</v>
          </cell>
          <cell r="T3254">
            <v>0</v>
          </cell>
        </row>
        <row r="3255">
          <cell r="B3255" t="str">
            <v>855</v>
          </cell>
          <cell r="C3255" t="str">
            <v>1</v>
          </cell>
          <cell r="D3255" t="str">
            <v>0144</v>
          </cell>
          <cell r="F3255">
            <v>3</v>
          </cell>
          <cell r="G3255">
            <v>2.8499999999999996</v>
          </cell>
          <cell r="H3255" t="str">
            <v>Vertikaal verkeer</v>
          </cell>
          <cell r="I3255" t="str">
            <v>Trappenhuis/bordes</v>
          </cell>
          <cell r="J3255" t="str">
            <v>Trappenhuis</v>
          </cell>
          <cell r="K3255">
            <v>0</v>
          </cell>
          <cell r="L3255" t="str">
            <v>nvt</v>
          </cell>
          <cell r="O3255">
            <v>0</v>
          </cell>
          <cell r="P3255">
            <v>0</v>
          </cell>
          <cell r="Q3255">
            <v>0</v>
          </cell>
          <cell r="R3255">
            <v>0</v>
          </cell>
          <cell r="S3255">
            <v>0</v>
          </cell>
          <cell r="T3255">
            <v>0</v>
          </cell>
        </row>
        <row r="3256">
          <cell r="B3256" t="str">
            <v>856</v>
          </cell>
          <cell r="C3256" t="str">
            <v>0</v>
          </cell>
          <cell r="D3256" t="str">
            <v>01</v>
          </cell>
          <cell r="E3256" t="str">
            <v>95304-SPL/VF-3308</v>
          </cell>
          <cell r="F3256">
            <v>510</v>
          </cell>
          <cell r="G3256">
            <v>507.45</v>
          </cell>
          <cell r="H3256" t="str">
            <v>Woonoppervlak</v>
          </cell>
          <cell r="I3256" t="str">
            <v>Opslag/magazijn</v>
          </cell>
          <cell r="J3256" t="str">
            <v>Fictief i.v.m. verrekening</v>
          </cell>
          <cell r="K3256">
            <v>0</v>
          </cell>
          <cell r="L3256" t="str">
            <v>nvt</v>
          </cell>
          <cell r="O3256">
            <v>0</v>
          </cell>
          <cell r="P3256">
            <v>0</v>
          </cell>
          <cell r="Q3256">
            <v>0</v>
          </cell>
          <cell r="R3256">
            <v>0</v>
          </cell>
          <cell r="S3256">
            <v>0</v>
          </cell>
          <cell r="T3256">
            <v>0</v>
          </cell>
        </row>
        <row r="3257">
          <cell r="B3257" t="str">
            <v>856</v>
          </cell>
          <cell r="C3257" t="str">
            <v>0</v>
          </cell>
          <cell r="D3257" t="str">
            <v>01</v>
          </cell>
          <cell r="E3257" t="str">
            <v>13607-SPL/EY-6823</v>
          </cell>
          <cell r="F3257">
            <v>495</v>
          </cell>
          <cell r="G3257">
            <v>492.52499999999998</v>
          </cell>
          <cell r="H3257" t="str">
            <v>Woonoppervlak</v>
          </cell>
          <cell r="I3257" t="str">
            <v>Opslag/magazijn</v>
          </cell>
          <cell r="J3257" t="str">
            <v>Fictief i.v.m. verrekening</v>
          </cell>
          <cell r="K3257">
            <v>0</v>
          </cell>
          <cell r="L3257" t="str">
            <v>nvt</v>
          </cell>
          <cell r="O3257">
            <v>0</v>
          </cell>
          <cell r="P3257">
            <v>0</v>
          </cell>
          <cell r="Q3257">
            <v>0</v>
          </cell>
          <cell r="R3257">
            <v>0</v>
          </cell>
          <cell r="S3257">
            <v>0</v>
          </cell>
          <cell r="T3257">
            <v>0</v>
          </cell>
        </row>
        <row r="3258">
          <cell r="B3258" t="str">
            <v>856</v>
          </cell>
          <cell r="C3258" t="str">
            <v>0</v>
          </cell>
          <cell r="D3258" t="str">
            <v>01</v>
          </cell>
          <cell r="E3258" t="str">
            <v>95810-SPL/VG-3667</v>
          </cell>
          <cell r="F3258">
            <v>495</v>
          </cell>
          <cell r="G3258">
            <v>492.52499999999998</v>
          </cell>
          <cell r="H3258" t="str">
            <v>Woonoppervlak</v>
          </cell>
          <cell r="I3258" t="str">
            <v>Opslag/magazijn</v>
          </cell>
          <cell r="J3258" t="str">
            <v>Fictief i.v.m. verrekening</v>
          </cell>
          <cell r="K3258">
            <v>0</v>
          </cell>
          <cell r="L3258" t="str">
            <v>nvt</v>
          </cell>
          <cell r="O3258">
            <v>0</v>
          </cell>
          <cell r="P3258">
            <v>0</v>
          </cell>
          <cell r="Q3258">
            <v>0</v>
          </cell>
          <cell r="R3258">
            <v>0</v>
          </cell>
          <cell r="S3258">
            <v>0</v>
          </cell>
          <cell r="T3258">
            <v>0</v>
          </cell>
        </row>
        <row r="3259">
          <cell r="B3259" t="str">
            <v>876</v>
          </cell>
          <cell r="C3259" t="str">
            <v>0</v>
          </cell>
          <cell r="D3259" t="str">
            <v>001</v>
          </cell>
          <cell r="F3259">
            <v>18</v>
          </cell>
          <cell r="G3259">
            <v>17.099999999999998</v>
          </cell>
          <cell r="H3259" t="str">
            <v>Vertikaal verkeer</v>
          </cell>
          <cell r="I3259" t="str">
            <v>Trappenhuis/bordes</v>
          </cell>
          <cell r="J3259" t="str">
            <v>Trappenhuis</v>
          </cell>
          <cell r="K3259">
            <v>26</v>
          </cell>
          <cell r="L3259">
            <v>5026</v>
          </cell>
          <cell r="O3259">
            <v>0.13</v>
          </cell>
          <cell r="P3259">
            <v>2.34</v>
          </cell>
          <cell r="Q3259">
            <v>0</v>
          </cell>
          <cell r="R3259">
            <v>0</v>
          </cell>
          <cell r="S3259">
            <v>0</v>
          </cell>
          <cell r="T3259">
            <v>0</v>
          </cell>
        </row>
        <row r="3260">
          <cell r="B3260" t="str">
            <v>876</v>
          </cell>
          <cell r="C3260" t="str">
            <v>0</v>
          </cell>
          <cell r="D3260" t="str">
            <v>002</v>
          </cell>
          <cell r="F3260">
            <v>8</v>
          </cell>
          <cell r="G3260">
            <v>7.6</v>
          </cell>
          <cell r="H3260" t="str">
            <v>Vertikaal verkeer</v>
          </cell>
          <cell r="I3260" t="str">
            <v>Lift</v>
          </cell>
          <cell r="J3260" t="str">
            <v>Lift</v>
          </cell>
          <cell r="K3260">
            <v>26</v>
          </cell>
          <cell r="L3260">
            <v>8026</v>
          </cell>
          <cell r="O3260">
            <v>0.52</v>
          </cell>
          <cell r="P3260">
            <v>4.16</v>
          </cell>
          <cell r="Q3260">
            <v>0</v>
          </cell>
          <cell r="R3260">
            <v>0</v>
          </cell>
          <cell r="S3260">
            <v>0</v>
          </cell>
          <cell r="T3260">
            <v>0</v>
          </cell>
        </row>
        <row r="3261">
          <cell r="B3261" t="str">
            <v>876</v>
          </cell>
          <cell r="C3261" t="str">
            <v>0</v>
          </cell>
          <cell r="D3261" t="str">
            <v>003</v>
          </cell>
          <cell r="F3261">
            <v>8</v>
          </cell>
          <cell r="G3261">
            <v>7.6</v>
          </cell>
          <cell r="H3261" t="str">
            <v>Vertikaal verkeer</v>
          </cell>
          <cell r="I3261" t="str">
            <v>Lift</v>
          </cell>
          <cell r="J3261" t="str">
            <v>Lift</v>
          </cell>
          <cell r="K3261">
            <v>26</v>
          </cell>
          <cell r="L3261">
            <v>8026</v>
          </cell>
          <cell r="O3261">
            <v>0.52</v>
          </cell>
          <cell r="P3261">
            <v>4.16</v>
          </cell>
          <cell r="Q3261">
            <v>0</v>
          </cell>
          <cell r="R3261">
            <v>0</v>
          </cell>
          <cell r="S3261">
            <v>0</v>
          </cell>
          <cell r="T3261">
            <v>0</v>
          </cell>
        </row>
        <row r="3262">
          <cell r="B3262" t="str">
            <v>876</v>
          </cell>
          <cell r="C3262" t="str">
            <v>0</v>
          </cell>
          <cell r="D3262" t="str">
            <v>004</v>
          </cell>
          <cell r="F3262">
            <v>20</v>
          </cell>
          <cell r="G3262">
            <v>19</v>
          </cell>
          <cell r="H3262" t="str">
            <v>Gebouwinstallaties</v>
          </cell>
          <cell r="I3262" t="str">
            <v>(-)</v>
          </cell>
          <cell r="J3262" t="str">
            <v>Elektraschacht</v>
          </cell>
          <cell r="K3262">
            <v>0</v>
          </cell>
          <cell r="L3262" t="str">
            <v>nvt</v>
          </cell>
          <cell r="O3262">
            <v>0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  <cell r="T3262">
            <v>0</v>
          </cell>
        </row>
        <row r="3263">
          <cell r="B3263" t="str">
            <v>876</v>
          </cell>
          <cell r="C3263" t="str">
            <v>0</v>
          </cell>
          <cell r="D3263" t="str">
            <v>005</v>
          </cell>
          <cell r="F3263">
            <v>9</v>
          </cell>
          <cell r="G3263">
            <v>8.5499999999999989</v>
          </cell>
          <cell r="H3263" t="str">
            <v>Sanitair</v>
          </cell>
          <cell r="I3263" t="str">
            <v>Sanitaire ruimte</v>
          </cell>
          <cell r="J3263" t="str">
            <v>Herentoilet</v>
          </cell>
          <cell r="K3263">
            <v>52</v>
          </cell>
          <cell r="L3263" t="str">
            <v>10.01</v>
          </cell>
          <cell r="O3263">
            <v>1.3975</v>
          </cell>
          <cell r="P3263">
            <v>12.577500000000001</v>
          </cell>
          <cell r="Q3263">
            <v>0</v>
          </cell>
          <cell r="R3263">
            <v>0</v>
          </cell>
          <cell r="S3263">
            <v>0</v>
          </cell>
          <cell r="T3263">
            <v>0</v>
          </cell>
        </row>
        <row r="3264">
          <cell r="B3264" t="str">
            <v>876</v>
          </cell>
          <cell r="C3264" t="str">
            <v>0</v>
          </cell>
          <cell r="D3264" t="str">
            <v>006</v>
          </cell>
          <cell r="F3264">
            <v>8</v>
          </cell>
          <cell r="G3264">
            <v>7.6</v>
          </cell>
          <cell r="H3264" t="str">
            <v>Sanitair</v>
          </cell>
          <cell r="I3264" t="str">
            <v>Sanitaire ruimte</v>
          </cell>
          <cell r="J3264" t="str">
            <v>Damestoilet</v>
          </cell>
          <cell r="K3264">
            <v>52</v>
          </cell>
          <cell r="L3264" t="str">
            <v>10.01</v>
          </cell>
          <cell r="O3264">
            <v>1.3975</v>
          </cell>
          <cell r="P3264">
            <v>11.18</v>
          </cell>
          <cell r="Q3264">
            <v>0</v>
          </cell>
          <cell r="R3264">
            <v>0</v>
          </cell>
          <cell r="S3264">
            <v>0</v>
          </cell>
          <cell r="T3264">
            <v>0</v>
          </cell>
        </row>
        <row r="3265">
          <cell r="B3265" t="str">
            <v>876</v>
          </cell>
          <cell r="C3265" t="str">
            <v>0</v>
          </cell>
          <cell r="D3265" t="str">
            <v>007</v>
          </cell>
          <cell r="F3265">
            <v>33</v>
          </cell>
          <cell r="G3265">
            <v>31.349999999999998</v>
          </cell>
          <cell r="H3265" t="str">
            <v>Gebouwinstallaties</v>
          </cell>
          <cell r="I3265" t="str">
            <v>(-)</v>
          </cell>
          <cell r="J3265" t="str">
            <v>Apparatenruimte</v>
          </cell>
          <cell r="K3265">
            <v>0</v>
          </cell>
          <cell r="L3265" t="str">
            <v>nvt</v>
          </cell>
          <cell r="O3265">
            <v>0</v>
          </cell>
          <cell r="P3265">
            <v>0</v>
          </cell>
          <cell r="Q3265">
            <v>0</v>
          </cell>
          <cell r="R3265">
            <v>0</v>
          </cell>
          <cell r="S3265">
            <v>0</v>
          </cell>
          <cell r="T3265">
            <v>0</v>
          </cell>
        </row>
        <row r="3266">
          <cell r="B3266" t="str">
            <v>876</v>
          </cell>
          <cell r="C3266" t="str">
            <v>0</v>
          </cell>
          <cell r="D3266" t="str">
            <v>008</v>
          </cell>
          <cell r="F3266">
            <v>6</v>
          </cell>
          <cell r="G3266">
            <v>5.6999999999999993</v>
          </cell>
          <cell r="H3266" t="str">
            <v>Sanitair</v>
          </cell>
          <cell r="I3266" t="str">
            <v>Sanitaire ruimte</v>
          </cell>
          <cell r="J3266" t="str">
            <v>Doucheruimte</v>
          </cell>
          <cell r="K3266">
            <v>52</v>
          </cell>
          <cell r="L3266" t="str">
            <v>10.01</v>
          </cell>
          <cell r="O3266">
            <v>1.3975</v>
          </cell>
          <cell r="P3266">
            <v>8.3849999999999998</v>
          </cell>
          <cell r="Q3266">
            <v>0</v>
          </cell>
          <cell r="R3266">
            <v>0</v>
          </cell>
          <cell r="S3266">
            <v>0</v>
          </cell>
          <cell r="T3266">
            <v>0</v>
          </cell>
        </row>
        <row r="3267">
          <cell r="B3267" t="str">
            <v>876</v>
          </cell>
          <cell r="C3267" t="str">
            <v>0</v>
          </cell>
          <cell r="D3267" t="str">
            <v>009</v>
          </cell>
          <cell r="F3267">
            <v>3</v>
          </cell>
          <cell r="G3267">
            <v>2.8499999999999996</v>
          </cell>
          <cell r="H3267" t="str">
            <v>Bergruimte</v>
          </cell>
          <cell r="I3267" t="str">
            <v>Opslag/magazijn</v>
          </cell>
          <cell r="J3267" t="str">
            <v>Werkkast</v>
          </cell>
          <cell r="K3267">
            <v>0</v>
          </cell>
          <cell r="L3267" t="str">
            <v>nvt</v>
          </cell>
          <cell r="O3267">
            <v>0</v>
          </cell>
          <cell r="P3267">
            <v>0</v>
          </cell>
          <cell r="Q3267">
            <v>0</v>
          </cell>
          <cell r="R3267">
            <v>0</v>
          </cell>
          <cell r="S3267">
            <v>0</v>
          </cell>
          <cell r="T3267">
            <v>0</v>
          </cell>
        </row>
        <row r="3268">
          <cell r="B3268" t="str">
            <v>876</v>
          </cell>
          <cell r="C3268" t="str">
            <v>0</v>
          </cell>
          <cell r="D3268" t="str">
            <v>010</v>
          </cell>
          <cell r="F3268">
            <v>9</v>
          </cell>
          <cell r="G3268">
            <v>8.5499999999999989</v>
          </cell>
          <cell r="H3268" t="str">
            <v>Bergruimte</v>
          </cell>
          <cell r="I3268" t="str">
            <v>Opslag/magazijn</v>
          </cell>
          <cell r="J3268" t="str">
            <v>Reserve werkkast</v>
          </cell>
          <cell r="K3268">
            <v>0</v>
          </cell>
          <cell r="L3268" t="str">
            <v>nvt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  <cell r="T3268">
            <v>0</v>
          </cell>
        </row>
        <row r="3269">
          <cell r="B3269" t="str">
            <v>876</v>
          </cell>
          <cell r="C3269" t="str">
            <v>0</v>
          </cell>
          <cell r="D3269" t="str">
            <v>011</v>
          </cell>
          <cell r="F3269">
            <v>6</v>
          </cell>
          <cell r="G3269">
            <v>5.6999999999999993</v>
          </cell>
          <cell r="H3269" t="str">
            <v>Gebouwinstallaties</v>
          </cell>
          <cell r="I3269" t="str">
            <v>(-)</v>
          </cell>
          <cell r="J3269" t="str">
            <v>Data-/electraschacht</v>
          </cell>
          <cell r="K3269">
            <v>0</v>
          </cell>
          <cell r="L3269" t="str">
            <v>nvt</v>
          </cell>
          <cell r="O3269">
            <v>0</v>
          </cell>
          <cell r="P3269">
            <v>0</v>
          </cell>
          <cell r="Q3269">
            <v>0</v>
          </cell>
          <cell r="R3269">
            <v>0</v>
          </cell>
          <cell r="S3269">
            <v>0</v>
          </cell>
          <cell r="T3269">
            <v>0</v>
          </cell>
        </row>
        <row r="3270">
          <cell r="B3270" t="str">
            <v>876</v>
          </cell>
          <cell r="C3270" t="str">
            <v>0</v>
          </cell>
          <cell r="D3270" t="str">
            <v>012</v>
          </cell>
          <cell r="E3270" t="str">
            <v>93401-SPL/XW-0719</v>
          </cell>
          <cell r="F3270">
            <v>10</v>
          </cell>
          <cell r="G3270">
            <v>9.5</v>
          </cell>
          <cell r="H3270" t="str">
            <v>Woonoppervlak</v>
          </cell>
          <cell r="I3270" t="str">
            <v>Briefing room</v>
          </cell>
          <cell r="J3270" t="str">
            <v>Beveiligingsloge</v>
          </cell>
          <cell r="K3270">
            <v>26</v>
          </cell>
          <cell r="L3270">
            <v>1026</v>
          </cell>
          <cell r="O3270">
            <v>0.104</v>
          </cell>
          <cell r="P3270">
            <v>1.04</v>
          </cell>
          <cell r="Q3270">
            <v>0</v>
          </cell>
          <cell r="R3270">
            <v>0</v>
          </cell>
          <cell r="S3270">
            <v>0</v>
          </cell>
          <cell r="T3270">
            <v>0</v>
          </cell>
        </row>
        <row r="3271">
          <cell r="B3271" t="str">
            <v>876</v>
          </cell>
          <cell r="C3271" t="str">
            <v>0</v>
          </cell>
          <cell r="D3271" t="str">
            <v>013</v>
          </cell>
          <cell r="F3271">
            <v>7</v>
          </cell>
          <cell r="G3271">
            <v>6.6499999999999995</v>
          </cell>
          <cell r="H3271" t="str">
            <v>Horizontaal verkeer</v>
          </cell>
          <cell r="I3271" t="str">
            <v>Gangen/hallen</v>
          </cell>
          <cell r="J3271" t="str">
            <v>Entreesluis</v>
          </cell>
          <cell r="K3271">
            <v>26</v>
          </cell>
          <cell r="L3271">
            <v>6026</v>
          </cell>
          <cell r="O3271">
            <v>7.4285714285714288E-2</v>
          </cell>
          <cell r="P3271">
            <v>0.52</v>
          </cell>
          <cell r="Q3271">
            <v>0</v>
          </cell>
          <cell r="R3271">
            <v>0</v>
          </cell>
          <cell r="S3271">
            <v>0</v>
          </cell>
          <cell r="T3271">
            <v>0</v>
          </cell>
        </row>
        <row r="3272">
          <cell r="B3272" t="str">
            <v>876</v>
          </cell>
          <cell r="C3272" t="str">
            <v>0</v>
          </cell>
          <cell r="D3272" t="str">
            <v>014</v>
          </cell>
          <cell r="F3272">
            <v>6</v>
          </cell>
          <cell r="G3272">
            <v>5.6999999999999993</v>
          </cell>
          <cell r="H3272" t="str">
            <v>Gebouwinstallaties</v>
          </cell>
          <cell r="I3272" t="str">
            <v>(-)</v>
          </cell>
          <cell r="J3272" t="str">
            <v>Technischeruimte</v>
          </cell>
          <cell r="K3272">
            <v>0</v>
          </cell>
          <cell r="L3272" t="str">
            <v>nvt</v>
          </cell>
          <cell r="O3272">
            <v>0</v>
          </cell>
          <cell r="P3272">
            <v>0</v>
          </cell>
          <cell r="Q3272">
            <v>0</v>
          </cell>
          <cell r="R3272">
            <v>0</v>
          </cell>
          <cell r="S3272">
            <v>0</v>
          </cell>
          <cell r="T3272">
            <v>0</v>
          </cell>
        </row>
        <row r="3273">
          <cell r="B3273" t="str">
            <v>876</v>
          </cell>
          <cell r="C3273" t="str">
            <v>0</v>
          </cell>
          <cell r="D3273" t="str">
            <v>015</v>
          </cell>
          <cell r="F3273">
            <v>30</v>
          </cell>
          <cell r="G3273">
            <v>28.5</v>
          </cell>
          <cell r="H3273" t="str">
            <v>Horizontaal verkeer</v>
          </cell>
          <cell r="I3273" t="str">
            <v>Transportgang-/Sluis</v>
          </cell>
          <cell r="J3273" t="str">
            <v>Goederensluis</v>
          </cell>
          <cell r="K3273">
            <v>26</v>
          </cell>
          <cell r="L3273">
            <v>6026</v>
          </cell>
          <cell r="O3273">
            <v>7.4285714285714288E-2</v>
          </cell>
          <cell r="P3273">
            <v>2.2285714285714286</v>
          </cell>
          <cell r="Q3273">
            <v>0</v>
          </cell>
          <cell r="R3273">
            <v>0</v>
          </cell>
          <cell r="S3273">
            <v>0</v>
          </cell>
          <cell r="T3273">
            <v>0</v>
          </cell>
        </row>
        <row r="3274">
          <cell r="B3274" t="str">
            <v>876</v>
          </cell>
          <cell r="C3274" t="str">
            <v>0</v>
          </cell>
          <cell r="D3274" t="str">
            <v>016</v>
          </cell>
          <cell r="F3274">
            <v>40</v>
          </cell>
          <cell r="G3274">
            <v>38</v>
          </cell>
          <cell r="H3274" t="str">
            <v>Horizontaal verkeer</v>
          </cell>
          <cell r="I3274" t="str">
            <v>Transportgang-/Sluis</v>
          </cell>
          <cell r="J3274" t="str">
            <v>Goederensluis</v>
          </cell>
          <cell r="K3274">
            <v>26</v>
          </cell>
          <cell r="L3274">
            <v>6026</v>
          </cell>
          <cell r="O3274">
            <v>7.4285714285714288E-2</v>
          </cell>
          <cell r="P3274">
            <v>2.9714285714285715</v>
          </cell>
          <cell r="Q3274">
            <v>0</v>
          </cell>
          <cell r="R3274">
            <v>0</v>
          </cell>
          <cell r="S3274">
            <v>0</v>
          </cell>
          <cell r="T3274">
            <v>0</v>
          </cell>
        </row>
        <row r="3275">
          <cell r="B3275" t="str">
            <v>876</v>
          </cell>
          <cell r="C3275" t="str">
            <v>0</v>
          </cell>
          <cell r="D3275" t="str">
            <v>017</v>
          </cell>
          <cell r="E3275" t="str">
            <v>93401-SPL/XW-0719</v>
          </cell>
          <cell r="F3275">
            <v>16</v>
          </cell>
          <cell r="G3275">
            <v>15.2</v>
          </cell>
          <cell r="H3275" t="str">
            <v>Bergruimte</v>
          </cell>
          <cell r="I3275" t="str">
            <v>Opslag/magazijn</v>
          </cell>
          <cell r="J3275" t="str">
            <v>PTT-ruimte</v>
          </cell>
          <cell r="K3275">
            <v>0</v>
          </cell>
          <cell r="L3275" t="str">
            <v>nvt</v>
          </cell>
          <cell r="O3275">
            <v>0</v>
          </cell>
          <cell r="P3275">
            <v>0</v>
          </cell>
          <cell r="Q3275">
            <v>0</v>
          </cell>
          <cell r="R3275">
            <v>0</v>
          </cell>
          <cell r="S3275">
            <v>0</v>
          </cell>
          <cell r="T3275">
            <v>0</v>
          </cell>
        </row>
        <row r="3276">
          <cell r="B3276" t="str">
            <v>876</v>
          </cell>
          <cell r="C3276" t="str">
            <v>0</v>
          </cell>
          <cell r="D3276" t="str">
            <v>018</v>
          </cell>
          <cell r="E3276" t="str">
            <v>93401-SPL/XW-0719</v>
          </cell>
          <cell r="F3276">
            <v>47</v>
          </cell>
          <cell r="G3276">
            <v>44.65</v>
          </cell>
          <cell r="H3276" t="str">
            <v>Bergruimte</v>
          </cell>
          <cell r="I3276" t="str">
            <v>Opslag/magazijn</v>
          </cell>
          <cell r="J3276" t="str">
            <v>Local controle-units</v>
          </cell>
          <cell r="K3276">
            <v>0</v>
          </cell>
          <cell r="L3276" t="str">
            <v>nvt</v>
          </cell>
          <cell r="O3276">
            <v>0</v>
          </cell>
          <cell r="P3276">
            <v>0</v>
          </cell>
          <cell r="Q3276">
            <v>0</v>
          </cell>
          <cell r="R3276">
            <v>0</v>
          </cell>
          <cell r="S3276">
            <v>0</v>
          </cell>
          <cell r="T3276">
            <v>0</v>
          </cell>
        </row>
        <row r="3277">
          <cell r="B3277" t="str">
            <v>876</v>
          </cell>
          <cell r="C3277" t="str">
            <v>0</v>
          </cell>
          <cell r="D3277" t="str">
            <v>019</v>
          </cell>
          <cell r="E3277" t="str">
            <v>93401-SPL/XW-0719</v>
          </cell>
          <cell r="F3277">
            <v>15</v>
          </cell>
          <cell r="G3277">
            <v>14.25</v>
          </cell>
          <cell r="H3277" t="str">
            <v>Bergruimte</v>
          </cell>
          <cell r="I3277" t="str">
            <v>Opslag/magazijn</v>
          </cell>
          <cell r="J3277" t="str">
            <v>PTT-ruimte</v>
          </cell>
          <cell r="K3277">
            <v>0</v>
          </cell>
          <cell r="L3277" t="str">
            <v>nvt</v>
          </cell>
          <cell r="O3277">
            <v>0</v>
          </cell>
          <cell r="P3277">
            <v>0</v>
          </cell>
          <cell r="Q3277">
            <v>0</v>
          </cell>
          <cell r="R3277">
            <v>0</v>
          </cell>
          <cell r="S3277">
            <v>0</v>
          </cell>
          <cell r="T3277">
            <v>0</v>
          </cell>
        </row>
        <row r="3278">
          <cell r="B3278" t="str">
            <v>876</v>
          </cell>
          <cell r="C3278" t="str">
            <v>0</v>
          </cell>
          <cell r="D3278" t="str">
            <v>020</v>
          </cell>
          <cell r="F3278">
            <v>7</v>
          </cell>
          <cell r="G3278">
            <v>6.6499999999999995</v>
          </cell>
          <cell r="H3278" t="str">
            <v>Gebouwinstallaties</v>
          </cell>
          <cell r="I3278" t="str">
            <v>(-)</v>
          </cell>
          <cell r="J3278" t="str">
            <v>reserve traforuimte</v>
          </cell>
          <cell r="K3278">
            <v>0</v>
          </cell>
          <cell r="L3278" t="str">
            <v>nvt</v>
          </cell>
          <cell r="O3278">
            <v>0</v>
          </cell>
          <cell r="P3278">
            <v>0</v>
          </cell>
          <cell r="Q3278">
            <v>0</v>
          </cell>
          <cell r="R3278">
            <v>0</v>
          </cell>
          <cell r="S3278">
            <v>0</v>
          </cell>
          <cell r="T3278">
            <v>0</v>
          </cell>
        </row>
        <row r="3279">
          <cell r="B3279" t="str">
            <v>876</v>
          </cell>
          <cell r="C3279" t="str">
            <v>0</v>
          </cell>
          <cell r="D3279" t="str">
            <v>021</v>
          </cell>
          <cell r="F3279">
            <v>7</v>
          </cell>
          <cell r="G3279">
            <v>6.6499999999999995</v>
          </cell>
          <cell r="H3279" t="str">
            <v>Gebouwinstallaties</v>
          </cell>
          <cell r="I3279" t="str">
            <v>(-)</v>
          </cell>
          <cell r="J3279" t="str">
            <v>Trafo 4</v>
          </cell>
          <cell r="K3279">
            <v>0</v>
          </cell>
          <cell r="L3279" t="str">
            <v>nvt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  <cell r="T3279">
            <v>0</v>
          </cell>
        </row>
        <row r="3280">
          <cell r="B3280" t="str">
            <v>876</v>
          </cell>
          <cell r="C3280" t="str">
            <v>0</v>
          </cell>
          <cell r="D3280" t="str">
            <v>022</v>
          </cell>
          <cell r="F3280">
            <v>7</v>
          </cell>
          <cell r="G3280">
            <v>6.6499999999999995</v>
          </cell>
          <cell r="H3280" t="str">
            <v>Gebouwinstallaties</v>
          </cell>
          <cell r="I3280" t="str">
            <v>(-)</v>
          </cell>
          <cell r="J3280" t="str">
            <v>Trafo 3</v>
          </cell>
          <cell r="K3280">
            <v>0</v>
          </cell>
          <cell r="L3280" t="str">
            <v>nvt</v>
          </cell>
          <cell r="O3280">
            <v>0</v>
          </cell>
          <cell r="P3280">
            <v>0</v>
          </cell>
          <cell r="Q3280">
            <v>0</v>
          </cell>
          <cell r="R3280">
            <v>0</v>
          </cell>
          <cell r="S3280">
            <v>0</v>
          </cell>
          <cell r="T3280">
            <v>0</v>
          </cell>
        </row>
        <row r="3281">
          <cell r="B3281" t="str">
            <v>876</v>
          </cell>
          <cell r="C3281" t="str">
            <v>0</v>
          </cell>
          <cell r="D3281" t="str">
            <v>023</v>
          </cell>
          <cell r="F3281">
            <v>7</v>
          </cell>
          <cell r="G3281">
            <v>6.6499999999999995</v>
          </cell>
          <cell r="H3281" t="str">
            <v>Gebouwinstallaties</v>
          </cell>
          <cell r="I3281" t="str">
            <v>(-)</v>
          </cell>
          <cell r="J3281" t="str">
            <v>Trafo 2</v>
          </cell>
          <cell r="K3281">
            <v>0</v>
          </cell>
          <cell r="L3281" t="str">
            <v>nvt</v>
          </cell>
          <cell r="O3281">
            <v>0</v>
          </cell>
          <cell r="P3281">
            <v>0</v>
          </cell>
          <cell r="Q3281">
            <v>0</v>
          </cell>
          <cell r="R3281">
            <v>0</v>
          </cell>
          <cell r="S3281">
            <v>0</v>
          </cell>
          <cell r="T3281">
            <v>0</v>
          </cell>
        </row>
        <row r="3282">
          <cell r="B3282" t="str">
            <v>876</v>
          </cell>
          <cell r="C3282" t="str">
            <v>0</v>
          </cell>
          <cell r="D3282" t="str">
            <v>024</v>
          </cell>
          <cell r="F3282">
            <v>7</v>
          </cell>
          <cell r="G3282">
            <v>6.6499999999999995</v>
          </cell>
          <cell r="H3282" t="str">
            <v>Gebouwinstallaties</v>
          </cell>
          <cell r="I3282" t="str">
            <v>(-)</v>
          </cell>
          <cell r="J3282" t="str">
            <v>Trafo 1</v>
          </cell>
          <cell r="K3282">
            <v>0</v>
          </cell>
          <cell r="L3282" t="str">
            <v>nvt</v>
          </cell>
          <cell r="O3282">
            <v>0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  <cell r="T3282">
            <v>0</v>
          </cell>
        </row>
        <row r="3283">
          <cell r="B3283" t="str">
            <v>876</v>
          </cell>
          <cell r="C3283" t="str">
            <v>0</v>
          </cell>
          <cell r="D3283" t="str">
            <v>025</v>
          </cell>
          <cell r="F3283">
            <v>145</v>
          </cell>
          <cell r="G3283">
            <v>137.75</v>
          </cell>
          <cell r="H3283" t="str">
            <v>Gebouwinstallaties</v>
          </cell>
          <cell r="I3283" t="str">
            <v>(-)</v>
          </cell>
          <cell r="J3283" t="str">
            <v>Laagspanningruimte</v>
          </cell>
          <cell r="K3283">
            <v>0</v>
          </cell>
          <cell r="L3283" t="str">
            <v>nvt</v>
          </cell>
          <cell r="O3283">
            <v>0</v>
          </cell>
          <cell r="P3283">
            <v>0</v>
          </cell>
          <cell r="Q3283">
            <v>0</v>
          </cell>
          <cell r="R3283">
            <v>0</v>
          </cell>
          <cell r="S3283">
            <v>0</v>
          </cell>
          <cell r="T3283">
            <v>0</v>
          </cell>
        </row>
        <row r="3284">
          <cell r="B3284" t="str">
            <v>876</v>
          </cell>
          <cell r="C3284" t="str">
            <v>0</v>
          </cell>
          <cell r="D3284" t="str">
            <v>028</v>
          </cell>
          <cell r="F3284">
            <v>32</v>
          </cell>
          <cell r="G3284">
            <v>30.4</v>
          </cell>
          <cell r="H3284" t="str">
            <v>Gebouwinstallaties</v>
          </cell>
          <cell r="I3284" t="str">
            <v>(-)</v>
          </cell>
          <cell r="J3284" t="str">
            <v>Hoogspanningsruimte</v>
          </cell>
          <cell r="K3284">
            <v>0</v>
          </cell>
          <cell r="L3284" t="str">
            <v>nvt</v>
          </cell>
          <cell r="O3284">
            <v>0</v>
          </cell>
          <cell r="P3284">
            <v>0</v>
          </cell>
          <cell r="Q3284">
            <v>0</v>
          </cell>
          <cell r="R3284">
            <v>0</v>
          </cell>
          <cell r="S3284">
            <v>0</v>
          </cell>
          <cell r="T3284">
            <v>0</v>
          </cell>
        </row>
        <row r="3285">
          <cell r="B3285" t="str">
            <v>876</v>
          </cell>
          <cell r="C3285" t="str">
            <v>0</v>
          </cell>
          <cell r="D3285" t="str">
            <v>029</v>
          </cell>
          <cell r="F3285">
            <v>33</v>
          </cell>
          <cell r="G3285">
            <v>31.349999999999998</v>
          </cell>
          <cell r="H3285" t="str">
            <v>Horizontaal verkeer</v>
          </cell>
          <cell r="I3285" t="str">
            <v>Gangen/hallen</v>
          </cell>
          <cell r="J3285" t="str">
            <v>gang</v>
          </cell>
          <cell r="K3285">
            <v>26</v>
          </cell>
          <cell r="L3285">
            <v>6026</v>
          </cell>
          <cell r="O3285">
            <v>7.4285714285714288E-2</v>
          </cell>
          <cell r="P3285">
            <v>2.4514285714285715</v>
          </cell>
          <cell r="Q3285">
            <v>0</v>
          </cell>
          <cell r="R3285">
            <v>0</v>
          </cell>
          <cell r="S3285">
            <v>0</v>
          </cell>
          <cell r="T3285">
            <v>0</v>
          </cell>
        </row>
        <row r="3286">
          <cell r="B3286" t="str">
            <v>876</v>
          </cell>
          <cell r="C3286" t="str">
            <v>0</v>
          </cell>
          <cell r="D3286" t="str">
            <v>030</v>
          </cell>
          <cell r="F3286">
            <v>317</v>
          </cell>
          <cell r="G3286">
            <v>307.49</v>
          </cell>
          <cell r="H3286" t="str">
            <v>Gebouwinstallaties</v>
          </cell>
          <cell r="I3286" t="str">
            <v>Machinekamer</v>
          </cell>
          <cell r="J3286" t="str">
            <v>NSA-ruimte</v>
          </cell>
          <cell r="K3286">
            <v>0</v>
          </cell>
          <cell r="L3286" t="str">
            <v>nvt</v>
          </cell>
          <cell r="O3286">
            <v>0</v>
          </cell>
          <cell r="P3286">
            <v>0</v>
          </cell>
          <cell r="Q3286">
            <v>0</v>
          </cell>
          <cell r="R3286">
            <v>0</v>
          </cell>
          <cell r="S3286">
            <v>0</v>
          </cell>
          <cell r="T3286">
            <v>0</v>
          </cell>
        </row>
        <row r="3287">
          <cell r="B3287" t="str">
            <v>876</v>
          </cell>
          <cell r="C3287" t="str">
            <v>0</v>
          </cell>
          <cell r="D3287" t="str">
            <v>032</v>
          </cell>
          <cell r="F3287">
            <v>208</v>
          </cell>
          <cell r="G3287">
            <v>201.76</v>
          </cell>
          <cell r="H3287" t="str">
            <v>Gebouwinstallaties</v>
          </cell>
          <cell r="I3287" t="str">
            <v>Machinekamer</v>
          </cell>
          <cell r="J3287" t="str">
            <v>No-break</v>
          </cell>
          <cell r="K3287">
            <v>0</v>
          </cell>
          <cell r="L3287" t="str">
            <v>nvt</v>
          </cell>
          <cell r="O3287">
            <v>0</v>
          </cell>
          <cell r="P3287">
            <v>0</v>
          </cell>
          <cell r="Q3287">
            <v>0</v>
          </cell>
          <cell r="R3287">
            <v>0</v>
          </cell>
          <cell r="S3287">
            <v>0</v>
          </cell>
          <cell r="T3287">
            <v>0</v>
          </cell>
        </row>
        <row r="3288">
          <cell r="B3288" t="str">
            <v>876</v>
          </cell>
          <cell r="C3288" t="str">
            <v>0</v>
          </cell>
          <cell r="D3288" t="str">
            <v>034</v>
          </cell>
          <cell r="F3288">
            <v>102</v>
          </cell>
          <cell r="G3288">
            <v>96.899999999999991</v>
          </cell>
          <cell r="H3288" t="str">
            <v>Gebouwinstallaties</v>
          </cell>
          <cell r="I3288" t="str">
            <v>Machinekamer</v>
          </cell>
          <cell r="J3288" t="str">
            <v>Accuruimte</v>
          </cell>
          <cell r="K3288">
            <v>0</v>
          </cell>
          <cell r="L3288" t="str">
            <v>nvt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  <cell r="T3288">
            <v>0</v>
          </cell>
        </row>
        <row r="3289">
          <cell r="B3289" t="str">
            <v>876</v>
          </cell>
          <cell r="C3289" t="str">
            <v>0</v>
          </cell>
          <cell r="D3289" t="str">
            <v>036</v>
          </cell>
          <cell r="F3289">
            <v>284</v>
          </cell>
          <cell r="G3289">
            <v>275.48</v>
          </cell>
          <cell r="H3289" t="str">
            <v>Gebouwinstallaties</v>
          </cell>
          <cell r="I3289" t="str">
            <v>Machinekamer</v>
          </cell>
          <cell r="J3289" t="str">
            <v>Koelmachine</v>
          </cell>
          <cell r="K3289">
            <v>0</v>
          </cell>
          <cell r="L3289" t="str">
            <v>nvt</v>
          </cell>
          <cell r="O3289">
            <v>0</v>
          </cell>
          <cell r="P3289">
            <v>0</v>
          </cell>
          <cell r="Q3289">
            <v>0</v>
          </cell>
          <cell r="R3289">
            <v>0</v>
          </cell>
          <cell r="S3289">
            <v>0</v>
          </cell>
          <cell r="T3289">
            <v>0</v>
          </cell>
        </row>
        <row r="3290">
          <cell r="B3290" t="str">
            <v>876</v>
          </cell>
          <cell r="C3290" t="str">
            <v>0</v>
          </cell>
          <cell r="D3290" t="str">
            <v>037</v>
          </cell>
          <cell r="F3290">
            <v>3</v>
          </cell>
          <cell r="G3290">
            <v>2.8499999999999996</v>
          </cell>
          <cell r="H3290" t="str">
            <v>Vertikaal verkeer</v>
          </cell>
          <cell r="I3290" t="str">
            <v>Trappenhuis/bordes</v>
          </cell>
          <cell r="J3290" t="str">
            <v>Trappenhuis</v>
          </cell>
          <cell r="K3290">
            <v>26</v>
          </cell>
          <cell r="L3290">
            <v>5026</v>
          </cell>
          <cell r="O3290">
            <v>0.13</v>
          </cell>
          <cell r="P3290">
            <v>0.39</v>
          </cell>
          <cell r="Q3290">
            <v>0</v>
          </cell>
          <cell r="R3290">
            <v>0</v>
          </cell>
          <cell r="S3290">
            <v>0</v>
          </cell>
          <cell r="T3290">
            <v>0</v>
          </cell>
        </row>
        <row r="3291">
          <cell r="B3291" t="str">
            <v>876</v>
          </cell>
          <cell r="C3291" t="str">
            <v>0</v>
          </cell>
          <cell r="D3291" t="str">
            <v>038</v>
          </cell>
          <cell r="F3291">
            <v>7</v>
          </cell>
          <cell r="G3291">
            <v>6.6499999999999995</v>
          </cell>
          <cell r="H3291" t="str">
            <v>Vertikaal verkeer</v>
          </cell>
          <cell r="I3291" t="str">
            <v>Trappenhuis/bordes</v>
          </cell>
          <cell r="J3291" t="str">
            <v>Trappenhuis</v>
          </cell>
          <cell r="K3291">
            <v>26</v>
          </cell>
          <cell r="L3291">
            <v>5026</v>
          </cell>
          <cell r="O3291">
            <v>0.13</v>
          </cell>
          <cell r="P3291">
            <v>0.91</v>
          </cell>
          <cell r="Q3291">
            <v>0</v>
          </cell>
          <cell r="R3291">
            <v>0</v>
          </cell>
          <cell r="S3291">
            <v>0</v>
          </cell>
          <cell r="T3291">
            <v>0</v>
          </cell>
        </row>
        <row r="3292">
          <cell r="B3292" t="str">
            <v>876</v>
          </cell>
          <cell r="C3292" t="str">
            <v>0</v>
          </cell>
          <cell r="D3292" t="str">
            <v>039</v>
          </cell>
          <cell r="F3292">
            <v>10</v>
          </cell>
          <cell r="G3292">
            <v>9.5</v>
          </cell>
          <cell r="H3292" t="str">
            <v>Gebouwinstallaties</v>
          </cell>
          <cell r="I3292" t="str">
            <v>(-)</v>
          </cell>
          <cell r="J3292" t="str">
            <v>Technischeruimte</v>
          </cell>
          <cell r="K3292">
            <v>0</v>
          </cell>
          <cell r="L3292" t="str">
            <v>nvt</v>
          </cell>
          <cell r="O3292">
            <v>0</v>
          </cell>
          <cell r="P3292">
            <v>0</v>
          </cell>
          <cell r="Q3292">
            <v>0</v>
          </cell>
          <cell r="R3292">
            <v>0</v>
          </cell>
          <cell r="S3292">
            <v>0</v>
          </cell>
          <cell r="T3292">
            <v>0</v>
          </cell>
        </row>
        <row r="3293">
          <cell r="B3293" t="str">
            <v>876</v>
          </cell>
          <cell r="C3293" t="str">
            <v>0</v>
          </cell>
          <cell r="D3293" t="str">
            <v>040</v>
          </cell>
          <cell r="F3293">
            <v>102</v>
          </cell>
          <cell r="G3293">
            <v>96.899999999999991</v>
          </cell>
          <cell r="H3293" t="str">
            <v>Gebouwinstallaties</v>
          </cell>
          <cell r="I3293" t="str">
            <v>(-)</v>
          </cell>
          <cell r="J3293" t="str">
            <v>Recirculatie-units</v>
          </cell>
          <cell r="K3293">
            <v>0</v>
          </cell>
          <cell r="L3293" t="str">
            <v>nvt</v>
          </cell>
          <cell r="O3293">
            <v>0</v>
          </cell>
          <cell r="P3293">
            <v>0</v>
          </cell>
          <cell r="Q3293">
            <v>0</v>
          </cell>
          <cell r="R3293">
            <v>0</v>
          </cell>
          <cell r="S3293">
            <v>0</v>
          </cell>
          <cell r="T3293">
            <v>0</v>
          </cell>
        </row>
        <row r="3294">
          <cell r="B3294" t="str">
            <v>876</v>
          </cell>
          <cell r="C3294" t="str">
            <v>0</v>
          </cell>
          <cell r="D3294" t="str">
            <v>043</v>
          </cell>
          <cell r="F3294">
            <v>31</v>
          </cell>
          <cell r="G3294">
            <v>29.45</v>
          </cell>
          <cell r="H3294" t="str">
            <v>Gebouwinstallaties</v>
          </cell>
          <cell r="I3294" t="str">
            <v>Machinekamer</v>
          </cell>
          <cell r="J3294" t="str">
            <v>Sprinkler</v>
          </cell>
          <cell r="K3294">
            <v>0</v>
          </cell>
          <cell r="L3294" t="str">
            <v>nvt</v>
          </cell>
          <cell r="O3294">
            <v>0</v>
          </cell>
          <cell r="P3294">
            <v>0</v>
          </cell>
          <cell r="Q3294">
            <v>0</v>
          </cell>
          <cell r="R3294">
            <v>0</v>
          </cell>
          <cell r="S3294">
            <v>0</v>
          </cell>
          <cell r="T3294">
            <v>0</v>
          </cell>
        </row>
        <row r="3295">
          <cell r="B3295" t="str">
            <v>876</v>
          </cell>
          <cell r="C3295" t="str">
            <v>0</v>
          </cell>
          <cell r="D3295" t="str">
            <v>045</v>
          </cell>
          <cell r="E3295" t="str">
            <v>93401-SPL/XW-0719</v>
          </cell>
          <cell r="F3295">
            <v>384</v>
          </cell>
          <cell r="G3295">
            <v>372.48</v>
          </cell>
          <cell r="H3295" t="str">
            <v>Woonoppervlak</v>
          </cell>
          <cell r="I3295" t="str">
            <v>Computerruimte</v>
          </cell>
          <cell r="J3295" t="str">
            <v>Communicatieruimte</v>
          </cell>
          <cell r="K3295">
            <v>26</v>
          </cell>
          <cell r="L3295">
            <v>1026</v>
          </cell>
          <cell r="O3295">
            <v>0.104</v>
          </cell>
          <cell r="P3295">
            <v>39.936</v>
          </cell>
          <cell r="Q3295">
            <v>0</v>
          </cell>
          <cell r="R3295">
            <v>0</v>
          </cell>
          <cell r="S3295">
            <v>0</v>
          </cell>
          <cell r="T3295">
            <v>0</v>
          </cell>
        </row>
        <row r="3296">
          <cell r="B3296" t="str">
            <v>876</v>
          </cell>
          <cell r="C3296" t="str">
            <v>0</v>
          </cell>
          <cell r="D3296" t="str">
            <v>049</v>
          </cell>
          <cell r="E3296" t="str">
            <v>93401-SPL/XW-0719</v>
          </cell>
          <cell r="F3296">
            <v>62</v>
          </cell>
          <cell r="G3296">
            <v>58.9</v>
          </cell>
          <cell r="H3296" t="str">
            <v>Bergruimte</v>
          </cell>
          <cell r="I3296" t="str">
            <v>Opslag/magazijn</v>
          </cell>
          <cell r="J3296" t="str">
            <v>Opslag/distributie</v>
          </cell>
          <cell r="K3296">
            <v>12</v>
          </cell>
          <cell r="L3296">
            <v>17012</v>
          </cell>
          <cell r="O3296">
            <v>0.03</v>
          </cell>
          <cell r="P3296">
            <v>1.8599999999999999</v>
          </cell>
          <cell r="Q3296">
            <v>0</v>
          </cell>
          <cell r="R3296">
            <v>0</v>
          </cell>
          <cell r="S3296">
            <v>0</v>
          </cell>
          <cell r="T3296">
            <v>0</v>
          </cell>
        </row>
        <row r="3297">
          <cell r="B3297" t="str">
            <v>876</v>
          </cell>
          <cell r="C3297" t="str">
            <v>0</v>
          </cell>
          <cell r="D3297" t="str">
            <v>050</v>
          </cell>
          <cell r="E3297" t="str">
            <v>93401-SPL/XW-0719</v>
          </cell>
          <cell r="F3297">
            <v>454</v>
          </cell>
          <cell r="G3297">
            <v>451.73</v>
          </cell>
          <cell r="H3297" t="str">
            <v>Woonoppervlak</v>
          </cell>
          <cell r="I3297" t="str">
            <v>Divers</v>
          </cell>
          <cell r="J3297" t="str">
            <v>Reserveruimte</v>
          </cell>
          <cell r="K3297">
            <v>0</v>
          </cell>
          <cell r="L3297" t="str">
            <v>nvt</v>
          </cell>
          <cell r="O3297">
            <v>0</v>
          </cell>
          <cell r="P3297">
            <v>0</v>
          </cell>
          <cell r="Q3297">
            <v>0</v>
          </cell>
          <cell r="R3297">
            <v>0</v>
          </cell>
          <cell r="S3297">
            <v>0</v>
          </cell>
          <cell r="T3297">
            <v>0</v>
          </cell>
        </row>
        <row r="3298">
          <cell r="B3298" t="str">
            <v>876</v>
          </cell>
          <cell r="C3298" t="str">
            <v>0</v>
          </cell>
          <cell r="D3298" t="str">
            <v>059</v>
          </cell>
          <cell r="F3298">
            <v>8</v>
          </cell>
          <cell r="G3298">
            <v>7.6</v>
          </cell>
          <cell r="H3298" t="str">
            <v>Vertikaal verkeer</v>
          </cell>
          <cell r="I3298" t="str">
            <v>Lift</v>
          </cell>
          <cell r="J3298" t="str">
            <v>Lift</v>
          </cell>
          <cell r="K3298">
            <v>26</v>
          </cell>
          <cell r="L3298">
            <v>8026</v>
          </cell>
          <cell r="O3298">
            <v>0.52</v>
          </cell>
          <cell r="P3298">
            <v>4.16</v>
          </cell>
          <cell r="Q3298">
            <v>0</v>
          </cell>
          <cell r="R3298">
            <v>0</v>
          </cell>
          <cell r="S3298">
            <v>0</v>
          </cell>
          <cell r="T3298">
            <v>0</v>
          </cell>
        </row>
        <row r="3299">
          <cell r="B3299" t="str">
            <v>876</v>
          </cell>
          <cell r="C3299" t="str">
            <v>0</v>
          </cell>
          <cell r="D3299" t="str">
            <v>060</v>
          </cell>
          <cell r="F3299">
            <v>4</v>
          </cell>
          <cell r="G3299">
            <v>3.8</v>
          </cell>
          <cell r="H3299" t="str">
            <v>Horizontaal verkeer</v>
          </cell>
          <cell r="I3299" t="str">
            <v>Gangen/hallen</v>
          </cell>
          <cell r="J3299" t="str">
            <v>Veiligheisgang</v>
          </cell>
          <cell r="K3299">
            <v>0</v>
          </cell>
          <cell r="L3299" t="str">
            <v>nvt</v>
          </cell>
          <cell r="O3299">
            <v>0</v>
          </cell>
          <cell r="P3299">
            <v>0</v>
          </cell>
          <cell r="Q3299">
            <v>0</v>
          </cell>
          <cell r="R3299">
            <v>0</v>
          </cell>
          <cell r="S3299">
            <v>0</v>
          </cell>
          <cell r="T3299">
            <v>0</v>
          </cell>
        </row>
        <row r="3300">
          <cell r="B3300" t="str">
            <v>876</v>
          </cell>
          <cell r="C3300" t="str">
            <v>0</v>
          </cell>
          <cell r="D3300" t="str">
            <v>061</v>
          </cell>
          <cell r="F3300">
            <v>2</v>
          </cell>
          <cell r="G3300">
            <v>1.9</v>
          </cell>
          <cell r="H3300" t="str">
            <v>Vertikaal verkeer</v>
          </cell>
          <cell r="I3300" t="str">
            <v>Trappenhuis/bordes</v>
          </cell>
          <cell r="J3300" t="str">
            <v>Veiligheidstrap</v>
          </cell>
          <cell r="K3300">
            <v>0</v>
          </cell>
          <cell r="L3300" t="str">
            <v>nvt</v>
          </cell>
          <cell r="O3300">
            <v>0</v>
          </cell>
          <cell r="P3300">
            <v>0</v>
          </cell>
          <cell r="Q3300">
            <v>0</v>
          </cell>
          <cell r="R3300">
            <v>0</v>
          </cell>
          <cell r="S3300">
            <v>0</v>
          </cell>
          <cell r="T3300">
            <v>0</v>
          </cell>
        </row>
        <row r="3301">
          <cell r="B3301" t="str">
            <v>876</v>
          </cell>
          <cell r="C3301" t="str">
            <v>0</v>
          </cell>
          <cell r="D3301" t="str">
            <v>062</v>
          </cell>
          <cell r="F3301">
            <v>72</v>
          </cell>
          <cell r="G3301">
            <v>68.399999999999991</v>
          </cell>
          <cell r="H3301" t="str">
            <v>Horizontaal verkeer</v>
          </cell>
          <cell r="I3301" t="str">
            <v>Gangen/hallen</v>
          </cell>
          <cell r="J3301" t="str">
            <v>Veiligheidsgang</v>
          </cell>
          <cell r="K3301">
            <v>0</v>
          </cell>
          <cell r="L3301" t="str">
            <v>nvt</v>
          </cell>
          <cell r="O3301">
            <v>0</v>
          </cell>
          <cell r="P3301">
            <v>0</v>
          </cell>
          <cell r="Q3301">
            <v>0</v>
          </cell>
          <cell r="R3301">
            <v>0</v>
          </cell>
          <cell r="S3301">
            <v>0</v>
          </cell>
          <cell r="T3301">
            <v>0</v>
          </cell>
        </row>
        <row r="3302">
          <cell r="B3302" t="str">
            <v>876</v>
          </cell>
          <cell r="C3302" t="str">
            <v>0</v>
          </cell>
          <cell r="D3302" t="str">
            <v>063</v>
          </cell>
          <cell r="F3302">
            <v>17</v>
          </cell>
          <cell r="G3302">
            <v>16.149999999999999</v>
          </cell>
          <cell r="H3302" t="str">
            <v>Horizontaal verkeer</v>
          </cell>
          <cell r="I3302" t="str">
            <v>Gangen/hallen</v>
          </cell>
          <cell r="J3302" t="str">
            <v>Veiligheidsgang</v>
          </cell>
          <cell r="K3302">
            <v>0</v>
          </cell>
          <cell r="L3302" t="str">
            <v>nvt</v>
          </cell>
          <cell r="O3302">
            <v>0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  <cell r="T3302">
            <v>0</v>
          </cell>
        </row>
        <row r="3303">
          <cell r="B3303" t="str">
            <v>876</v>
          </cell>
          <cell r="C3303" t="str">
            <v>0</v>
          </cell>
          <cell r="D3303" t="str">
            <v>064</v>
          </cell>
          <cell r="F3303">
            <v>2</v>
          </cell>
          <cell r="G3303">
            <v>1.9</v>
          </cell>
          <cell r="H3303" t="str">
            <v>Vertikaal verkeer</v>
          </cell>
          <cell r="I3303" t="str">
            <v>Trappenhuis/bordes</v>
          </cell>
          <cell r="J3303" t="str">
            <v>Veiligheidstrap</v>
          </cell>
          <cell r="K3303">
            <v>0</v>
          </cell>
          <cell r="L3303" t="str">
            <v>nvt</v>
          </cell>
          <cell r="O3303">
            <v>0</v>
          </cell>
          <cell r="P3303">
            <v>0</v>
          </cell>
          <cell r="Q3303">
            <v>0</v>
          </cell>
          <cell r="R3303">
            <v>0</v>
          </cell>
          <cell r="S3303">
            <v>0</v>
          </cell>
          <cell r="T3303">
            <v>0</v>
          </cell>
        </row>
        <row r="3304">
          <cell r="B3304" t="str">
            <v>876</v>
          </cell>
          <cell r="C3304" t="str">
            <v>0</v>
          </cell>
          <cell r="D3304" t="str">
            <v>065</v>
          </cell>
          <cell r="F3304">
            <v>32</v>
          </cell>
          <cell r="G3304">
            <v>30.4</v>
          </cell>
          <cell r="H3304" t="str">
            <v>Horizontaal verkeer</v>
          </cell>
          <cell r="I3304" t="str">
            <v>Gangen/hallen</v>
          </cell>
          <cell r="J3304" t="str">
            <v>Veiligheidsgang</v>
          </cell>
          <cell r="K3304">
            <v>0</v>
          </cell>
          <cell r="L3304" t="str">
            <v>nvt</v>
          </cell>
          <cell r="O3304">
            <v>0</v>
          </cell>
          <cell r="P3304">
            <v>0</v>
          </cell>
          <cell r="Q3304">
            <v>0</v>
          </cell>
          <cell r="R3304">
            <v>0</v>
          </cell>
          <cell r="S3304">
            <v>0</v>
          </cell>
          <cell r="T3304">
            <v>0</v>
          </cell>
        </row>
        <row r="3305">
          <cell r="B3305" t="str">
            <v>876</v>
          </cell>
          <cell r="C3305" t="str">
            <v>0</v>
          </cell>
          <cell r="D3305" t="str">
            <v>066</v>
          </cell>
          <cell r="F3305">
            <v>54</v>
          </cell>
          <cell r="G3305">
            <v>51.3</v>
          </cell>
          <cell r="H3305" t="str">
            <v>Horizontaal verkeer</v>
          </cell>
          <cell r="I3305" t="str">
            <v>Gangen/hallen</v>
          </cell>
          <cell r="J3305" t="str">
            <v>Veiligheidsgang</v>
          </cell>
          <cell r="K3305">
            <v>0</v>
          </cell>
          <cell r="L3305" t="str">
            <v>nvt</v>
          </cell>
          <cell r="O3305">
            <v>0</v>
          </cell>
          <cell r="P3305">
            <v>0</v>
          </cell>
          <cell r="Q3305">
            <v>0</v>
          </cell>
          <cell r="R3305">
            <v>0</v>
          </cell>
          <cell r="S3305">
            <v>0</v>
          </cell>
          <cell r="T3305">
            <v>0</v>
          </cell>
        </row>
        <row r="3306">
          <cell r="B3306" t="str">
            <v>876</v>
          </cell>
          <cell r="C3306" t="str">
            <v>0</v>
          </cell>
          <cell r="D3306" t="str">
            <v>067</v>
          </cell>
          <cell r="F3306">
            <v>2</v>
          </cell>
          <cell r="G3306">
            <v>1.9</v>
          </cell>
          <cell r="H3306" t="str">
            <v>Vertikaal verkeer</v>
          </cell>
          <cell r="I3306" t="str">
            <v>Trappenhuis/bordes</v>
          </cell>
          <cell r="J3306" t="str">
            <v>Veiligheidstrap</v>
          </cell>
          <cell r="K3306">
            <v>0</v>
          </cell>
          <cell r="L3306" t="str">
            <v>nvt</v>
          </cell>
          <cell r="O3306">
            <v>0</v>
          </cell>
          <cell r="P3306">
            <v>0</v>
          </cell>
          <cell r="Q3306">
            <v>0</v>
          </cell>
          <cell r="R3306">
            <v>0</v>
          </cell>
          <cell r="S3306">
            <v>0</v>
          </cell>
          <cell r="T3306">
            <v>0</v>
          </cell>
        </row>
        <row r="3307">
          <cell r="B3307" t="str">
            <v>876</v>
          </cell>
          <cell r="C3307" t="str">
            <v>0</v>
          </cell>
          <cell r="D3307" t="str">
            <v>068</v>
          </cell>
          <cell r="F3307">
            <v>47</v>
          </cell>
          <cell r="G3307">
            <v>44.65</v>
          </cell>
          <cell r="H3307" t="str">
            <v>Horizontaal verkeer</v>
          </cell>
          <cell r="I3307" t="str">
            <v>Gangen/hallen</v>
          </cell>
          <cell r="J3307" t="str">
            <v>Veiligheidsgang</v>
          </cell>
          <cell r="K3307">
            <v>0</v>
          </cell>
          <cell r="L3307" t="str">
            <v>nvt</v>
          </cell>
          <cell r="O3307">
            <v>0</v>
          </cell>
          <cell r="P3307">
            <v>0</v>
          </cell>
          <cell r="Q3307">
            <v>0</v>
          </cell>
          <cell r="R3307">
            <v>0</v>
          </cell>
          <cell r="S3307">
            <v>0</v>
          </cell>
          <cell r="T3307">
            <v>0</v>
          </cell>
        </row>
        <row r="3308">
          <cell r="B3308" t="str">
            <v>876</v>
          </cell>
          <cell r="C3308" t="str">
            <v>0</v>
          </cell>
          <cell r="D3308" t="str">
            <v>069</v>
          </cell>
          <cell r="F3308">
            <v>34</v>
          </cell>
          <cell r="G3308">
            <v>32.299999999999997</v>
          </cell>
          <cell r="H3308" t="str">
            <v>Horizontaal verkeer</v>
          </cell>
          <cell r="I3308" t="str">
            <v>Gangen/hallen</v>
          </cell>
          <cell r="J3308" t="str">
            <v>Veiligheidsgang</v>
          </cell>
          <cell r="K3308">
            <v>0</v>
          </cell>
          <cell r="L3308" t="str">
            <v>nvt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  <cell r="T3308">
            <v>0</v>
          </cell>
        </row>
        <row r="3309">
          <cell r="B3309" t="str">
            <v>876</v>
          </cell>
          <cell r="C3309" t="str">
            <v>0</v>
          </cell>
          <cell r="D3309" t="str">
            <v>070</v>
          </cell>
          <cell r="F3309">
            <v>2</v>
          </cell>
          <cell r="G3309">
            <v>1.9</v>
          </cell>
          <cell r="H3309" t="str">
            <v>Vertikaal verkeer</v>
          </cell>
          <cell r="I3309" t="str">
            <v>Trappenhuis/bordes</v>
          </cell>
          <cell r="J3309" t="str">
            <v>Veiligheidstrap</v>
          </cell>
          <cell r="K3309">
            <v>0</v>
          </cell>
          <cell r="L3309" t="str">
            <v>nvt</v>
          </cell>
          <cell r="O3309">
            <v>0</v>
          </cell>
          <cell r="P3309">
            <v>0</v>
          </cell>
          <cell r="Q3309">
            <v>0</v>
          </cell>
          <cell r="R3309">
            <v>0</v>
          </cell>
          <cell r="S3309">
            <v>0</v>
          </cell>
          <cell r="T3309">
            <v>0</v>
          </cell>
        </row>
        <row r="3310">
          <cell r="B3310" t="str">
            <v>876</v>
          </cell>
          <cell r="C3310" t="str">
            <v>0</v>
          </cell>
          <cell r="D3310" t="str">
            <v>071</v>
          </cell>
          <cell r="F3310">
            <v>59</v>
          </cell>
          <cell r="G3310">
            <v>56.05</v>
          </cell>
          <cell r="H3310" t="str">
            <v>Horizontaal verkeer</v>
          </cell>
          <cell r="I3310" t="str">
            <v>Gangen/hallen</v>
          </cell>
          <cell r="J3310" t="str">
            <v>Veiligheidsgang</v>
          </cell>
          <cell r="K3310">
            <v>0</v>
          </cell>
          <cell r="L3310" t="str">
            <v>nvt</v>
          </cell>
          <cell r="O3310">
            <v>0</v>
          </cell>
          <cell r="P3310">
            <v>0</v>
          </cell>
          <cell r="Q3310">
            <v>0</v>
          </cell>
          <cell r="R3310">
            <v>0</v>
          </cell>
          <cell r="S3310">
            <v>0</v>
          </cell>
          <cell r="T3310">
            <v>0</v>
          </cell>
        </row>
        <row r="3311">
          <cell r="B3311" t="str">
            <v>876</v>
          </cell>
          <cell r="C3311" t="str">
            <v>0</v>
          </cell>
          <cell r="D3311" t="str">
            <v>080</v>
          </cell>
          <cell r="F3311">
            <v>142</v>
          </cell>
          <cell r="G3311">
            <v>134.9</v>
          </cell>
          <cell r="H3311" t="str">
            <v>Horizontaal verkeer</v>
          </cell>
          <cell r="I3311" t="str">
            <v>Gangen/hallen</v>
          </cell>
          <cell r="J3311" t="str">
            <v>Gang</v>
          </cell>
          <cell r="K3311">
            <v>26</v>
          </cell>
          <cell r="L3311">
            <v>6026</v>
          </cell>
          <cell r="O3311">
            <v>7.4285714285714288E-2</v>
          </cell>
          <cell r="P3311">
            <v>10.548571428571428</v>
          </cell>
          <cell r="Q3311">
            <v>0</v>
          </cell>
          <cell r="R3311">
            <v>0</v>
          </cell>
          <cell r="S3311">
            <v>0</v>
          </cell>
          <cell r="T3311">
            <v>0</v>
          </cell>
        </row>
        <row r="3312">
          <cell r="B3312" t="str">
            <v>876</v>
          </cell>
          <cell r="C3312" t="str">
            <v>0</v>
          </cell>
          <cell r="D3312" t="str">
            <v>081</v>
          </cell>
          <cell r="F3312">
            <v>35</v>
          </cell>
          <cell r="G3312">
            <v>33.25</v>
          </cell>
          <cell r="H3312" t="str">
            <v>Horizontaal verkeer</v>
          </cell>
          <cell r="I3312" t="str">
            <v>Gangen/hallen</v>
          </cell>
          <cell r="J3312" t="str">
            <v>Gang</v>
          </cell>
          <cell r="K3312">
            <v>26</v>
          </cell>
          <cell r="L3312">
            <v>6026</v>
          </cell>
          <cell r="O3312">
            <v>7.4285714285714288E-2</v>
          </cell>
          <cell r="P3312">
            <v>2.6</v>
          </cell>
          <cell r="Q3312">
            <v>0</v>
          </cell>
          <cell r="R3312">
            <v>0</v>
          </cell>
          <cell r="S3312">
            <v>0</v>
          </cell>
          <cell r="T3312">
            <v>0</v>
          </cell>
        </row>
        <row r="3313">
          <cell r="B3313" t="str">
            <v>876</v>
          </cell>
          <cell r="C3313" t="str">
            <v>0</v>
          </cell>
          <cell r="D3313" t="str">
            <v>082</v>
          </cell>
          <cell r="F3313">
            <v>4</v>
          </cell>
          <cell r="G3313">
            <v>3.8</v>
          </cell>
          <cell r="H3313" t="str">
            <v>Vertikaal verkeer</v>
          </cell>
          <cell r="I3313" t="str">
            <v>Trappenhuis/bordes</v>
          </cell>
          <cell r="J3313" t="str">
            <v>Trappenhuis</v>
          </cell>
          <cell r="K3313">
            <v>26</v>
          </cell>
          <cell r="L3313">
            <v>5026</v>
          </cell>
          <cell r="O3313">
            <v>0.13</v>
          </cell>
          <cell r="P3313">
            <v>0.52</v>
          </cell>
          <cell r="Q3313">
            <v>0</v>
          </cell>
          <cell r="R3313">
            <v>0</v>
          </cell>
          <cell r="S3313">
            <v>0</v>
          </cell>
          <cell r="T3313">
            <v>0</v>
          </cell>
        </row>
        <row r="3314">
          <cell r="B3314" t="str">
            <v>876</v>
          </cell>
          <cell r="C3314" t="str">
            <v>0</v>
          </cell>
          <cell r="D3314" t="str">
            <v>083</v>
          </cell>
          <cell r="F3314">
            <v>107</v>
          </cell>
          <cell r="G3314">
            <v>101.64999999999999</v>
          </cell>
          <cell r="H3314" t="str">
            <v>Horizontaal verkeer</v>
          </cell>
          <cell r="I3314" t="str">
            <v>Gangen/hallen</v>
          </cell>
          <cell r="J3314" t="str">
            <v>Gang</v>
          </cell>
          <cell r="K3314">
            <v>26</v>
          </cell>
          <cell r="L3314">
            <v>6026</v>
          </cell>
          <cell r="O3314">
            <v>7.4285714285714288E-2</v>
          </cell>
          <cell r="P3314">
            <v>7.9485714285714284</v>
          </cell>
          <cell r="Q3314">
            <v>0</v>
          </cell>
          <cell r="R3314">
            <v>0</v>
          </cell>
          <cell r="S3314">
            <v>0</v>
          </cell>
          <cell r="T3314">
            <v>0</v>
          </cell>
        </row>
        <row r="3315">
          <cell r="B3315" t="str">
            <v>876</v>
          </cell>
          <cell r="C3315" t="str">
            <v>0</v>
          </cell>
          <cell r="D3315" t="str">
            <v>084</v>
          </cell>
          <cell r="F3315">
            <v>137</v>
          </cell>
          <cell r="G3315">
            <v>130.15</v>
          </cell>
          <cell r="H3315" t="str">
            <v>Horizontaal verkeer</v>
          </cell>
          <cell r="I3315" t="str">
            <v>Gangen/hallen</v>
          </cell>
          <cell r="J3315" t="str">
            <v>Gang</v>
          </cell>
          <cell r="K3315">
            <v>26</v>
          </cell>
          <cell r="L3315">
            <v>6026</v>
          </cell>
          <cell r="O3315">
            <v>7.4285714285714288E-2</v>
          </cell>
          <cell r="P3315">
            <v>10.177142857142858</v>
          </cell>
          <cell r="Q3315">
            <v>0</v>
          </cell>
          <cell r="R3315">
            <v>0</v>
          </cell>
          <cell r="S3315">
            <v>0</v>
          </cell>
          <cell r="T3315">
            <v>0</v>
          </cell>
        </row>
        <row r="3316">
          <cell r="B3316" t="str">
            <v>876</v>
          </cell>
          <cell r="C3316" t="str">
            <v>1</v>
          </cell>
          <cell r="D3316" t="str">
            <v>101</v>
          </cell>
          <cell r="F3316">
            <v>18</v>
          </cell>
          <cell r="G3316">
            <v>17.099999999999998</v>
          </cell>
          <cell r="H3316" t="str">
            <v>Vertikaal verkeer</v>
          </cell>
          <cell r="I3316" t="str">
            <v>Trappenhuis/bordes</v>
          </cell>
          <cell r="J3316" t="str">
            <v>Trappenhuis</v>
          </cell>
          <cell r="K3316">
            <v>26</v>
          </cell>
          <cell r="L3316">
            <v>5026</v>
          </cell>
          <cell r="O3316">
            <v>0.13</v>
          </cell>
          <cell r="P3316">
            <v>2.34</v>
          </cell>
          <cell r="Q3316">
            <v>0</v>
          </cell>
          <cell r="R3316">
            <v>0</v>
          </cell>
          <cell r="S3316">
            <v>0</v>
          </cell>
          <cell r="T3316">
            <v>0</v>
          </cell>
        </row>
        <row r="3317">
          <cell r="B3317" t="str">
            <v>876</v>
          </cell>
          <cell r="C3317" t="str">
            <v>1</v>
          </cell>
          <cell r="D3317" t="str">
            <v>102</v>
          </cell>
          <cell r="F3317">
            <v>8</v>
          </cell>
          <cell r="G3317">
            <v>7.6</v>
          </cell>
          <cell r="H3317" t="str">
            <v>Vertikaal verkeer</v>
          </cell>
          <cell r="I3317" t="str">
            <v>Lift</v>
          </cell>
          <cell r="J3317" t="str">
            <v>Lift</v>
          </cell>
          <cell r="K3317">
            <v>0</v>
          </cell>
          <cell r="L3317" t="str">
            <v>nvt</v>
          </cell>
          <cell r="O3317">
            <v>0</v>
          </cell>
          <cell r="P3317">
            <v>0</v>
          </cell>
          <cell r="Q3317">
            <v>0</v>
          </cell>
          <cell r="R3317">
            <v>0</v>
          </cell>
          <cell r="S3317">
            <v>0</v>
          </cell>
          <cell r="T3317">
            <v>0</v>
          </cell>
        </row>
        <row r="3318">
          <cell r="B3318" t="str">
            <v>876</v>
          </cell>
          <cell r="C3318" t="str">
            <v>1</v>
          </cell>
          <cell r="D3318" t="str">
            <v>103</v>
          </cell>
          <cell r="F3318">
            <v>8</v>
          </cell>
          <cell r="G3318">
            <v>7.6</v>
          </cell>
          <cell r="H3318" t="str">
            <v>Vertikaal verkeer</v>
          </cell>
          <cell r="I3318" t="str">
            <v>Lift</v>
          </cell>
          <cell r="J3318" t="str">
            <v>Lift</v>
          </cell>
          <cell r="K3318">
            <v>0</v>
          </cell>
          <cell r="L3318" t="str">
            <v>nvt</v>
          </cell>
          <cell r="O3318">
            <v>0</v>
          </cell>
          <cell r="P3318">
            <v>0</v>
          </cell>
          <cell r="Q3318">
            <v>0</v>
          </cell>
          <cell r="R3318">
            <v>0</v>
          </cell>
          <cell r="S3318">
            <v>0</v>
          </cell>
          <cell r="T3318">
            <v>0</v>
          </cell>
        </row>
        <row r="3319">
          <cell r="B3319" t="str">
            <v>876</v>
          </cell>
          <cell r="C3319" t="str">
            <v>1</v>
          </cell>
          <cell r="D3319" t="str">
            <v>104</v>
          </cell>
          <cell r="F3319">
            <v>15</v>
          </cell>
          <cell r="G3319">
            <v>14.25</v>
          </cell>
          <cell r="H3319" t="str">
            <v>Horizontaal verkeer</v>
          </cell>
          <cell r="I3319" t="str">
            <v>Gangen/hallen</v>
          </cell>
          <cell r="J3319" t="str">
            <v>Electraschacht</v>
          </cell>
          <cell r="K3319">
            <v>26</v>
          </cell>
          <cell r="L3319">
            <v>6026</v>
          </cell>
          <cell r="O3319">
            <v>7.4285714285714288E-2</v>
          </cell>
          <cell r="P3319">
            <v>1.1142857142857143</v>
          </cell>
          <cell r="Q3319">
            <v>0</v>
          </cell>
          <cell r="R3319">
            <v>0</v>
          </cell>
          <cell r="S3319">
            <v>0</v>
          </cell>
          <cell r="T3319">
            <v>0</v>
          </cell>
        </row>
        <row r="3320">
          <cell r="B3320" t="str">
            <v>876</v>
          </cell>
          <cell r="C3320" t="str">
            <v>1</v>
          </cell>
          <cell r="D3320" t="str">
            <v>105</v>
          </cell>
          <cell r="F3320">
            <v>9</v>
          </cell>
          <cell r="G3320">
            <v>8.5499999999999989</v>
          </cell>
          <cell r="H3320" t="str">
            <v>Sanitair</v>
          </cell>
          <cell r="I3320" t="str">
            <v>Sanitaire ruimte</v>
          </cell>
          <cell r="J3320" t="str">
            <v>Herentoilet</v>
          </cell>
          <cell r="K3320">
            <v>52</v>
          </cell>
          <cell r="L3320" t="str">
            <v>10.01</v>
          </cell>
          <cell r="O3320">
            <v>1.3975</v>
          </cell>
          <cell r="P3320">
            <v>12.577500000000001</v>
          </cell>
          <cell r="Q3320">
            <v>0</v>
          </cell>
          <cell r="R3320">
            <v>0</v>
          </cell>
          <cell r="S3320">
            <v>0</v>
          </cell>
          <cell r="T3320">
            <v>0</v>
          </cell>
        </row>
        <row r="3321">
          <cell r="B3321" t="str">
            <v>876</v>
          </cell>
          <cell r="C3321" t="str">
            <v>1</v>
          </cell>
          <cell r="D3321" t="str">
            <v>106</v>
          </cell>
          <cell r="F3321">
            <v>7</v>
          </cell>
          <cell r="G3321">
            <v>6.6499999999999995</v>
          </cell>
          <cell r="H3321" t="str">
            <v>Sanitair</v>
          </cell>
          <cell r="I3321" t="str">
            <v>Sanitaire ruimte</v>
          </cell>
          <cell r="J3321" t="str">
            <v>Damestoilet</v>
          </cell>
          <cell r="K3321">
            <v>52</v>
          </cell>
          <cell r="L3321" t="str">
            <v>10.01</v>
          </cell>
          <cell r="O3321">
            <v>1.3975</v>
          </cell>
          <cell r="P3321">
            <v>9.7824999999999989</v>
          </cell>
          <cell r="Q3321">
            <v>0</v>
          </cell>
          <cell r="R3321">
            <v>0</v>
          </cell>
          <cell r="S3321">
            <v>0</v>
          </cell>
          <cell r="T3321">
            <v>0</v>
          </cell>
        </row>
        <row r="3322">
          <cell r="B3322" t="str">
            <v>876</v>
          </cell>
          <cell r="C3322" t="str">
            <v>1</v>
          </cell>
          <cell r="D3322" t="str">
            <v>107</v>
          </cell>
          <cell r="F3322">
            <v>204</v>
          </cell>
          <cell r="G3322">
            <v>197.88</v>
          </cell>
          <cell r="H3322" t="str">
            <v>Gebouwinstallaties</v>
          </cell>
          <cell r="I3322" t="str">
            <v>(-)</v>
          </cell>
          <cell r="J3322" t="str">
            <v>Recirculatie-units Noord</v>
          </cell>
          <cell r="K3322">
            <v>0</v>
          </cell>
          <cell r="L3322" t="str">
            <v>nvt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  <cell r="T3322">
            <v>0</v>
          </cell>
        </row>
        <row r="3323">
          <cell r="B3323" t="str">
            <v>876</v>
          </cell>
          <cell r="C3323" t="str">
            <v>1</v>
          </cell>
          <cell r="D3323" t="str">
            <v>110</v>
          </cell>
          <cell r="E3323" t="str">
            <v>93401-SPL/XW-0719</v>
          </cell>
          <cell r="F3323">
            <v>10</v>
          </cell>
          <cell r="G3323">
            <v>9.5</v>
          </cell>
          <cell r="H3323" t="str">
            <v>Bergruimte</v>
          </cell>
          <cell r="I3323" t="str">
            <v>Opslag/magazijn</v>
          </cell>
          <cell r="J3323" t="str">
            <v>Opslag onderhoud</v>
          </cell>
          <cell r="K3323">
            <v>0</v>
          </cell>
          <cell r="L3323" t="str">
            <v>nvt</v>
          </cell>
          <cell r="O3323">
            <v>0</v>
          </cell>
          <cell r="P3323">
            <v>0</v>
          </cell>
          <cell r="Q3323">
            <v>0</v>
          </cell>
          <cell r="R3323">
            <v>0</v>
          </cell>
          <cell r="S3323">
            <v>0</v>
          </cell>
          <cell r="T3323">
            <v>0</v>
          </cell>
        </row>
        <row r="3324">
          <cell r="B3324" t="str">
            <v>876</v>
          </cell>
          <cell r="C3324" t="str">
            <v>1</v>
          </cell>
          <cell r="D3324" t="str">
            <v>111</v>
          </cell>
          <cell r="F3324">
            <v>6</v>
          </cell>
          <cell r="G3324">
            <v>5.6999999999999993</v>
          </cell>
          <cell r="H3324" t="str">
            <v>Gebouwinstallaties</v>
          </cell>
          <cell r="I3324" t="str">
            <v>(-)</v>
          </cell>
          <cell r="J3324" t="str">
            <v>Electraschacht</v>
          </cell>
          <cell r="K3324">
            <v>0</v>
          </cell>
          <cell r="L3324" t="str">
            <v>nvt</v>
          </cell>
          <cell r="O3324">
            <v>0</v>
          </cell>
          <cell r="P3324">
            <v>0</v>
          </cell>
          <cell r="Q3324">
            <v>0</v>
          </cell>
          <cell r="R3324">
            <v>0</v>
          </cell>
          <cell r="S3324">
            <v>0</v>
          </cell>
          <cell r="T3324">
            <v>0</v>
          </cell>
        </row>
        <row r="3325">
          <cell r="B3325" t="str">
            <v>876</v>
          </cell>
          <cell r="C3325" t="str">
            <v>1</v>
          </cell>
          <cell r="D3325" t="str">
            <v>112</v>
          </cell>
          <cell r="E3325" t="str">
            <v>93401-SPL/XW-0719</v>
          </cell>
          <cell r="F3325">
            <v>4</v>
          </cell>
          <cell r="G3325">
            <v>3.8</v>
          </cell>
          <cell r="H3325" t="str">
            <v>Bergruimte</v>
          </cell>
          <cell r="I3325" t="str">
            <v>Opslag/magazijn</v>
          </cell>
          <cell r="J3325" t="str">
            <v>Opslag onderhoud</v>
          </cell>
          <cell r="K3325">
            <v>0</v>
          </cell>
          <cell r="L3325" t="str">
            <v>nvt</v>
          </cell>
          <cell r="O3325">
            <v>0</v>
          </cell>
          <cell r="P3325">
            <v>0</v>
          </cell>
          <cell r="Q3325">
            <v>0</v>
          </cell>
          <cell r="R3325">
            <v>0</v>
          </cell>
          <cell r="S3325">
            <v>0</v>
          </cell>
          <cell r="T3325">
            <v>0</v>
          </cell>
        </row>
        <row r="3326">
          <cell r="B3326" t="str">
            <v>876</v>
          </cell>
          <cell r="C3326" t="str">
            <v>1</v>
          </cell>
          <cell r="D3326" t="str">
            <v>113</v>
          </cell>
          <cell r="E3326" t="str">
            <v>93401-SPL/XW-0719</v>
          </cell>
          <cell r="F3326">
            <v>3</v>
          </cell>
          <cell r="G3326">
            <v>2.8499999999999996</v>
          </cell>
          <cell r="H3326" t="str">
            <v>Bergruimte</v>
          </cell>
          <cell r="I3326" t="str">
            <v>Opslag/magazijn</v>
          </cell>
          <cell r="J3326" t="str">
            <v>Opslag onderdelen</v>
          </cell>
          <cell r="K3326">
            <v>0</v>
          </cell>
          <cell r="L3326" t="str">
            <v>nvt</v>
          </cell>
          <cell r="O3326">
            <v>0</v>
          </cell>
          <cell r="P3326">
            <v>0</v>
          </cell>
          <cell r="Q3326">
            <v>0</v>
          </cell>
          <cell r="R3326">
            <v>0</v>
          </cell>
          <cell r="S3326">
            <v>0</v>
          </cell>
          <cell r="T3326">
            <v>0</v>
          </cell>
        </row>
        <row r="3327">
          <cell r="B3327" t="str">
            <v>876</v>
          </cell>
          <cell r="C3327" t="str">
            <v>1</v>
          </cell>
          <cell r="D3327" t="str">
            <v>115</v>
          </cell>
          <cell r="F3327">
            <v>95</v>
          </cell>
          <cell r="G3327">
            <v>90.25</v>
          </cell>
          <cell r="H3327" t="str">
            <v>Gebouwinstallaties</v>
          </cell>
          <cell r="I3327" t="str">
            <v>(-)</v>
          </cell>
          <cell r="J3327" t="str">
            <v>Recirculatie-units LBK's</v>
          </cell>
          <cell r="K3327">
            <v>0</v>
          </cell>
          <cell r="L3327" t="str">
            <v>nvt</v>
          </cell>
          <cell r="O3327">
            <v>0</v>
          </cell>
          <cell r="P3327">
            <v>0</v>
          </cell>
          <cell r="Q3327">
            <v>0</v>
          </cell>
          <cell r="R3327">
            <v>0</v>
          </cell>
          <cell r="S3327">
            <v>0</v>
          </cell>
          <cell r="T3327">
            <v>0</v>
          </cell>
        </row>
        <row r="3328">
          <cell r="B3328" t="str">
            <v>876</v>
          </cell>
          <cell r="C3328" t="str">
            <v>1</v>
          </cell>
          <cell r="D3328" t="str">
            <v>129</v>
          </cell>
          <cell r="F3328">
            <v>136</v>
          </cell>
          <cell r="G3328">
            <v>129.19999999999999</v>
          </cell>
          <cell r="H3328" t="str">
            <v>Gebouwinstallaties</v>
          </cell>
          <cell r="I3328" t="str">
            <v>(-)</v>
          </cell>
          <cell r="J3328" t="str">
            <v>Recirculatie-units Zuid</v>
          </cell>
          <cell r="K3328">
            <v>0</v>
          </cell>
          <cell r="L3328" t="str">
            <v>nvt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  <cell r="T3328">
            <v>0</v>
          </cell>
        </row>
        <row r="3329">
          <cell r="B3329" t="str">
            <v>876</v>
          </cell>
          <cell r="C3329" t="str">
            <v>1</v>
          </cell>
          <cell r="D3329" t="str">
            <v>136</v>
          </cell>
          <cell r="F3329">
            <v>12</v>
          </cell>
          <cell r="G3329">
            <v>11.399999999999999</v>
          </cell>
          <cell r="H3329" t="str">
            <v>Gebouwinstallaties</v>
          </cell>
          <cell r="I3329" t="str">
            <v>(-)</v>
          </cell>
          <cell r="J3329" t="str">
            <v>Technischeruimte</v>
          </cell>
          <cell r="K3329">
            <v>0</v>
          </cell>
          <cell r="L3329" t="str">
            <v>nvt</v>
          </cell>
          <cell r="O3329">
            <v>0</v>
          </cell>
          <cell r="P3329">
            <v>0</v>
          </cell>
          <cell r="Q3329">
            <v>0</v>
          </cell>
          <cell r="R3329">
            <v>0</v>
          </cell>
          <cell r="S3329">
            <v>0</v>
          </cell>
          <cell r="T3329">
            <v>0</v>
          </cell>
        </row>
        <row r="3330">
          <cell r="B3330" t="str">
            <v>876</v>
          </cell>
          <cell r="C3330" t="str">
            <v>1</v>
          </cell>
          <cell r="D3330" t="str">
            <v>140</v>
          </cell>
          <cell r="E3330" t="str">
            <v>93401-SPL/XW-0719</v>
          </cell>
          <cell r="F3330">
            <v>1566</v>
          </cell>
          <cell r="G3330">
            <v>1558.17</v>
          </cell>
          <cell r="H3330" t="str">
            <v>Woonoppervlak</v>
          </cell>
          <cell r="I3330" t="str">
            <v>Computerruimte</v>
          </cell>
          <cell r="J3330" t="str">
            <v>Computerzaal</v>
          </cell>
          <cell r="K3330">
            <v>26</v>
          </cell>
          <cell r="L3330">
            <v>1026</v>
          </cell>
          <cell r="O3330">
            <v>0.104</v>
          </cell>
          <cell r="P3330">
            <v>162.864</v>
          </cell>
          <cell r="Q3330">
            <v>0</v>
          </cell>
          <cell r="R3330">
            <v>0</v>
          </cell>
          <cell r="S3330">
            <v>0</v>
          </cell>
          <cell r="T3330">
            <v>0</v>
          </cell>
        </row>
        <row r="3331">
          <cell r="B3331" t="str">
            <v>876</v>
          </cell>
          <cell r="C3331" t="str">
            <v>1</v>
          </cell>
          <cell r="D3331" t="str">
            <v>149</v>
          </cell>
          <cell r="E3331" t="str">
            <v>93401-SPL/XW-0719</v>
          </cell>
          <cell r="F3331">
            <v>459</v>
          </cell>
          <cell r="G3331">
            <v>456.70499999999998</v>
          </cell>
          <cell r="H3331" t="str">
            <v>Woonoppervlak</v>
          </cell>
          <cell r="I3331" t="str">
            <v>Computerruimte</v>
          </cell>
          <cell r="J3331" t="str">
            <v>Tape-/casette-/robotruimte</v>
          </cell>
          <cell r="K3331">
            <v>52</v>
          </cell>
          <cell r="L3331" t="str">
            <v>01.01</v>
          </cell>
          <cell r="O3331">
            <v>0.27949999999999997</v>
          </cell>
          <cell r="P3331">
            <v>128.29049999999998</v>
          </cell>
          <cell r="Q3331">
            <v>0</v>
          </cell>
          <cell r="R3331">
            <v>0</v>
          </cell>
          <cell r="S3331">
            <v>0</v>
          </cell>
          <cell r="T3331">
            <v>0</v>
          </cell>
        </row>
        <row r="3332">
          <cell r="B3332" t="str">
            <v>876</v>
          </cell>
          <cell r="C3332" t="str">
            <v>1</v>
          </cell>
          <cell r="D3332" t="str">
            <v>160</v>
          </cell>
          <cell r="F3332">
            <v>53</v>
          </cell>
          <cell r="G3332">
            <v>50.349999999999994</v>
          </cell>
          <cell r="H3332" t="str">
            <v>Horizontaal verkeer</v>
          </cell>
          <cell r="I3332" t="str">
            <v>Gangen/hallen</v>
          </cell>
          <cell r="J3332" t="str">
            <v>Gang</v>
          </cell>
          <cell r="K3332">
            <v>26</v>
          </cell>
          <cell r="L3332">
            <v>6026</v>
          </cell>
          <cell r="O3332">
            <v>7.4285714285714288E-2</v>
          </cell>
          <cell r="P3332">
            <v>3.9371428571428573</v>
          </cell>
          <cell r="Q3332">
            <v>0</v>
          </cell>
          <cell r="R3332">
            <v>0</v>
          </cell>
          <cell r="S3332">
            <v>0</v>
          </cell>
          <cell r="T3332">
            <v>0</v>
          </cell>
        </row>
        <row r="3333">
          <cell r="B3333" t="str">
            <v>876</v>
          </cell>
          <cell r="C3333" t="str">
            <v>1</v>
          </cell>
          <cell r="D3333" t="str">
            <v>160A</v>
          </cell>
          <cell r="F3333">
            <v>8</v>
          </cell>
          <cell r="G3333">
            <v>7.6</v>
          </cell>
          <cell r="H3333" t="str">
            <v>Horizontaal verkeer</v>
          </cell>
          <cell r="I3333" t="str">
            <v>Gangen/hallen</v>
          </cell>
          <cell r="J3333" t="str">
            <v>Gang</v>
          </cell>
          <cell r="K3333">
            <v>26</v>
          </cell>
          <cell r="L3333">
            <v>6026</v>
          </cell>
          <cell r="O3333">
            <v>7.4285714285714288E-2</v>
          </cell>
          <cell r="P3333">
            <v>0.59428571428571431</v>
          </cell>
          <cell r="Q3333">
            <v>0</v>
          </cell>
          <cell r="R3333">
            <v>0</v>
          </cell>
          <cell r="S3333">
            <v>0</v>
          </cell>
          <cell r="T3333">
            <v>0</v>
          </cell>
        </row>
        <row r="3334">
          <cell r="B3334" t="str">
            <v>876</v>
          </cell>
          <cell r="C3334" t="str">
            <v>1</v>
          </cell>
          <cell r="D3334" t="str">
            <v>161</v>
          </cell>
          <cell r="F3334">
            <v>4</v>
          </cell>
          <cell r="G3334">
            <v>3.8</v>
          </cell>
          <cell r="H3334" t="str">
            <v>Vertikaal verkeer</v>
          </cell>
          <cell r="I3334" t="str">
            <v>Trappenhuis/bordes</v>
          </cell>
          <cell r="J3334" t="str">
            <v>Veiligheidstrap West</v>
          </cell>
          <cell r="K3334">
            <v>0</v>
          </cell>
          <cell r="L3334" t="str">
            <v>nvt</v>
          </cell>
          <cell r="O3334">
            <v>0</v>
          </cell>
          <cell r="P3334">
            <v>0</v>
          </cell>
          <cell r="Q3334">
            <v>0</v>
          </cell>
          <cell r="R3334">
            <v>0</v>
          </cell>
          <cell r="S3334">
            <v>0</v>
          </cell>
          <cell r="T3334">
            <v>0</v>
          </cell>
        </row>
        <row r="3335">
          <cell r="B3335" t="str">
            <v>876</v>
          </cell>
          <cell r="C3335" t="str">
            <v>1</v>
          </cell>
          <cell r="D3335" t="str">
            <v>162</v>
          </cell>
          <cell r="F3335">
            <v>52</v>
          </cell>
          <cell r="G3335">
            <v>49.4</v>
          </cell>
          <cell r="H3335" t="str">
            <v>Horizontaal verkeer</v>
          </cell>
          <cell r="I3335" t="str">
            <v>Gangen/hallen</v>
          </cell>
          <cell r="J3335" t="str">
            <v>Veiligheidsgang Zuid</v>
          </cell>
          <cell r="K3335">
            <v>0</v>
          </cell>
          <cell r="L3335" t="str">
            <v>nvt</v>
          </cell>
          <cell r="O3335">
            <v>0</v>
          </cell>
          <cell r="P3335">
            <v>0</v>
          </cell>
          <cell r="Q3335">
            <v>0</v>
          </cell>
          <cell r="R3335">
            <v>0</v>
          </cell>
          <cell r="S3335">
            <v>0</v>
          </cell>
          <cell r="T3335">
            <v>0</v>
          </cell>
        </row>
        <row r="3336">
          <cell r="B3336" t="str">
            <v>876</v>
          </cell>
          <cell r="C3336" t="str">
            <v>1</v>
          </cell>
          <cell r="D3336" t="str">
            <v>163</v>
          </cell>
          <cell r="F3336">
            <v>31</v>
          </cell>
          <cell r="G3336">
            <v>29.45</v>
          </cell>
          <cell r="H3336" t="str">
            <v>Horizontaal verkeer</v>
          </cell>
          <cell r="I3336" t="str">
            <v>Gangen/hallen</v>
          </cell>
          <cell r="J3336" t="str">
            <v>Veiligheidsgang Zuid</v>
          </cell>
          <cell r="K3336">
            <v>0</v>
          </cell>
          <cell r="L3336" t="str">
            <v>nvt</v>
          </cell>
          <cell r="O3336">
            <v>0</v>
          </cell>
          <cell r="P3336">
            <v>0</v>
          </cell>
          <cell r="Q3336">
            <v>0</v>
          </cell>
          <cell r="R3336">
            <v>0</v>
          </cell>
          <cell r="S3336">
            <v>0</v>
          </cell>
          <cell r="T3336">
            <v>0</v>
          </cell>
        </row>
        <row r="3337">
          <cell r="B3337" t="str">
            <v>876</v>
          </cell>
          <cell r="C3337" t="str">
            <v>1</v>
          </cell>
          <cell r="D3337" t="str">
            <v>164</v>
          </cell>
          <cell r="F3337">
            <v>3</v>
          </cell>
          <cell r="G3337">
            <v>2.8499999999999996</v>
          </cell>
          <cell r="H3337" t="str">
            <v>Vertikaal verkeer</v>
          </cell>
          <cell r="I3337" t="str">
            <v>Trappenhuis/bordes</v>
          </cell>
          <cell r="J3337" t="str">
            <v>Veiligheidstrap Zuid</v>
          </cell>
          <cell r="K3337">
            <v>0</v>
          </cell>
          <cell r="L3337" t="str">
            <v>nvt</v>
          </cell>
          <cell r="O3337">
            <v>0</v>
          </cell>
          <cell r="P3337">
            <v>0</v>
          </cell>
          <cell r="Q3337">
            <v>0</v>
          </cell>
          <cell r="R3337">
            <v>0</v>
          </cell>
          <cell r="S3337">
            <v>0</v>
          </cell>
          <cell r="T3337">
            <v>0</v>
          </cell>
        </row>
        <row r="3338">
          <cell r="B3338" t="str">
            <v>876</v>
          </cell>
          <cell r="C3338" t="str">
            <v>1</v>
          </cell>
          <cell r="D3338" t="str">
            <v>165</v>
          </cell>
          <cell r="F3338">
            <v>17</v>
          </cell>
          <cell r="G3338">
            <v>16.149999999999999</v>
          </cell>
          <cell r="H3338" t="str">
            <v>Horizontaal verkeer</v>
          </cell>
          <cell r="I3338" t="str">
            <v>Gangen/hallen</v>
          </cell>
          <cell r="J3338" t="str">
            <v>Radiatorruimte NSA</v>
          </cell>
          <cell r="K3338">
            <v>0</v>
          </cell>
          <cell r="L3338" t="str">
            <v>nvt</v>
          </cell>
          <cell r="O3338">
            <v>0</v>
          </cell>
          <cell r="P3338">
            <v>0</v>
          </cell>
          <cell r="Q3338">
            <v>0</v>
          </cell>
          <cell r="R3338">
            <v>0</v>
          </cell>
          <cell r="S3338">
            <v>0</v>
          </cell>
          <cell r="T3338">
            <v>0</v>
          </cell>
        </row>
        <row r="3339">
          <cell r="B3339" t="str">
            <v>876</v>
          </cell>
          <cell r="C3339" t="str">
            <v>1</v>
          </cell>
          <cell r="D3339" t="str">
            <v>166</v>
          </cell>
          <cell r="F3339">
            <v>64</v>
          </cell>
          <cell r="G3339">
            <v>60.8</v>
          </cell>
          <cell r="H3339" t="str">
            <v>Horizontaal verkeer</v>
          </cell>
          <cell r="I3339" t="str">
            <v>Gangen/hallen</v>
          </cell>
          <cell r="J3339" t="str">
            <v>Radiatorruimte NSA</v>
          </cell>
          <cell r="K3339">
            <v>0</v>
          </cell>
          <cell r="L3339" t="str">
            <v>nvt</v>
          </cell>
          <cell r="O3339">
            <v>0</v>
          </cell>
          <cell r="P3339">
            <v>0</v>
          </cell>
          <cell r="Q3339">
            <v>0</v>
          </cell>
          <cell r="R3339">
            <v>0</v>
          </cell>
          <cell r="S3339">
            <v>0</v>
          </cell>
          <cell r="T3339">
            <v>0</v>
          </cell>
        </row>
        <row r="3340">
          <cell r="B3340" t="str">
            <v>876</v>
          </cell>
          <cell r="C3340" t="str">
            <v>1</v>
          </cell>
          <cell r="D3340" t="str">
            <v>167</v>
          </cell>
          <cell r="F3340">
            <v>4</v>
          </cell>
          <cell r="G3340">
            <v>3.8</v>
          </cell>
          <cell r="H3340" t="str">
            <v>Vertikaal verkeer</v>
          </cell>
          <cell r="I3340" t="str">
            <v>Trappenhuis/bordes</v>
          </cell>
          <cell r="J3340" t="str">
            <v>Veiligheidstrap Noord</v>
          </cell>
          <cell r="K3340">
            <v>0</v>
          </cell>
          <cell r="L3340" t="str">
            <v>nvt</v>
          </cell>
          <cell r="O3340">
            <v>0</v>
          </cell>
          <cell r="P3340">
            <v>0</v>
          </cell>
          <cell r="Q3340">
            <v>0</v>
          </cell>
          <cell r="R3340">
            <v>0</v>
          </cell>
          <cell r="S3340">
            <v>0</v>
          </cell>
          <cell r="T3340">
            <v>0</v>
          </cell>
        </row>
        <row r="3341">
          <cell r="B3341" t="str">
            <v>876</v>
          </cell>
          <cell r="C3341" t="str">
            <v>1</v>
          </cell>
          <cell r="D3341" t="str">
            <v>168</v>
          </cell>
          <cell r="F3341">
            <v>34</v>
          </cell>
          <cell r="G3341">
            <v>32.299999999999997</v>
          </cell>
          <cell r="H3341" t="str">
            <v>Horizontaal verkeer</v>
          </cell>
          <cell r="I3341" t="str">
            <v>Gangen/hallen</v>
          </cell>
          <cell r="J3341" t="str">
            <v>Veiligheidsgang Noord</v>
          </cell>
          <cell r="K3341">
            <v>0</v>
          </cell>
          <cell r="L3341" t="str">
            <v>nvt</v>
          </cell>
          <cell r="O3341">
            <v>0</v>
          </cell>
          <cell r="P3341">
            <v>0</v>
          </cell>
          <cell r="Q3341">
            <v>0</v>
          </cell>
          <cell r="R3341">
            <v>0</v>
          </cell>
          <cell r="S3341">
            <v>0</v>
          </cell>
          <cell r="T3341">
            <v>0</v>
          </cell>
        </row>
        <row r="3342">
          <cell r="B3342" t="str">
            <v>876</v>
          </cell>
          <cell r="C3342" t="str">
            <v>1</v>
          </cell>
          <cell r="D3342" t="str">
            <v>169</v>
          </cell>
          <cell r="F3342">
            <v>48</v>
          </cell>
          <cell r="G3342">
            <v>45.599999999999994</v>
          </cell>
          <cell r="H3342" t="str">
            <v>Horizontaal verkeer</v>
          </cell>
          <cell r="I3342" t="str">
            <v>Gangen/hallen</v>
          </cell>
          <cell r="J3342" t="str">
            <v>Veiligheidsgang Noord</v>
          </cell>
          <cell r="K3342">
            <v>0</v>
          </cell>
          <cell r="L3342" t="str">
            <v>nvt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  <cell r="T3342">
            <v>0</v>
          </cell>
        </row>
        <row r="3343">
          <cell r="B3343" t="str">
            <v>876</v>
          </cell>
          <cell r="C3343" t="str">
            <v>1</v>
          </cell>
          <cell r="D3343" t="str">
            <v>170</v>
          </cell>
          <cell r="F3343">
            <v>3</v>
          </cell>
          <cell r="G3343">
            <v>2.8499999999999996</v>
          </cell>
          <cell r="H3343" t="str">
            <v>Vertikaal verkeer</v>
          </cell>
          <cell r="I3343" t="str">
            <v>Trappenhuis/bordes</v>
          </cell>
          <cell r="J3343" t="str">
            <v>Veiligheidstrap Noord</v>
          </cell>
          <cell r="K3343">
            <v>0</v>
          </cell>
          <cell r="L3343" t="str">
            <v>nvt</v>
          </cell>
          <cell r="O3343">
            <v>0</v>
          </cell>
          <cell r="P3343">
            <v>0</v>
          </cell>
          <cell r="Q3343">
            <v>0</v>
          </cell>
          <cell r="R3343">
            <v>0</v>
          </cell>
          <cell r="S3343">
            <v>0</v>
          </cell>
          <cell r="T3343">
            <v>0</v>
          </cell>
        </row>
        <row r="3344">
          <cell r="B3344" t="str">
            <v>876</v>
          </cell>
          <cell r="C3344" t="str">
            <v>1</v>
          </cell>
          <cell r="D3344" t="str">
            <v>171</v>
          </cell>
          <cell r="F3344">
            <v>81</v>
          </cell>
          <cell r="G3344">
            <v>76.95</v>
          </cell>
          <cell r="H3344" t="str">
            <v>Horizontaal verkeer</v>
          </cell>
          <cell r="I3344" t="str">
            <v>Gangen/hallen</v>
          </cell>
          <cell r="J3344" t="str">
            <v>Condensorruimte</v>
          </cell>
          <cell r="K3344">
            <v>0</v>
          </cell>
          <cell r="L3344" t="str">
            <v>nvt</v>
          </cell>
          <cell r="O3344">
            <v>0</v>
          </cell>
          <cell r="P3344">
            <v>0</v>
          </cell>
          <cell r="Q3344">
            <v>0</v>
          </cell>
          <cell r="R3344">
            <v>0</v>
          </cell>
          <cell r="S3344">
            <v>0</v>
          </cell>
          <cell r="T3344">
            <v>0</v>
          </cell>
        </row>
        <row r="3345">
          <cell r="B3345" t="str">
            <v>876</v>
          </cell>
          <cell r="C3345" t="str">
            <v>1</v>
          </cell>
          <cell r="D3345" t="str">
            <v>181</v>
          </cell>
          <cell r="F3345">
            <v>7</v>
          </cell>
          <cell r="G3345">
            <v>6.6499999999999995</v>
          </cell>
          <cell r="H3345" t="str">
            <v>Vertikaal verkeer</v>
          </cell>
          <cell r="I3345" t="str">
            <v>Trappenhuis/bordes</v>
          </cell>
          <cell r="J3345" t="str">
            <v>Trappenhuis</v>
          </cell>
          <cell r="K3345">
            <v>26</v>
          </cell>
          <cell r="L3345">
            <v>5026</v>
          </cell>
          <cell r="O3345">
            <v>0.13</v>
          </cell>
          <cell r="P3345">
            <v>0.91</v>
          </cell>
          <cell r="Q3345">
            <v>0</v>
          </cell>
          <cell r="R3345">
            <v>0</v>
          </cell>
          <cell r="S3345">
            <v>0</v>
          </cell>
          <cell r="T3345">
            <v>0</v>
          </cell>
        </row>
        <row r="3346">
          <cell r="B3346" t="str">
            <v>876</v>
          </cell>
          <cell r="C3346" t="str">
            <v>1</v>
          </cell>
          <cell r="D3346" t="str">
            <v>182</v>
          </cell>
          <cell r="F3346">
            <v>7</v>
          </cell>
          <cell r="G3346">
            <v>6.6499999999999995</v>
          </cell>
          <cell r="H3346" t="str">
            <v>Vertikaal verkeer</v>
          </cell>
          <cell r="I3346" t="str">
            <v>Trappenhuis/bordes</v>
          </cell>
          <cell r="J3346" t="str">
            <v>Trappenhuis</v>
          </cell>
          <cell r="K3346">
            <v>26</v>
          </cell>
          <cell r="L3346">
            <v>5026</v>
          </cell>
          <cell r="O3346">
            <v>0.13</v>
          </cell>
          <cell r="P3346">
            <v>0.91</v>
          </cell>
          <cell r="Q3346">
            <v>0</v>
          </cell>
          <cell r="R3346">
            <v>0</v>
          </cell>
          <cell r="S3346">
            <v>0</v>
          </cell>
          <cell r="T3346">
            <v>0</v>
          </cell>
        </row>
        <row r="3347">
          <cell r="B3347" t="str">
            <v>876</v>
          </cell>
          <cell r="C3347" t="str">
            <v>-1</v>
          </cell>
          <cell r="D3347" t="str">
            <v>0063</v>
          </cell>
          <cell r="F3347">
            <v>9</v>
          </cell>
          <cell r="G3347">
            <v>8.5499999999999989</v>
          </cell>
          <cell r="H3347" t="str">
            <v>Gebouwinstallaties</v>
          </cell>
          <cell r="I3347" t="str">
            <v>Machinekamer</v>
          </cell>
          <cell r="J3347" t="str">
            <v>Noodluchtaanzuigaggregaat</v>
          </cell>
          <cell r="K3347">
            <v>0</v>
          </cell>
          <cell r="L3347" t="str">
            <v>nvt</v>
          </cell>
          <cell r="O3347">
            <v>0</v>
          </cell>
          <cell r="P3347">
            <v>0</v>
          </cell>
          <cell r="Q3347">
            <v>0</v>
          </cell>
          <cell r="R3347">
            <v>0</v>
          </cell>
          <cell r="S3347">
            <v>0</v>
          </cell>
          <cell r="T3347">
            <v>0</v>
          </cell>
        </row>
        <row r="3348">
          <cell r="B3348" t="str">
            <v>876</v>
          </cell>
          <cell r="C3348" t="str">
            <v>-1</v>
          </cell>
          <cell r="D3348" t="str">
            <v>0063A</v>
          </cell>
          <cell r="F3348">
            <v>8</v>
          </cell>
          <cell r="G3348">
            <v>7.6</v>
          </cell>
          <cell r="H3348" t="str">
            <v>Gebouwinstallaties</v>
          </cell>
          <cell r="I3348" t="str">
            <v>Machinekamer</v>
          </cell>
          <cell r="J3348" t="str">
            <v>Noodluchtaanzuigaggregaat</v>
          </cell>
          <cell r="K3348">
            <v>0</v>
          </cell>
          <cell r="L3348" t="str">
            <v>nvt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  <cell r="T3348">
            <v>0</v>
          </cell>
        </row>
        <row r="3349">
          <cell r="B3349" t="str">
            <v>876</v>
          </cell>
          <cell r="C3349" t="str">
            <v>-1</v>
          </cell>
          <cell r="D3349" t="str">
            <v>0063B</v>
          </cell>
          <cell r="F3349">
            <v>8</v>
          </cell>
          <cell r="G3349">
            <v>7.6</v>
          </cell>
          <cell r="H3349" t="str">
            <v>Gebouwinstallaties</v>
          </cell>
          <cell r="I3349" t="str">
            <v>Machinekamer</v>
          </cell>
          <cell r="J3349" t="str">
            <v>Noodluchtaanzuigaggregaat</v>
          </cell>
          <cell r="K3349">
            <v>0</v>
          </cell>
          <cell r="L3349" t="str">
            <v>nvt</v>
          </cell>
          <cell r="O3349">
            <v>0</v>
          </cell>
          <cell r="P3349">
            <v>0</v>
          </cell>
          <cell r="Q3349">
            <v>0</v>
          </cell>
          <cell r="R3349">
            <v>0</v>
          </cell>
          <cell r="S3349">
            <v>0</v>
          </cell>
          <cell r="T3349">
            <v>0</v>
          </cell>
        </row>
        <row r="3350">
          <cell r="B3350" t="str">
            <v>876</v>
          </cell>
          <cell r="C3350" t="str">
            <v>-1</v>
          </cell>
          <cell r="D3350" t="str">
            <v>0063C</v>
          </cell>
          <cell r="F3350">
            <v>9</v>
          </cell>
          <cell r="G3350">
            <v>8.5499999999999989</v>
          </cell>
          <cell r="H3350" t="str">
            <v>Gebouwinstallaties</v>
          </cell>
          <cell r="I3350" t="str">
            <v>Machinekamer</v>
          </cell>
          <cell r="J3350" t="str">
            <v>Noodluchtaanzuigaggregaat</v>
          </cell>
          <cell r="K3350">
            <v>0</v>
          </cell>
          <cell r="L3350" t="str">
            <v>nvt</v>
          </cell>
          <cell r="O3350">
            <v>0</v>
          </cell>
          <cell r="P3350">
            <v>0</v>
          </cell>
          <cell r="Q3350">
            <v>0</v>
          </cell>
          <cell r="R3350">
            <v>0</v>
          </cell>
          <cell r="S3350">
            <v>0</v>
          </cell>
          <cell r="T3350">
            <v>0</v>
          </cell>
        </row>
        <row r="3351">
          <cell r="B3351" t="str">
            <v>876</v>
          </cell>
          <cell r="C3351" t="str">
            <v>-1</v>
          </cell>
          <cell r="D3351" t="str">
            <v>0101</v>
          </cell>
          <cell r="F3351">
            <v>18</v>
          </cell>
          <cell r="G3351">
            <v>17.099999999999998</v>
          </cell>
          <cell r="H3351" t="str">
            <v>Vertikaal verkeer</v>
          </cell>
          <cell r="I3351" t="str">
            <v>Trappenhuis/bordes</v>
          </cell>
          <cell r="J3351" t="str">
            <v>Trappenhuis</v>
          </cell>
          <cell r="K3351">
            <v>26</v>
          </cell>
          <cell r="L3351">
            <v>5026</v>
          </cell>
          <cell r="O3351">
            <v>0.13</v>
          </cell>
          <cell r="P3351">
            <v>2.34</v>
          </cell>
          <cell r="Q3351">
            <v>0</v>
          </cell>
          <cell r="R3351">
            <v>0</v>
          </cell>
          <cell r="S3351">
            <v>0</v>
          </cell>
          <cell r="T3351">
            <v>0</v>
          </cell>
        </row>
        <row r="3352">
          <cell r="B3352" t="str">
            <v>876</v>
          </cell>
          <cell r="C3352" t="str">
            <v>-1</v>
          </cell>
          <cell r="D3352" t="str">
            <v>0102</v>
          </cell>
          <cell r="F3352">
            <v>8</v>
          </cell>
          <cell r="G3352">
            <v>7.6</v>
          </cell>
          <cell r="H3352" t="str">
            <v>Vertikaal verkeer</v>
          </cell>
          <cell r="I3352" t="str">
            <v>Lift</v>
          </cell>
          <cell r="J3352" t="str">
            <v>Lift</v>
          </cell>
          <cell r="K3352">
            <v>0</v>
          </cell>
          <cell r="L3352" t="str">
            <v>nvt</v>
          </cell>
          <cell r="O3352">
            <v>0</v>
          </cell>
          <cell r="P3352">
            <v>0</v>
          </cell>
          <cell r="Q3352">
            <v>0</v>
          </cell>
          <cell r="R3352">
            <v>0</v>
          </cell>
          <cell r="S3352">
            <v>0</v>
          </cell>
          <cell r="T3352">
            <v>0</v>
          </cell>
        </row>
        <row r="3353">
          <cell r="B3353" t="str">
            <v>876</v>
          </cell>
          <cell r="C3353" t="str">
            <v>-1</v>
          </cell>
          <cell r="D3353" t="str">
            <v>0103</v>
          </cell>
          <cell r="F3353">
            <v>8</v>
          </cell>
          <cell r="G3353">
            <v>7.6</v>
          </cell>
          <cell r="H3353" t="str">
            <v>Vertikaal verkeer</v>
          </cell>
          <cell r="I3353" t="str">
            <v>Lift</v>
          </cell>
          <cell r="J3353" t="str">
            <v>Lift</v>
          </cell>
          <cell r="K3353">
            <v>0</v>
          </cell>
          <cell r="L3353" t="str">
            <v>nvt</v>
          </cell>
          <cell r="O3353">
            <v>0</v>
          </cell>
          <cell r="P3353">
            <v>0</v>
          </cell>
          <cell r="Q3353">
            <v>0</v>
          </cell>
          <cell r="R3353">
            <v>0</v>
          </cell>
          <cell r="S3353">
            <v>0</v>
          </cell>
          <cell r="T3353">
            <v>0</v>
          </cell>
        </row>
        <row r="3354">
          <cell r="B3354" t="str">
            <v>876</v>
          </cell>
          <cell r="C3354" t="str">
            <v>-1</v>
          </cell>
          <cell r="D3354" t="str">
            <v>0104</v>
          </cell>
          <cell r="F3354">
            <v>9</v>
          </cell>
          <cell r="G3354">
            <v>8.5499999999999989</v>
          </cell>
          <cell r="H3354" t="str">
            <v>Gebouwinstallaties</v>
          </cell>
          <cell r="I3354" t="str">
            <v>(-)</v>
          </cell>
          <cell r="J3354" t="str">
            <v>Leidingtunnel</v>
          </cell>
          <cell r="K3354">
            <v>0</v>
          </cell>
          <cell r="L3354" t="str">
            <v>nvt</v>
          </cell>
          <cell r="O3354">
            <v>0</v>
          </cell>
          <cell r="P3354">
            <v>0</v>
          </cell>
          <cell r="Q3354">
            <v>0</v>
          </cell>
          <cell r="R3354">
            <v>0</v>
          </cell>
          <cell r="S3354">
            <v>0</v>
          </cell>
          <cell r="T3354">
            <v>0</v>
          </cell>
        </row>
        <row r="3355">
          <cell r="B3355" t="str">
            <v>876</v>
          </cell>
          <cell r="C3355" t="str">
            <v>-1</v>
          </cell>
          <cell r="D3355" t="str">
            <v>0105</v>
          </cell>
          <cell r="F3355">
            <v>38</v>
          </cell>
          <cell r="G3355">
            <v>36.1</v>
          </cell>
          <cell r="H3355" t="str">
            <v>Gebouwinstallaties</v>
          </cell>
          <cell r="I3355" t="str">
            <v>(-)</v>
          </cell>
          <cell r="J3355" t="str">
            <v>Leidingschacht</v>
          </cell>
          <cell r="K3355">
            <v>0</v>
          </cell>
          <cell r="L3355" t="str">
            <v>nvt</v>
          </cell>
          <cell r="O3355">
            <v>0</v>
          </cell>
          <cell r="P3355">
            <v>0</v>
          </cell>
          <cell r="Q3355">
            <v>0</v>
          </cell>
          <cell r="R3355">
            <v>0</v>
          </cell>
          <cell r="S3355">
            <v>0</v>
          </cell>
          <cell r="T3355">
            <v>0</v>
          </cell>
        </row>
        <row r="3356">
          <cell r="B3356" t="str">
            <v>876</v>
          </cell>
          <cell r="C3356" t="str">
            <v>-1</v>
          </cell>
          <cell r="D3356" t="str">
            <v>0109</v>
          </cell>
          <cell r="F3356">
            <v>12</v>
          </cell>
          <cell r="G3356">
            <v>11.399999999999999</v>
          </cell>
          <cell r="H3356" t="str">
            <v>Gebouwinstallaties</v>
          </cell>
          <cell r="I3356" t="str">
            <v>Machinekamer</v>
          </cell>
          <cell r="J3356" t="str">
            <v>Liftmachinekamer</v>
          </cell>
          <cell r="K3356">
            <v>0</v>
          </cell>
          <cell r="L3356" t="str">
            <v>nvt</v>
          </cell>
          <cell r="O3356">
            <v>0</v>
          </cell>
          <cell r="P3356">
            <v>0</v>
          </cell>
          <cell r="Q3356">
            <v>0</v>
          </cell>
          <cell r="R3356">
            <v>0</v>
          </cell>
          <cell r="S3356">
            <v>0</v>
          </cell>
          <cell r="T3356">
            <v>0</v>
          </cell>
        </row>
        <row r="3357">
          <cell r="B3357" t="str">
            <v>876</v>
          </cell>
          <cell r="C3357" t="str">
            <v>-1</v>
          </cell>
          <cell r="D3357" t="str">
            <v>0110</v>
          </cell>
          <cell r="F3357">
            <v>14</v>
          </cell>
          <cell r="G3357">
            <v>13.299999999999999</v>
          </cell>
          <cell r="H3357" t="str">
            <v>Horizontaal verkeer</v>
          </cell>
          <cell r="I3357" t="str">
            <v>Gangen/hallen</v>
          </cell>
          <cell r="J3357" t="str">
            <v>Gang</v>
          </cell>
          <cell r="K3357">
            <v>26</v>
          </cell>
          <cell r="L3357">
            <v>6026</v>
          </cell>
          <cell r="O3357">
            <v>7.4285714285714288E-2</v>
          </cell>
          <cell r="P3357">
            <v>1.04</v>
          </cell>
          <cell r="Q3357">
            <v>0</v>
          </cell>
          <cell r="R3357">
            <v>0</v>
          </cell>
          <cell r="S3357">
            <v>0</v>
          </cell>
          <cell r="T3357">
            <v>0</v>
          </cell>
        </row>
        <row r="3358">
          <cell r="B3358" t="str">
            <v>876</v>
          </cell>
          <cell r="C3358" t="str">
            <v>-1</v>
          </cell>
          <cell r="D3358" t="str">
            <v>0120</v>
          </cell>
          <cell r="F3358">
            <v>7</v>
          </cell>
          <cell r="G3358">
            <v>6.6499999999999995</v>
          </cell>
          <cell r="H3358" t="str">
            <v>Gebouwinstallaties</v>
          </cell>
          <cell r="I3358" t="str">
            <v>(-)</v>
          </cell>
          <cell r="J3358" t="str">
            <v>Trafo</v>
          </cell>
          <cell r="K3358">
            <v>0</v>
          </cell>
          <cell r="L3358" t="str">
            <v>nvt</v>
          </cell>
          <cell r="O3358">
            <v>0</v>
          </cell>
          <cell r="P3358">
            <v>0</v>
          </cell>
          <cell r="Q3358">
            <v>0</v>
          </cell>
          <cell r="R3358">
            <v>0</v>
          </cell>
          <cell r="S3358">
            <v>0</v>
          </cell>
          <cell r="T3358">
            <v>0</v>
          </cell>
        </row>
        <row r="3359">
          <cell r="B3359" t="str">
            <v>876</v>
          </cell>
          <cell r="C3359" t="str">
            <v>-1</v>
          </cell>
          <cell r="D3359" t="str">
            <v>0121</v>
          </cell>
          <cell r="F3359">
            <v>7</v>
          </cell>
          <cell r="G3359">
            <v>6.6499999999999995</v>
          </cell>
          <cell r="H3359" t="str">
            <v>Gebouwinstallaties</v>
          </cell>
          <cell r="I3359" t="str">
            <v>(-)</v>
          </cell>
          <cell r="J3359" t="str">
            <v>Trafo</v>
          </cell>
          <cell r="K3359">
            <v>0</v>
          </cell>
          <cell r="L3359" t="str">
            <v>nvt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  <cell r="T3359">
            <v>0</v>
          </cell>
        </row>
        <row r="3360">
          <cell r="B3360" t="str">
            <v>876</v>
          </cell>
          <cell r="C3360" t="str">
            <v>-1</v>
          </cell>
          <cell r="D3360" t="str">
            <v>0122</v>
          </cell>
          <cell r="F3360">
            <v>7</v>
          </cell>
          <cell r="G3360">
            <v>6.6499999999999995</v>
          </cell>
          <cell r="H3360" t="str">
            <v>Gebouwinstallaties</v>
          </cell>
          <cell r="I3360" t="str">
            <v>(-)</v>
          </cell>
          <cell r="J3360" t="str">
            <v>Trafo</v>
          </cell>
          <cell r="K3360">
            <v>0</v>
          </cell>
          <cell r="L3360" t="str">
            <v>nvt</v>
          </cell>
          <cell r="O3360">
            <v>0</v>
          </cell>
          <cell r="P3360">
            <v>0</v>
          </cell>
          <cell r="Q3360">
            <v>0</v>
          </cell>
          <cell r="R3360">
            <v>0</v>
          </cell>
          <cell r="S3360">
            <v>0</v>
          </cell>
          <cell r="T3360">
            <v>0</v>
          </cell>
        </row>
        <row r="3361">
          <cell r="B3361" t="str">
            <v>876</v>
          </cell>
          <cell r="C3361" t="str">
            <v>-1</v>
          </cell>
          <cell r="D3361" t="str">
            <v>0123</v>
          </cell>
          <cell r="F3361">
            <v>7</v>
          </cell>
          <cell r="G3361">
            <v>6.6499999999999995</v>
          </cell>
          <cell r="H3361" t="str">
            <v>Gebouwinstallaties</v>
          </cell>
          <cell r="I3361" t="str">
            <v>(-)</v>
          </cell>
          <cell r="J3361" t="str">
            <v>Trafo</v>
          </cell>
          <cell r="K3361">
            <v>0</v>
          </cell>
          <cell r="L3361" t="str">
            <v>nvt</v>
          </cell>
          <cell r="O3361">
            <v>0</v>
          </cell>
          <cell r="P3361">
            <v>0</v>
          </cell>
          <cell r="Q3361">
            <v>0</v>
          </cell>
          <cell r="R3361">
            <v>0</v>
          </cell>
          <cell r="S3361">
            <v>0</v>
          </cell>
          <cell r="T3361">
            <v>0</v>
          </cell>
        </row>
        <row r="3362">
          <cell r="B3362" t="str">
            <v>876</v>
          </cell>
          <cell r="C3362" t="str">
            <v>-1</v>
          </cell>
          <cell r="D3362" t="str">
            <v>0124</v>
          </cell>
          <cell r="F3362">
            <v>7</v>
          </cell>
          <cell r="G3362">
            <v>6.6499999999999995</v>
          </cell>
          <cell r="H3362" t="str">
            <v>Gebouwinstallaties</v>
          </cell>
          <cell r="I3362" t="str">
            <v>(-)</v>
          </cell>
          <cell r="J3362" t="str">
            <v>Trafo</v>
          </cell>
          <cell r="K3362">
            <v>0</v>
          </cell>
          <cell r="L3362" t="str">
            <v>nvt</v>
          </cell>
          <cell r="O3362">
            <v>0</v>
          </cell>
          <cell r="P3362">
            <v>0</v>
          </cell>
          <cell r="Q3362">
            <v>0</v>
          </cell>
          <cell r="R3362">
            <v>0</v>
          </cell>
          <cell r="S3362">
            <v>0</v>
          </cell>
          <cell r="T3362">
            <v>0</v>
          </cell>
        </row>
        <row r="3363">
          <cell r="B3363" t="str">
            <v>876</v>
          </cell>
          <cell r="C3363" t="str">
            <v>-1</v>
          </cell>
          <cell r="D3363" t="str">
            <v>0125</v>
          </cell>
          <cell r="F3363">
            <v>146</v>
          </cell>
          <cell r="G3363">
            <v>138.69999999999999</v>
          </cell>
          <cell r="H3363" t="str">
            <v>Gebouwinstallaties</v>
          </cell>
          <cell r="I3363" t="str">
            <v>(-)</v>
          </cell>
          <cell r="J3363" t="str">
            <v>Laagspanning</v>
          </cell>
          <cell r="K3363">
            <v>0</v>
          </cell>
          <cell r="L3363" t="str">
            <v>nvt</v>
          </cell>
          <cell r="O3363">
            <v>0</v>
          </cell>
          <cell r="P3363">
            <v>0</v>
          </cell>
          <cell r="Q3363">
            <v>0</v>
          </cell>
          <cell r="R3363">
            <v>0</v>
          </cell>
          <cell r="S3363">
            <v>0</v>
          </cell>
          <cell r="T3363">
            <v>0</v>
          </cell>
        </row>
        <row r="3364">
          <cell r="B3364" t="str">
            <v>876</v>
          </cell>
          <cell r="C3364" t="str">
            <v>-1</v>
          </cell>
          <cell r="D3364" t="str">
            <v>0128</v>
          </cell>
          <cell r="F3364">
            <v>47</v>
          </cell>
          <cell r="G3364">
            <v>44.65</v>
          </cell>
          <cell r="H3364" t="str">
            <v>Gebouwinstallaties</v>
          </cell>
          <cell r="I3364" t="str">
            <v>(-)</v>
          </cell>
          <cell r="J3364" t="str">
            <v>Hoogspanning</v>
          </cell>
          <cell r="K3364">
            <v>0</v>
          </cell>
          <cell r="L3364" t="str">
            <v>nvt</v>
          </cell>
          <cell r="O3364">
            <v>0</v>
          </cell>
          <cell r="P3364">
            <v>0</v>
          </cell>
          <cell r="Q3364">
            <v>0</v>
          </cell>
          <cell r="R3364">
            <v>0</v>
          </cell>
          <cell r="S3364">
            <v>0</v>
          </cell>
          <cell r="T3364">
            <v>0</v>
          </cell>
        </row>
        <row r="3365">
          <cell r="B3365" t="str">
            <v>876</v>
          </cell>
          <cell r="C3365" t="str">
            <v>-1</v>
          </cell>
          <cell r="D3365" t="str">
            <v>0140</v>
          </cell>
          <cell r="F3365">
            <v>125</v>
          </cell>
          <cell r="G3365">
            <v>118.75</v>
          </cell>
          <cell r="H3365" t="str">
            <v>Gebouwinstallaties</v>
          </cell>
          <cell r="I3365" t="str">
            <v>(-)</v>
          </cell>
          <cell r="J3365" t="str">
            <v>Technischeruimte</v>
          </cell>
          <cell r="K3365">
            <v>0</v>
          </cell>
          <cell r="L3365" t="str">
            <v>nvt</v>
          </cell>
          <cell r="O3365">
            <v>0</v>
          </cell>
          <cell r="P3365">
            <v>0</v>
          </cell>
          <cell r="Q3365">
            <v>0</v>
          </cell>
          <cell r="R3365">
            <v>0</v>
          </cell>
          <cell r="S3365">
            <v>0</v>
          </cell>
          <cell r="T3365">
            <v>0</v>
          </cell>
        </row>
        <row r="3366">
          <cell r="B3366" t="str">
            <v>876</v>
          </cell>
          <cell r="C3366" t="str">
            <v>-1</v>
          </cell>
          <cell r="D3366" t="str">
            <v>0166</v>
          </cell>
          <cell r="F3366">
            <v>5</v>
          </cell>
          <cell r="G3366">
            <v>4.75</v>
          </cell>
          <cell r="H3366" t="str">
            <v>Gebouwinstallaties</v>
          </cell>
          <cell r="I3366" t="str">
            <v>(-)</v>
          </cell>
          <cell r="J3366" t="str">
            <v>Pompput Noord</v>
          </cell>
          <cell r="K3366">
            <v>0</v>
          </cell>
          <cell r="L3366" t="str">
            <v>nvt</v>
          </cell>
          <cell r="O3366">
            <v>0</v>
          </cell>
          <cell r="P3366">
            <v>0</v>
          </cell>
          <cell r="Q3366">
            <v>0</v>
          </cell>
          <cell r="R3366">
            <v>0</v>
          </cell>
          <cell r="S3366">
            <v>0</v>
          </cell>
          <cell r="T3366">
            <v>0</v>
          </cell>
        </row>
        <row r="3367">
          <cell r="B3367" t="str">
            <v>876</v>
          </cell>
          <cell r="C3367" t="str">
            <v>-1</v>
          </cell>
          <cell r="D3367" t="str">
            <v>0166A</v>
          </cell>
          <cell r="F3367">
            <v>5</v>
          </cell>
          <cell r="G3367">
            <v>4.75</v>
          </cell>
          <cell r="H3367" t="str">
            <v>Gebouwinstallaties</v>
          </cell>
          <cell r="I3367" t="str">
            <v>(-)</v>
          </cell>
          <cell r="J3367" t="str">
            <v>Pompput Noord</v>
          </cell>
          <cell r="K3367">
            <v>0</v>
          </cell>
          <cell r="L3367" t="str">
            <v>nvt</v>
          </cell>
          <cell r="O3367">
            <v>0</v>
          </cell>
          <cell r="P3367">
            <v>0</v>
          </cell>
          <cell r="Q3367">
            <v>0</v>
          </cell>
          <cell r="R3367">
            <v>0</v>
          </cell>
          <cell r="S3367">
            <v>0</v>
          </cell>
          <cell r="T3367">
            <v>0</v>
          </cell>
        </row>
        <row r="3368">
          <cell r="B3368" t="str">
            <v>876</v>
          </cell>
          <cell r="C3368" t="str">
            <v>-1</v>
          </cell>
          <cell r="D3368" t="str">
            <v>0166B</v>
          </cell>
          <cell r="F3368">
            <v>5</v>
          </cell>
          <cell r="G3368">
            <v>4.75</v>
          </cell>
          <cell r="H3368" t="str">
            <v>Gebouwinstallaties</v>
          </cell>
          <cell r="I3368" t="str">
            <v>(-)</v>
          </cell>
          <cell r="J3368" t="str">
            <v>Pompput Noord</v>
          </cell>
          <cell r="K3368">
            <v>0</v>
          </cell>
          <cell r="L3368" t="str">
            <v>nvt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  <cell r="T3368">
            <v>0</v>
          </cell>
        </row>
        <row r="3369">
          <cell r="B3369" t="str">
            <v>876</v>
          </cell>
          <cell r="C3369" t="str">
            <v>-1</v>
          </cell>
          <cell r="D3369" t="str">
            <v>0166C</v>
          </cell>
          <cell r="F3369">
            <v>5</v>
          </cell>
          <cell r="G3369">
            <v>4.75</v>
          </cell>
          <cell r="H3369" t="str">
            <v>Gebouwinstallaties</v>
          </cell>
          <cell r="I3369" t="str">
            <v>(-)</v>
          </cell>
          <cell r="J3369" t="str">
            <v>Pompput Noord</v>
          </cell>
          <cell r="K3369">
            <v>0</v>
          </cell>
          <cell r="L3369" t="str">
            <v>nvt</v>
          </cell>
          <cell r="O3369">
            <v>0</v>
          </cell>
          <cell r="P3369">
            <v>0</v>
          </cell>
          <cell r="Q3369">
            <v>0</v>
          </cell>
          <cell r="R3369">
            <v>0</v>
          </cell>
          <cell r="S3369">
            <v>0</v>
          </cell>
          <cell r="T3369">
            <v>0</v>
          </cell>
        </row>
        <row r="3370">
          <cell r="B3370" t="str">
            <v>876</v>
          </cell>
          <cell r="C3370" t="str">
            <v>-1</v>
          </cell>
          <cell r="D3370" t="str">
            <v>0169</v>
          </cell>
          <cell r="F3370">
            <v>12</v>
          </cell>
          <cell r="G3370">
            <v>11.399999999999999</v>
          </cell>
          <cell r="H3370" t="str">
            <v>Gebouwinstallaties</v>
          </cell>
          <cell r="I3370" t="str">
            <v>(-)</v>
          </cell>
          <cell r="J3370" t="str">
            <v>Pompput Oost</v>
          </cell>
          <cell r="K3370">
            <v>0</v>
          </cell>
          <cell r="L3370" t="str">
            <v>nvt</v>
          </cell>
          <cell r="O3370">
            <v>0</v>
          </cell>
          <cell r="P3370">
            <v>0</v>
          </cell>
          <cell r="Q3370">
            <v>0</v>
          </cell>
          <cell r="R3370">
            <v>0</v>
          </cell>
          <cell r="S3370">
            <v>0</v>
          </cell>
          <cell r="T3370">
            <v>0</v>
          </cell>
        </row>
        <row r="3371">
          <cell r="B3371" t="str">
            <v>876</v>
          </cell>
          <cell r="C3371" t="str">
            <v>-1</v>
          </cell>
          <cell r="D3371" t="str">
            <v>0180</v>
          </cell>
          <cell r="F3371">
            <v>23</v>
          </cell>
          <cell r="G3371">
            <v>21.849999999999998</v>
          </cell>
          <cell r="H3371" t="str">
            <v>Horizontaal verkeer</v>
          </cell>
          <cell r="I3371" t="str">
            <v>(-)</v>
          </cell>
          <cell r="J3371" t="str">
            <v>Gang</v>
          </cell>
          <cell r="K3371">
            <v>0</v>
          </cell>
          <cell r="L3371" t="str">
            <v>nvt</v>
          </cell>
          <cell r="O3371">
            <v>0</v>
          </cell>
          <cell r="P3371">
            <v>0</v>
          </cell>
          <cell r="Q3371">
            <v>0</v>
          </cell>
          <cell r="R3371">
            <v>0</v>
          </cell>
          <cell r="S3371">
            <v>0</v>
          </cell>
          <cell r="T3371">
            <v>0</v>
          </cell>
        </row>
        <row r="3372">
          <cell r="B3372" t="str">
            <v>877</v>
          </cell>
          <cell r="C3372" t="str">
            <v>0</v>
          </cell>
          <cell r="D3372" t="str">
            <v>001</v>
          </cell>
          <cell r="F3372">
            <v>17</v>
          </cell>
          <cell r="G3372">
            <v>16.149999999999999</v>
          </cell>
          <cell r="H3372" t="str">
            <v>Vertikaal verkeer</v>
          </cell>
          <cell r="I3372" t="str">
            <v>Trappenhuis/bordes</v>
          </cell>
          <cell r="J3372" t="str">
            <v>Trappenhuis</v>
          </cell>
          <cell r="K3372">
            <v>52</v>
          </cell>
          <cell r="L3372" t="str">
            <v>05.01</v>
          </cell>
          <cell r="O3372">
            <v>0.26</v>
          </cell>
          <cell r="P3372">
            <v>4.42</v>
          </cell>
          <cell r="Q3372">
            <v>0</v>
          </cell>
          <cell r="R3372">
            <v>0</v>
          </cell>
          <cell r="S3372">
            <v>0</v>
          </cell>
          <cell r="T3372">
            <v>0</v>
          </cell>
        </row>
        <row r="3373">
          <cell r="B3373" t="str">
            <v>877</v>
          </cell>
          <cell r="C3373" t="str">
            <v>0</v>
          </cell>
          <cell r="D3373" t="str">
            <v>003</v>
          </cell>
          <cell r="E3373" t="str">
            <v>93401-SPL/XW-0719</v>
          </cell>
          <cell r="F3373">
            <v>38</v>
          </cell>
          <cell r="G3373">
            <v>36.1</v>
          </cell>
          <cell r="H3373" t="str">
            <v>Woonoppervlak</v>
          </cell>
          <cell r="I3373" t="str">
            <v>Briefing room</v>
          </cell>
          <cell r="J3373" t="str">
            <v>Beveiligingsloge</v>
          </cell>
          <cell r="K3373">
            <v>104</v>
          </cell>
          <cell r="L3373" t="str">
            <v>01.02</v>
          </cell>
          <cell r="O3373">
            <v>0.38674999999999998</v>
          </cell>
          <cell r="P3373">
            <v>14.696499999999999</v>
          </cell>
          <cell r="Q3373">
            <v>0</v>
          </cell>
          <cell r="R3373">
            <v>0</v>
          </cell>
          <cell r="S3373">
            <v>0</v>
          </cell>
          <cell r="T3373">
            <v>0</v>
          </cell>
        </row>
        <row r="3374">
          <cell r="B3374" t="str">
            <v>877</v>
          </cell>
          <cell r="C3374" t="str">
            <v>0</v>
          </cell>
          <cell r="D3374" t="str">
            <v>004</v>
          </cell>
          <cell r="F3374">
            <v>123</v>
          </cell>
          <cell r="G3374">
            <v>116.85</v>
          </cell>
          <cell r="H3374" t="str">
            <v>Horizontaal verkeer</v>
          </cell>
          <cell r="I3374" t="str">
            <v>Entree/entreehal</v>
          </cell>
          <cell r="J3374" t="str">
            <v>Entreehal</v>
          </cell>
          <cell r="K3374">
            <v>104</v>
          </cell>
          <cell r="L3374" t="str">
            <v>06.02</v>
          </cell>
          <cell r="O3374">
            <v>0.29466666666666663</v>
          </cell>
          <cell r="P3374">
            <v>36.243999999999993</v>
          </cell>
          <cell r="Q3374">
            <v>0</v>
          </cell>
          <cell r="R3374">
            <v>0</v>
          </cell>
          <cell r="S3374">
            <v>0</v>
          </cell>
          <cell r="T3374">
            <v>0</v>
          </cell>
        </row>
        <row r="3375">
          <cell r="B3375" t="str">
            <v>877</v>
          </cell>
          <cell r="C3375" t="str">
            <v>0</v>
          </cell>
          <cell r="D3375" t="str">
            <v>006</v>
          </cell>
          <cell r="E3375" t="str">
            <v>93401-SPL/XW-0719</v>
          </cell>
          <cell r="F3375">
            <v>18</v>
          </cell>
          <cell r="G3375">
            <v>17.099999999999998</v>
          </cell>
          <cell r="H3375" t="str">
            <v>Woonoppervlak</v>
          </cell>
          <cell r="I3375" t="str">
            <v>Administratieve ruimte</v>
          </cell>
          <cell r="J3375" t="str">
            <v>Kantoor</v>
          </cell>
          <cell r="K3375">
            <v>104</v>
          </cell>
          <cell r="L3375" t="str">
            <v>01.02</v>
          </cell>
          <cell r="O3375">
            <v>0.38674999999999998</v>
          </cell>
          <cell r="P3375">
            <v>6.9615</v>
          </cell>
          <cell r="Q3375">
            <v>0</v>
          </cell>
          <cell r="R3375">
            <v>0</v>
          </cell>
          <cell r="S3375">
            <v>0</v>
          </cell>
          <cell r="T3375">
            <v>0</v>
          </cell>
        </row>
        <row r="3376">
          <cell r="B3376" t="str">
            <v>877</v>
          </cell>
          <cell r="C3376" t="str">
            <v>0</v>
          </cell>
          <cell r="D3376" t="str">
            <v>007</v>
          </cell>
          <cell r="F3376">
            <v>32</v>
          </cell>
          <cell r="G3376">
            <v>30.4</v>
          </cell>
          <cell r="H3376" t="str">
            <v>Gebouwinstallaties</v>
          </cell>
          <cell r="I3376" t="str">
            <v>(-)</v>
          </cell>
          <cell r="J3376" t="str">
            <v>Laagspanning</v>
          </cell>
          <cell r="K3376">
            <v>0</v>
          </cell>
          <cell r="L3376" t="str">
            <v>nvt</v>
          </cell>
          <cell r="O3376">
            <v>0</v>
          </cell>
          <cell r="P3376">
            <v>0</v>
          </cell>
          <cell r="Q3376">
            <v>0</v>
          </cell>
          <cell r="R3376">
            <v>0</v>
          </cell>
          <cell r="S3376">
            <v>0</v>
          </cell>
          <cell r="T3376">
            <v>0</v>
          </cell>
        </row>
        <row r="3377">
          <cell r="B3377" t="str">
            <v>877</v>
          </cell>
          <cell r="C3377" t="str">
            <v>0</v>
          </cell>
          <cell r="D3377" t="str">
            <v>008</v>
          </cell>
          <cell r="E3377" t="str">
            <v>93401-SPL/XW-0719</v>
          </cell>
          <cell r="F3377">
            <v>25</v>
          </cell>
          <cell r="G3377">
            <v>23.75</v>
          </cell>
          <cell r="H3377" t="str">
            <v>Woonoppervlak</v>
          </cell>
          <cell r="I3377" t="str">
            <v>(-)</v>
          </cell>
          <cell r="J3377" t="str">
            <v>Distributieruimte</v>
          </cell>
          <cell r="K3377">
            <v>52</v>
          </cell>
          <cell r="L3377" t="str">
            <v>17.01</v>
          </cell>
          <cell r="O3377">
            <v>0.13974999999999999</v>
          </cell>
          <cell r="P3377">
            <v>3.4937499999999995</v>
          </cell>
          <cell r="Q3377">
            <v>0</v>
          </cell>
          <cell r="R3377">
            <v>0</v>
          </cell>
          <cell r="S3377">
            <v>0</v>
          </cell>
          <cell r="T3377">
            <v>0</v>
          </cell>
        </row>
        <row r="3378">
          <cell r="B3378" t="str">
            <v>877</v>
          </cell>
          <cell r="C3378" t="str">
            <v>0</v>
          </cell>
          <cell r="D3378" t="str">
            <v>009</v>
          </cell>
          <cell r="E3378" t="str">
            <v>93401-SPL/XW-0719</v>
          </cell>
          <cell r="F3378">
            <v>24</v>
          </cell>
          <cell r="G3378">
            <v>22.799999999999997</v>
          </cell>
          <cell r="H3378" t="str">
            <v>Woonoppervlak</v>
          </cell>
          <cell r="I3378" t="str">
            <v>Transportgang-/Sluis</v>
          </cell>
          <cell r="J3378" t="str">
            <v>Goederensluis</v>
          </cell>
          <cell r="K3378">
            <v>52</v>
          </cell>
          <cell r="L3378" t="str">
            <v>17.01</v>
          </cell>
          <cell r="O3378">
            <v>0.13974999999999999</v>
          </cell>
          <cell r="P3378">
            <v>3.3539999999999996</v>
          </cell>
          <cell r="Q3378">
            <v>0</v>
          </cell>
          <cell r="R3378">
            <v>0</v>
          </cell>
          <cell r="S3378">
            <v>0</v>
          </cell>
          <cell r="T3378">
            <v>0</v>
          </cell>
        </row>
        <row r="3379">
          <cell r="B3379" t="str">
            <v>877</v>
          </cell>
          <cell r="C3379" t="str">
            <v>0</v>
          </cell>
          <cell r="D3379" t="str">
            <v>010</v>
          </cell>
          <cell r="E3379" t="str">
            <v>93401-SPL/XW-0719</v>
          </cell>
          <cell r="F3379">
            <v>22</v>
          </cell>
          <cell r="G3379">
            <v>20.9</v>
          </cell>
          <cell r="H3379" t="str">
            <v>Woonoppervlak</v>
          </cell>
          <cell r="I3379" t="str">
            <v>(-)</v>
          </cell>
          <cell r="J3379" t="str">
            <v>Laadplatform</v>
          </cell>
          <cell r="K3379">
            <v>52</v>
          </cell>
          <cell r="L3379" t="str">
            <v>04.01</v>
          </cell>
          <cell r="O3379">
            <v>0.17333333333333334</v>
          </cell>
          <cell r="P3379">
            <v>3.8133333333333335</v>
          </cell>
          <cell r="Q3379">
            <v>0</v>
          </cell>
          <cell r="R3379">
            <v>0</v>
          </cell>
          <cell r="S3379">
            <v>0</v>
          </cell>
          <cell r="T3379">
            <v>0</v>
          </cell>
        </row>
        <row r="3380">
          <cell r="B3380" t="str">
            <v>877</v>
          </cell>
          <cell r="C3380" t="str">
            <v>0</v>
          </cell>
          <cell r="D3380" t="str">
            <v>011</v>
          </cell>
          <cell r="F3380">
            <v>2</v>
          </cell>
          <cell r="G3380">
            <v>1.9</v>
          </cell>
          <cell r="H3380" t="str">
            <v>Gebouwinstallaties</v>
          </cell>
          <cell r="I3380" t="str">
            <v>(-)</v>
          </cell>
          <cell r="J3380" t="str">
            <v>Technischeruimte</v>
          </cell>
          <cell r="K3380">
            <v>0</v>
          </cell>
          <cell r="L3380" t="str">
            <v>nvt</v>
          </cell>
          <cell r="O3380">
            <v>0</v>
          </cell>
          <cell r="P3380">
            <v>0</v>
          </cell>
          <cell r="Q3380">
            <v>0</v>
          </cell>
          <cell r="R3380">
            <v>0</v>
          </cell>
          <cell r="S3380">
            <v>0</v>
          </cell>
          <cell r="T3380">
            <v>0</v>
          </cell>
        </row>
        <row r="3381">
          <cell r="B3381" t="str">
            <v>877</v>
          </cell>
          <cell r="C3381" t="str">
            <v>0</v>
          </cell>
          <cell r="D3381" t="str">
            <v>012</v>
          </cell>
          <cell r="F3381">
            <v>8</v>
          </cell>
          <cell r="G3381">
            <v>7.6</v>
          </cell>
          <cell r="H3381" t="str">
            <v>Gebouwinstallaties</v>
          </cell>
          <cell r="I3381" t="str">
            <v>(-)</v>
          </cell>
          <cell r="J3381" t="str">
            <v>Watermeter</v>
          </cell>
          <cell r="K3381">
            <v>0</v>
          </cell>
          <cell r="L3381" t="str">
            <v>nvt</v>
          </cell>
          <cell r="O3381">
            <v>0</v>
          </cell>
          <cell r="P3381">
            <v>0</v>
          </cell>
          <cell r="Q3381">
            <v>0</v>
          </cell>
          <cell r="R3381">
            <v>0</v>
          </cell>
          <cell r="S3381">
            <v>0</v>
          </cell>
          <cell r="T3381">
            <v>0</v>
          </cell>
        </row>
        <row r="3382">
          <cell r="B3382" t="str">
            <v>877</v>
          </cell>
          <cell r="C3382" t="str">
            <v>0</v>
          </cell>
          <cell r="D3382" t="str">
            <v>013</v>
          </cell>
          <cell r="E3382" t="str">
            <v>93401-SPL/XW-0719</v>
          </cell>
          <cell r="F3382">
            <v>40</v>
          </cell>
          <cell r="G3382">
            <v>38</v>
          </cell>
          <cell r="H3382" t="str">
            <v>Woonoppervlak</v>
          </cell>
          <cell r="I3382" t="str">
            <v>(-)</v>
          </cell>
          <cell r="J3382" t="str">
            <v>Expeditieruimte</v>
          </cell>
          <cell r="K3382">
            <v>12</v>
          </cell>
          <cell r="L3382">
            <v>17012</v>
          </cell>
          <cell r="O3382">
            <v>0.03</v>
          </cell>
          <cell r="P3382">
            <v>1.2</v>
          </cell>
          <cell r="Q3382">
            <v>0</v>
          </cell>
          <cell r="R3382">
            <v>0</v>
          </cell>
          <cell r="S3382">
            <v>0</v>
          </cell>
          <cell r="T3382">
            <v>0</v>
          </cell>
        </row>
        <row r="3383">
          <cell r="B3383" t="str">
            <v>877</v>
          </cell>
          <cell r="C3383" t="str">
            <v>0</v>
          </cell>
          <cell r="D3383" t="str">
            <v>014</v>
          </cell>
          <cell r="F3383">
            <v>107</v>
          </cell>
          <cell r="G3383">
            <v>101.64999999999999</v>
          </cell>
          <cell r="H3383" t="str">
            <v>Horizontaal verkeer</v>
          </cell>
          <cell r="I3383" t="str">
            <v>Gangen/hallen</v>
          </cell>
          <cell r="J3383" t="str">
            <v>Gang</v>
          </cell>
          <cell r="K3383">
            <v>52</v>
          </cell>
          <cell r="L3383" t="str">
            <v>06.01</v>
          </cell>
          <cell r="O3383">
            <v>0.21295238095238095</v>
          </cell>
          <cell r="P3383">
            <v>22.78590476190476</v>
          </cell>
          <cell r="Q3383">
            <v>0</v>
          </cell>
          <cell r="R3383">
            <v>0</v>
          </cell>
          <cell r="S3383">
            <v>0</v>
          </cell>
          <cell r="T3383">
            <v>0</v>
          </cell>
        </row>
        <row r="3384">
          <cell r="B3384" t="str">
            <v>877</v>
          </cell>
          <cell r="C3384" t="str">
            <v>0</v>
          </cell>
          <cell r="D3384" t="str">
            <v>015</v>
          </cell>
          <cell r="E3384" t="str">
            <v>93401-SPL/XW-0719</v>
          </cell>
          <cell r="F3384">
            <v>67</v>
          </cell>
          <cell r="G3384">
            <v>63.65</v>
          </cell>
          <cell r="H3384" t="str">
            <v>Woonoppervlak</v>
          </cell>
          <cell r="I3384" t="str">
            <v>Werkplaats</v>
          </cell>
          <cell r="J3384" t="str">
            <v>Werkplaats</v>
          </cell>
          <cell r="K3384">
            <v>52</v>
          </cell>
          <cell r="L3384" t="str">
            <v>17.01</v>
          </cell>
          <cell r="O3384">
            <v>0.13974999999999999</v>
          </cell>
          <cell r="P3384">
            <v>9.363249999999999</v>
          </cell>
          <cell r="Q3384">
            <v>0</v>
          </cell>
          <cell r="R3384">
            <v>0</v>
          </cell>
          <cell r="S3384">
            <v>0</v>
          </cell>
          <cell r="T3384">
            <v>0</v>
          </cell>
        </row>
        <row r="3385">
          <cell r="B3385" t="str">
            <v>877</v>
          </cell>
          <cell r="C3385" t="str">
            <v>0</v>
          </cell>
          <cell r="D3385" t="str">
            <v>017</v>
          </cell>
          <cell r="E3385" t="str">
            <v>93401-SPL/XW-0719</v>
          </cell>
          <cell r="F3385">
            <v>14</v>
          </cell>
          <cell r="G3385">
            <v>13.299999999999999</v>
          </cell>
          <cell r="H3385" t="str">
            <v>Woonoppervlak</v>
          </cell>
          <cell r="I3385" t="str">
            <v>Pantry</v>
          </cell>
          <cell r="J3385" t="str">
            <v>Keuken/rustruimte</v>
          </cell>
          <cell r="K3385">
            <v>104</v>
          </cell>
          <cell r="L3385" t="str">
            <v>07.02</v>
          </cell>
          <cell r="O3385">
            <v>0.56254545454545457</v>
          </cell>
          <cell r="P3385">
            <v>7.8756363636363638</v>
          </cell>
          <cell r="Q3385">
            <v>0</v>
          </cell>
          <cell r="R3385">
            <v>0</v>
          </cell>
          <cell r="S3385">
            <v>0</v>
          </cell>
          <cell r="T3385">
            <v>0</v>
          </cell>
        </row>
        <row r="3386">
          <cell r="B3386" t="str">
            <v>877</v>
          </cell>
          <cell r="C3386" t="str">
            <v>0</v>
          </cell>
          <cell r="D3386" t="str">
            <v>018</v>
          </cell>
          <cell r="E3386" t="str">
            <v>93401-SPL/XW-0719</v>
          </cell>
          <cell r="F3386">
            <v>19</v>
          </cell>
          <cell r="G3386">
            <v>18.05</v>
          </cell>
          <cell r="H3386" t="str">
            <v>Woonoppervlak</v>
          </cell>
          <cell r="I3386" t="str">
            <v>Administratieve ruimte</v>
          </cell>
          <cell r="J3386" t="str">
            <v>Kantoor</v>
          </cell>
          <cell r="K3386">
            <v>104</v>
          </cell>
          <cell r="L3386" t="str">
            <v>01.02</v>
          </cell>
          <cell r="O3386">
            <v>0.38674999999999998</v>
          </cell>
          <cell r="P3386">
            <v>7.3482499999999993</v>
          </cell>
          <cell r="Q3386">
            <v>0</v>
          </cell>
          <cell r="R3386">
            <v>0</v>
          </cell>
          <cell r="S3386">
            <v>0</v>
          </cell>
          <cell r="T3386">
            <v>0</v>
          </cell>
        </row>
        <row r="3387">
          <cell r="B3387" t="str">
            <v>877</v>
          </cell>
          <cell r="C3387" t="str">
            <v>0</v>
          </cell>
          <cell r="D3387" t="str">
            <v>019</v>
          </cell>
          <cell r="E3387" t="str">
            <v>93401-SPL/XW-0719</v>
          </cell>
          <cell r="F3387">
            <v>19</v>
          </cell>
          <cell r="G3387">
            <v>18.05</v>
          </cell>
          <cell r="H3387" t="str">
            <v>Woonoppervlak</v>
          </cell>
          <cell r="I3387" t="str">
            <v>Administratieve ruimte</v>
          </cell>
          <cell r="J3387" t="str">
            <v>Kantoor</v>
          </cell>
          <cell r="K3387">
            <v>104</v>
          </cell>
          <cell r="L3387" t="str">
            <v>01.02</v>
          </cell>
          <cell r="O3387">
            <v>0.38674999999999998</v>
          </cell>
          <cell r="P3387">
            <v>7.3482499999999993</v>
          </cell>
          <cell r="Q3387">
            <v>0</v>
          </cell>
          <cell r="R3387">
            <v>0</v>
          </cell>
          <cell r="S3387">
            <v>0</v>
          </cell>
          <cell r="T3387">
            <v>0</v>
          </cell>
        </row>
        <row r="3388">
          <cell r="B3388" t="str">
            <v>877</v>
          </cell>
          <cell r="C3388" t="str">
            <v>0</v>
          </cell>
          <cell r="D3388" t="str">
            <v>020</v>
          </cell>
          <cell r="E3388" t="str">
            <v>93401-SPL/XW-0719</v>
          </cell>
          <cell r="F3388">
            <v>19</v>
          </cell>
          <cell r="G3388">
            <v>18.05</v>
          </cell>
          <cell r="H3388" t="str">
            <v>Woonoppervlak</v>
          </cell>
          <cell r="I3388" t="str">
            <v>Administratieve ruimte</v>
          </cell>
          <cell r="J3388" t="str">
            <v>Kantoor</v>
          </cell>
          <cell r="K3388">
            <v>104</v>
          </cell>
          <cell r="L3388" t="str">
            <v>01.02</v>
          </cell>
          <cell r="O3388">
            <v>0.38674999999999998</v>
          </cell>
          <cell r="P3388">
            <v>7.3482499999999993</v>
          </cell>
          <cell r="Q3388">
            <v>0</v>
          </cell>
          <cell r="R3388">
            <v>0</v>
          </cell>
          <cell r="S3388">
            <v>0</v>
          </cell>
          <cell r="T3388">
            <v>0</v>
          </cell>
        </row>
        <row r="3389">
          <cell r="B3389" t="str">
            <v>877</v>
          </cell>
          <cell r="C3389" t="str">
            <v>0</v>
          </cell>
          <cell r="D3389" t="str">
            <v>021</v>
          </cell>
          <cell r="E3389" t="str">
            <v>93401-SPL/XW-0719</v>
          </cell>
          <cell r="F3389">
            <v>166</v>
          </cell>
          <cell r="G3389">
            <v>157.69999999999999</v>
          </cell>
          <cell r="H3389" t="str">
            <v>Bergruimte</v>
          </cell>
          <cell r="I3389" t="str">
            <v>Opslag/magazijn</v>
          </cell>
          <cell r="J3389" t="str">
            <v>Opslag/Channelbekabeling</v>
          </cell>
          <cell r="K3389">
            <v>0</v>
          </cell>
          <cell r="L3389" t="str">
            <v>nvt</v>
          </cell>
          <cell r="O3389">
            <v>0</v>
          </cell>
          <cell r="P3389">
            <v>0</v>
          </cell>
          <cell r="Q3389">
            <v>0</v>
          </cell>
          <cell r="R3389">
            <v>0</v>
          </cell>
          <cell r="S3389">
            <v>0</v>
          </cell>
          <cell r="T3389">
            <v>0</v>
          </cell>
        </row>
        <row r="3390">
          <cell r="B3390" t="str">
            <v>877</v>
          </cell>
          <cell r="C3390" t="str">
            <v>0</v>
          </cell>
          <cell r="D3390" t="str">
            <v>024</v>
          </cell>
          <cell r="E3390" t="str">
            <v>93401-SPL/XW-0719</v>
          </cell>
          <cell r="F3390">
            <v>100</v>
          </cell>
          <cell r="G3390">
            <v>95</v>
          </cell>
          <cell r="H3390" t="str">
            <v>Bergruimte</v>
          </cell>
          <cell r="I3390" t="str">
            <v>Opslag/magazijn</v>
          </cell>
          <cell r="J3390" t="str">
            <v>Papieropslag</v>
          </cell>
          <cell r="K3390">
            <v>0</v>
          </cell>
          <cell r="L3390" t="str">
            <v>nvt</v>
          </cell>
          <cell r="O3390">
            <v>0</v>
          </cell>
          <cell r="P3390">
            <v>0</v>
          </cell>
          <cell r="Q3390">
            <v>0</v>
          </cell>
          <cell r="R3390">
            <v>0</v>
          </cell>
          <cell r="S3390">
            <v>0</v>
          </cell>
          <cell r="T3390">
            <v>0</v>
          </cell>
        </row>
        <row r="3391">
          <cell r="B3391" t="str">
            <v>877</v>
          </cell>
          <cell r="C3391" t="str">
            <v>0</v>
          </cell>
          <cell r="D3391" t="str">
            <v>026</v>
          </cell>
          <cell r="E3391" t="str">
            <v>93401-SPL/XW-0719</v>
          </cell>
          <cell r="F3391">
            <v>37</v>
          </cell>
          <cell r="G3391">
            <v>35.15</v>
          </cell>
          <cell r="H3391" t="str">
            <v>Woonoppervlak</v>
          </cell>
          <cell r="I3391" t="str">
            <v>Opslag/magazijn</v>
          </cell>
          <cell r="J3391" t="str">
            <v>Papierversnipperruimte</v>
          </cell>
          <cell r="K3391">
            <v>12</v>
          </cell>
          <cell r="L3391">
            <v>17012</v>
          </cell>
          <cell r="O3391">
            <v>0.03</v>
          </cell>
          <cell r="P3391">
            <v>1.1099999999999999</v>
          </cell>
          <cell r="Q3391">
            <v>0</v>
          </cell>
          <cell r="R3391">
            <v>0</v>
          </cell>
          <cell r="S3391">
            <v>0</v>
          </cell>
          <cell r="T3391">
            <v>0</v>
          </cell>
        </row>
        <row r="3392">
          <cell r="B3392" t="str">
            <v>877</v>
          </cell>
          <cell r="C3392" t="str">
            <v>0</v>
          </cell>
          <cell r="D3392" t="str">
            <v>027</v>
          </cell>
          <cell r="F3392">
            <v>12</v>
          </cell>
          <cell r="G3392">
            <v>11.399999999999999</v>
          </cell>
          <cell r="H3392" t="str">
            <v>Gebouwinstallaties</v>
          </cell>
          <cell r="I3392" t="str">
            <v>(-)</v>
          </cell>
          <cell r="J3392" t="str">
            <v>Technischeruimte</v>
          </cell>
          <cell r="K3392">
            <v>0</v>
          </cell>
          <cell r="L3392" t="str">
            <v>nvt</v>
          </cell>
          <cell r="O3392">
            <v>0</v>
          </cell>
          <cell r="P3392">
            <v>0</v>
          </cell>
          <cell r="Q3392">
            <v>0</v>
          </cell>
          <cell r="R3392">
            <v>0</v>
          </cell>
          <cell r="S3392">
            <v>0</v>
          </cell>
          <cell r="T3392">
            <v>0</v>
          </cell>
        </row>
        <row r="3393">
          <cell r="B3393" t="str">
            <v>877</v>
          </cell>
          <cell r="C3393" t="str">
            <v>0</v>
          </cell>
          <cell r="D3393" t="str">
            <v>028</v>
          </cell>
          <cell r="E3393" t="str">
            <v>93401-SPL/XW-0719</v>
          </cell>
          <cell r="F3393">
            <v>188</v>
          </cell>
          <cell r="G3393">
            <v>178.6</v>
          </cell>
          <cell r="H3393" t="str">
            <v>Woonoppervlak</v>
          </cell>
          <cell r="I3393" t="str">
            <v>Computerruimte</v>
          </cell>
          <cell r="J3393" t="str">
            <v>Computerruimte</v>
          </cell>
          <cell r="K3393">
            <v>364</v>
          </cell>
          <cell r="L3393" t="str">
            <v>01.0</v>
          </cell>
          <cell r="N3393" t="str">
            <v>01.1</v>
          </cell>
          <cell r="O3393">
            <v>0.65</v>
          </cell>
          <cell r="P3393">
            <v>122.2</v>
          </cell>
          <cell r="Q3393">
            <v>0</v>
          </cell>
          <cell r="R3393">
            <v>0</v>
          </cell>
          <cell r="S3393">
            <v>0.16770000000000002</v>
          </cell>
          <cell r="T3393">
            <v>31.527600000000003</v>
          </cell>
        </row>
        <row r="3394">
          <cell r="B3394" t="str">
            <v>877</v>
          </cell>
          <cell r="C3394" t="str">
            <v>0</v>
          </cell>
          <cell r="D3394" t="str">
            <v>029</v>
          </cell>
          <cell r="E3394" t="str">
            <v>93401-SPL/XW-0719</v>
          </cell>
          <cell r="F3394">
            <v>10</v>
          </cell>
          <cell r="G3394">
            <v>9.5</v>
          </cell>
          <cell r="H3394" t="str">
            <v>Woonoppervlak</v>
          </cell>
          <cell r="I3394" t="str">
            <v>Administratieve ruimte</v>
          </cell>
          <cell r="J3394" t="str">
            <v>Kantoor</v>
          </cell>
          <cell r="K3394">
            <v>104</v>
          </cell>
          <cell r="L3394" t="str">
            <v>01.02</v>
          </cell>
          <cell r="O3394">
            <v>0.38674999999999998</v>
          </cell>
          <cell r="P3394">
            <v>3.8674999999999997</v>
          </cell>
          <cell r="Q3394">
            <v>0</v>
          </cell>
          <cell r="R3394">
            <v>0</v>
          </cell>
          <cell r="S3394">
            <v>0</v>
          </cell>
          <cell r="T3394">
            <v>0</v>
          </cell>
        </row>
        <row r="3395">
          <cell r="B3395" t="str">
            <v>877</v>
          </cell>
          <cell r="C3395" t="str">
            <v>0</v>
          </cell>
          <cell r="D3395" t="str">
            <v>030</v>
          </cell>
          <cell r="E3395" t="str">
            <v>93401-SPL/XW-0719</v>
          </cell>
          <cell r="F3395">
            <v>10</v>
          </cell>
          <cell r="G3395">
            <v>9.5</v>
          </cell>
          <cell r="H3395" t="str">
            <v>Woonoppervlak</v>
          </cell>
          <cell r="I3395" t="str">
            <v>Administratieve ruimte</v>
          </cell>
          <cell r="J3395" t="str">
            <v>Kantoor</v>
          </cell>
          <cell r="K3395">
            <v>104</v>
          </cell>
          <cell r="L3395" t="str">
            <v>01.02</v>
          </cell>
          <cell r="O3395">
            <v>0.38674999999999998</v>
          </cell>
          <cell r="P3395">
            <v>3.8674999999999997</v>
          </cell>
          <cell r="Q3395">
            <v>0</v>
          </cell>
          <cell r="R3395">
            <v>0</v>
          </cell>
          <cell r="S3395">
            <v>0</v>
          </cell>
          <cell r="T3395">
            <v>0</v>
          </cell>
        </row>
        <row r="3396">
          <cell r="B3396" t="str">
            <v>877</v>
          </cell>
          <cell r="C3396" t="str">
            <v>0</v>
          </cell>
          <cell r="D3396" t="str">
            <v>031</v>
          </cell>
          <cell r="E3396" t="str">
            <v>93401-SPL/XW-0719</v>
          </cell>
          <cell r="F3396">
            <v>10</v>
          </cell>
          <cell r="G3396">
            <v>9.5</v>
          </cell>
          <cell r="H3396" t="str">
            <v>Woonoppervlak</v>
          </cell>
          <cell r="I3396" t="str">
            <v>Administratieve ruimte</v>
          </cell>
          <cell r="J3396" t="str">
            <v>Kantoor</v>
          </cell>
          <cell r="K3396">
            <v>104</v>
          </cell>
          <cell r="L3396" t="str">
            <v>01.02</v>
          </cell>
          <cell r="O3396">
            <v>0.38674999999999998</v>
          </cell>
          <cell r="P3396">
            <v>3.8674999999999997</v>
          </cell>
          <cell r="Q3396">
            <v>0</v>
          </cell>
          <cell r="R3396">
            <v>0</v>
          </cell>
          <cell r="S3396">
            <v>0</v>
          </cell>
          <cell r="T3396">
            <v>0</v>
          </cell>
        </row>
        <row r="3397">
          <cell r="B3397" t="str">
            <v>877</v>
          </cell>
          <cell r="C3397" t="str">
            <v>0</v>
          </cell>
          <cell r="D3397" t="str">
            <v>032</v>
          </cell>
          <cell r="E3397" t="str">
            <v>93401-SPL/XW-0719</v>
          </cell>
          <cell r="F3397">
            <v>24</v>
          </cell>
          <cell r="G3397">
            <v>22.799999999999997</v>
          </cell>
          <cell r="H3397" t="str">
            <v>Woonoppervlak</v>
          </cell>
          <cell r="I3397" t="str">
            <v>Vergaderruimte</v>
          </cell>
          <cell r="J3397" t="str">
            <v>Vergaderruimte</v>
          </cell>
          <cell r="K3397">
            <v>104</v>
          </cell>
          <cell r="L3397" t="str">
            <v>02.02</v>
          </cell>
          <cell r="O3397">
            <v>0.38674999999999998</v>
          </cell>
          <cell r="P3397">
            <v>9.282</v>
          </cell>
          <cell r="Q3397">
            <v>0</v>
          </cell>
          <cell r="R3397">
            <v>0</v>
          </cell>
          <cell r="S3397">
            <v>0</v>
          </cell>
          <cell r="T3397">
            <v>0</v>
          </cell>
        </row>
        <row r="3398">
          <cell r="B3398" t="str">
            <v>877</v>
          </cell>
          <cell r="C3398" t="str">
            <v>0</v>
          </cell>
          <cell r="D3398" t="str">
            <v>033</v>
          </cell>
          <cell r="E3398" t="str">
            <v>93401-SPL/XW-0719</v>
          </cell>
          <cell r="F3398">
            <v>38</v>
          </cell>
          <cell r="G3398">
            <v>36.1</v>
          </cell>
          <cell r="H3398" t="str">
            <v>Woonoppervlak</v>
          </cell>
          <cell r="I3398" t="str">
            <v>Vergaderruimte</v>
          </cell>
          <cell r="J3398" t="str">
            <v>Vergaderruimte</v>
          </cell>
          <cell r="K3398">
            <v>104</v>
          </cell>
          <cell r="L3398" t="str">
            <v>02.02</v>
          </cell>
          <cell r="O3398">
            <v>0.38674999999999998</v>
          </cell>
          <cell r="P3398">
            <v>14.696499999999999</v>
          </cell>
          <cell r="Q3398">
            <v>0</v>
          </cell>
          <cell r="R3398">
            <v>0</v>
          </cell>
          <cell r="S3398">
            <v>0</v>
          </cell>
          <cell r="T3398">
            <v>0</v>
          </cell>
        </row>
        <row r="3399">
          <cell r="B3399" t="str">
            <v>877</v>
          </cell>
          <cell r="C3399" t="str">
            <v>0</v>
          </cell>
          <cell r="D3399" t="str">
            <v>036</v>
          </cell>
          <cell r="E3399" t="str">
            <v>93401-SPL/XW-0719</v>
          </cell>
          <cell r="F3399">
            <v>134</v>
          </cell>
          <cell r="G3399">
            <v>127.3</v>
          </cell>
          <cell r="H3399" t="str">
            <v>Woonoppervlak</v>
          </cell>
          <cell r="I3399" t="str">
            <v>Administratieve ruimte</v>
          </cell>
          <cell r="J3399" t="str">
            <v>Kantoor</v>
          </cell>
          <cell r="K3399">
            <v>104</v>
          </cell>
          <cell r="L3399" t="str">
            <v>01.02</v>
          </cell>
          <cell r="O3399">
            <v>0.38674999999999998</v>
          </cell>
          <cell r="P3399">
            <v>51.8245</v>
          </cell>
          <cell r="Q3399">
            <v>0</v>
          </cell>
          <cell r="R3399">
            <v>0</v>
          </cell>
          <cell r="S3399">
            <v>0</v>
          </cell>
          <cell r="T3399">
            <v>0</v>
          </cell>
        </row>
        <row r="3400">
          <cell r="B3400" t="str">
            <v>877</v>
          </cell>
          <cell r="C3400" t="str">
            <v>0</v>
          </cell>
          <cell r="D3400" t="str">
            <v>037</v>
          </cell>
          <cell r="E3400" t="str">
            <v>93401-SPL/XW-0719</v>
          </cell>
          <cell r="F3400">
            <v>57</v>
          </cell>
          <cell r="G3400">
            <v>54.15</v>
          </cell>
          <cell r="H3400" t="str">
            <v>Woonoppervlak</v>
          </cell>
          <cell r="I3400" t="str">
            <v>Administratieve ruimte</v>
          </cell>
          <cell r="J3400" t="str">
            <v>Kantoor</v>
          </cell>
          <cell r="K3400">
            <v>104</v>
          </cell>
          <cell r="L3400" t="str">
            <v>01.02</v>
          </cell>
          <cell r="O3400">
            <v>0.38674999999999998</v>
          </cell>
          <cell r="P3400">
            <v>22.044750000000001</v>
          </cell>
          <cell r="Q3400">
            <v>0</v>
          </cell>
          <cell r="R3400">
            <v>0</v>
          </cell>
          <cell r="S3400">
            <v>0</v>
          </cell>
          <cell r="T3400">
            <v>0</v>
          </cell>
        </row>
        <row r="3401">
          <cell r="B3401" t="str">
            <v>877</v>
          </cell>
          <cell r="C3401" t="str">
            <v>0</v>
          </cell>
          <cell r="D3401" t="str">
            <v>038</v>
          </cell>
          <cell r="E3401" t="str">
            <v>93104-SPL/YQ-4422</v>
          </cell>
          <cell r="F3401">
            <v>27</v>
          </cell>
          <cell r="G3401">
            <v>25.65</v>
          </cell>
          <cell r="H3401" t="str">
            <v>Woonoppervlak</v>
          </cell>
          <cell r="I3401" t="str">
            <v>Administratieve ruimte</v>
          </cell>
          <cell r="J3401" t="str">
            <v>Kantoor</v>
          </cell>
          <cell r="K3401">
            <v>104</v>
          </cell>
          <cell r="L3401" t="str">
            <v>01.02</v>
          </cell>
          <cell r="O3401">
            <v>0.38674999999999998</v>
          </cell>
          <cell r="P3401">
            <v>10.44225</v>
          </cell>
          <cell r="Q3401">
            <v>0</v>
          </cell>
          <cell r="R3401">
            <v>0</v>
          </cell>
          <cell r="S3401">
            <v>0</v>
          </cell>
          <cell r="T3401">
            <v>0</v>
          </cell>
        </row>
        <row r="3402">
          <cell r="B3402" t="str">
            <v>877</v>
          </cell>
          <cell r="C3402" t="str">
            <v>0</v>
          </cell>
          <cell r="D3402" t="str">
            <v>039</v>
          </cell>
          <cell r="F3402">
            <v>2</v>
          </cell>
          <cell r="G3402">
            <v>1.9</v>
          </cell>
          <cell r="H3402" t="str">
            <v>Gebouwinstallaties</v>
          </cell>
          <cell r="I3402" t="str">
            <v>(-)</v>
          </cell>
          <cell r="J3402" t="str">
            <v>Technischeruimte</v>
          </cell>
          <cell r="K3402">
            <v>0</v>
          </cell>
          <cell r="L3402" t="str">
            <v>nvt</v>
          </cell>
          <cell r="O3402">
            <v>0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  <cell r="T3402">
            <v>0</v>
          </cell>
        </row>
        <row r="3403">
          <cell r="B3403" t="str">
            <v>877</v>
          </cell>
          <cell r="C3403" t="str">
            <v>0</v>
          </cell>
          <cell r="D3403" t="str">
            <v>040</v>
          </cell>
          <cell r="E3403" t="str">
            <v>93401-SPL/XW-0719</v>
          </cell>
          <cell r="F3403">
            <v>19</v>
          </cell>
          <cell r="G3403">
            <v>18.05</v>
          </cell>
          <cell r="H3403" t="str">
            <v>Woonoppervlak</v>
          </cell>
          <cell r="I3403" t="str">
            <v>Administratieve ruimte</v>
          </cell>
          <cell r="J3403" t="str">
            <v>Kantoor</v>
          </cell>
          <cell r="K3403">
            <v>104</v>
          </cell>
          <cell r="L3403" t="str">
            <v>01.02</v>
          </cell>
          <cell r="O3403">
            <v>0.38674999999999998</v>
          </cell>
          <cell r="P3403">
            <v>7.3482499999999993</v>
          </cell>
          <cell r="Q3403">
            <v>0</v>
          </cell>
          <cell r="R3403">
            <v>0</v>
          </cell>
          <cell r="S3403">
            <v>0</v>
          </cell>
          <cell r="T3403">
            <v>0</v>
          </cell>
        </row>
        <row r="3404">
          <cell r="B3404" t="str">
            <v>877</v>
          </cell>
          <cell r="C3404" t="str">
            <v>0</v>
          </cell>
          <cell r="D3404" t="str">
            <v>041</v>
          </cell>
          <cell r="F3404">
            <v>9</v>
          </cell>
          <cell r="G3404">
            <v>8.5499999999999989</v>
          </cell>
          <cell r="H3404" t="str">
            <v>Sanitair</v>
          </cell>
          <cell r="I3404" t="str">
            <v>Sanitaire ruimte</v>
          </cell>
          <cell r="J3404" t="str">
            <v>Herentoilet</v>
          </cell>
          <cell r="K3404">
            <v>364</v>
          </cell>
          <cell r="L3404" t="str">
            <v>10.0</v>
          </cell>
          <cell r="N3404" t="str">
            <v>10.1</v>
          </cell>
          <cell r="O3404">
            <v>3.25</v>
          </cell>
          <cell r="P3404">
            <v>29.25</v>
          </cell>
          <cell r="Q3404">
            <v>0</v>
          </cell>
          <cell r="R3404">
            <v>0</v>
          </cell>
          <cell r="S3404">
            <v>0.83850000000000002</v>
          </cell>
          <cell r="T3404">
            <v>7.5465</v>
          </cell>
        </row>
        <row r="3405">
          <cell r="B3405" t="str">
            <v>877</v>
          </cell>
          <cell r="C3405" t="str">
            <v>0</v>
          </cell>
          <cell r="D3405" t="str">
            <v>042</v>
          </cell>
          <cell r="F3405">
            <v>15</v>
          </cell>
          <cell r="G3405">
            <v>14.25</v>
          </cell>
          <cell r="H3405" t="str">
            <v>Gebouwinstallaties</v>
          </cell>
          <cell r="I3405" t="str">
            <v>(-)</v>
          </cell>
          <cell r="J3405" t="str">
            <v>Wiring closet</v>
          </cell>
          <cell r="K3405">
            <v>0</v>
          </cell>
          <cell r="L3405" t="str">
            <v>nvt</v>
          </cell>
          <cell r="O3405">
            <v>0</v>
          </cell>
          <cell r="P3405">
            <v>0</v>
          </cell>
          <cell r="Q3405">
            <v>0</v>
          </cell>
          <cell r="R3405">
            <v>0</v>
          </cell>
          <cell r="S3405">
            <v>0</v>
          </cell>
          <cell r="T3405">
            <v>0</v>
          </cell>
        </row>
        <row r="3406">
          <cell r="B3406" t="str">
            <v>877</v>
          </cell>
          <cell r="C3406" t="str">
            <v>0</v>
          </cell>
          <cell r="D3406" t="str">
            <v>043</v>
          </cell>
          <cell r="E3406" t="str">
            <v>93401-SPL/XW-0719</v>
          </cell>
          <cell r="F3406">
            <v>39</v>
          </cell>
          <cell r="G3406">
            <v>37.049999999999997</v>
          </cell>
          <cell r="H3406" t="str">
            <v>Bergruimte</v>
          </cell>
          <cell r="I3406" t="str">
            <v>(-)</v>
          </cell>
          <cell r="J3406" t="str">
            <v>sprinklerinstallatie</v>
          </cell>
          <cell r="K3406">
            <v>0</v>
          </cell>
          <cell r="L3406" t="str">
            <v>nvt</v>
          </cell>
          <cell r="O3406">
            <v>0</v>
          </cell>
          <cell r="P3406">
            <v>0</v>
          </cell>
          <cell r="Q3406">
            <v>0</v>
          </cell>
          <cell r="R3406">
            <v>0</v>
          </cell>
          <cell r="S3406">
            <v>0</v>
          </cell>
          <cell r="T3406">
            <v>0</v>
          </cell>
        </row>
        <row r="3407">
          <cell r="B3407" t="str">
            <v>877</v>
          </cell>
          <cell r="C3407" t="str">
            <v>0</v>
          </cell>
          <cell r="D3407" t="str">
            <v>044</v>
          </cell>
          <cell r="E3407" t="str">
            <v>93401-SPL/XW-0719</v>
          </cell>
          <cell r="F3407">
            <v>9</v>
          </cell>
          <cell r="G3407">
            <v>8.5499999999999989</v>
          </cell>
          <cell r="H3407" t="str">
            <v>Woonoppervlak</v>
          </cell>
          <cell r="I3407" t="str">
            <v>(-)</v>
          </cell>
          <cell r="J3407" t="str">
            <v>PTT-ruimte</v>
          </cell>
          <cell r="K3407">
            <v>0</v>
          </cell>
          <cell r="L3407" t="str">
            <v>nvt</v>
          </cell>
          <cell r="O3407">
            <v>0</v>
          </cell>
          <cell r="P3407">
            <v>0</v>
          </cell>
          <cell r="Q3407">
            <v>0</v>
          </cell>
          <cell r="R3407">
            <v>0</v>
          </cell>
          <cell r="S3407">
            <v>0</v>
          </cell>
          <cell r="T3407">
            <v>0</v>
          </cell>
        </row>
        <row r="3408">
          <cell r="B3408" t="str">
            <v>877</v>
          </cell>
          <cell r="C3408" t="str">
            <v>0</v>
          </cell>
          <cell r="D3408" t="str">
            <v>045</v>
          </cell>
          <cell r="E3408" t="str">
            <v>93401-SPL/XW-0719</v>
          </cell>
          <cell r="F3408">
            <v>23</v>
          </cell>
          <cell r="G3408">
            <v>21.849999999999998</v>
          </cell>
          <cell r="H3408" t="str">
            <v>Woonoppervlak</v>
          </cell>
          <cell r="I3408" t="str">
            <v>Computerruimte</v>
          </cell>
          <cell r="J3408" t="str">
            <v>Communicatieruimte</v>
          </cell>
          <cell r="K3408">
            <v>0</v>
          </cell>
          <cell r="L3408" t="str">
            <v>nvt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  <cell r="T3408">
            <v>0</v>
          </cell>
        </row>
        <row r="3409">
          <cell r="B3409" t="str">
            <v>877</v>
          </cell>
          <cell r="C3409" t="str">
            <v>0</v>
          </cell>
          <cell r="D3409" t="str">
            <v>046</v>
          </cell>
          <cell r="F3409">
            <v>31</v>
          </cell>
          <cell r="G3409">
            <v>29.45</v>
          </cell>
          <cell r="H3409" t="str">
            <v>Gebouwinstallaties</v>
          </cell>
          <cell r="I3409" t="str">
            <v>PABX-/Verdelersruimte</v>
          </cell>
          <cell r="J3409" t="str">
            <v>PABX-ruimte</v>
          </cell>
          <cell r="K3409">
            <v>0</v>
          </cell>
          <cell r="L3409" t="str">
            <v>nvt</v>
          </cell>
          <cell r="O3409">
            <v>0</v>
          </cell>
          <cell r="P3409">
            <v>0</v>
          </cell>
          <cell r="Q3409">
            <v>0</v>
          </cell>
          <cell r="R3409">
            <v>0</v>
          </cell>
          <cell r="S3409">
            <v>0</v>
          </cell>
          <cell r="T3409">
            <v>0</v>
          </cell>
        </row>
        <row r="3410">
          <cell r="B3410" t="str">
            <v>877</v>
          </cell>
          <cell r="C3410" t="str">
            <v>0</v>
          </cell>
          <cell r="D3410" t="str">
            <v>047</v>
          </cell>
          <cell r="F3410">
            <v>6</v>
          </cell>
          <cell r="G3410">
            <v>5.6999999999999993</v>
          </cell>
          <cell r="H3410" t="str">
            <v>Sanitair</v>
          </cell>
          <cell r="I3410" t="str">
            <v>Sanitaire ruimte</v>
          </cell>
          <cell r="J3410" t="str">
            <v>Damestoilet</v>
          </cell>
          <cell r="K3410">
            <v>364</v>
          </cell>
          <cell r="L3410" t="str">
            <v>10.0</v>
          </cell>
          <cell r="N3410" t="str">
            <v>10.1</v>
          </cell>
          <cell r="O3410">
            <v>3.25</v>
          </cell>
          <cell r="P3410">
            <v>19.5</v>
          </cell>
          <cell r="Q3410">
            <v>0</v>
          </cell>
          <cell r="R3410">
            <v>0</v>
          </cell>
          <cell r="S3410">
            <v>0.83850000000000002</v>
          </cell>
          <cell r="T3410">
            <v>5.0310000000000006</v>
          </cell>
        </row>
        <row r="3411">
          <cell r="B3411" t="str">
            <v>877</v>
          </cell>
          <cell r="C3411" t="str">
            <v>0</v>
          </cell>
          <cell r="D3411" t="str">
            <v>050</v>
          </cell>
          <cell r="F3411">
            <v>5</v>
          </cell>
          <cell r="G3411">
            <v>4.75</v>
          </cell>
          <cell r="H3411" t="str">
            <v>Vertikaal verkeer</v>
          </cell>
          <cell r="I3411" t="str">
            <v>Lift</v>
          </cell>
          <cell r="J3411" t="str">
            <v>Lift</v>
          </cell>
          <cell r="K3411">
            <v>104</v>
          </cell>
          <cell r="L3411" t="str">
            <v>08.02</v>
          </cell>
          <cell r="O3411">
            <v>1.5469999999999999</v>
          </cell>
          <cell r="P3411">
            <v>7.7349999999999994</v>
          </cell>
          <cell r="Q3411">
            <v>0</v>
          </cell>
          <cell r="R3411">
            <v>0</v>
          </cell>
          <cell r="S3411">
            <v>0</v>
          </cell>
          <cell r="T3411">
            <v>0</v>
          </cell>
        </row>
        <row r="3412">
          <cell r="B3412" t="str">
            <v>877</v>
          </cell>
          <cell r="C3412" t="str">
            <v>1</v>
          </cell>
          <cell r="D3412" t="str">
            <v>101</v>
          </cell>
          <cell r="F3412">
            <v>18</v>
          </cell>
          <cell r="G3412">
            <v>17.099999999999998</v>
          </cell>
          <cell r="H3412" t="str">
            <v>Vertikaal verkeer</v>
          </cell>
          <cell r="I3412" t="str">
            <v>Trappenhuis/bordes</v>
          </cell>
          <cell r="J3412" t="str">
            <v>Trappenhuis</v>
          </cell>
          <cell r="K3412">
            <v>52</v>
          </cell>
          <cell r="L3412" t="str">
            <v>05.01</v>
          </cell>
          <cell r="O3412">
            <v>0.26</v>
          </cell>
          <cell r="P3412">
            <v>4.68</v>
          </cell>
          <cell r="Q3412">
            <v>0</v>
          </cell>
          <cell r="R3412">
            <v>0</v>
          </cell>
          <cell r="S3412">
            <v>0</v>
          </cell>
          <cell r="T3412">
            <v>0</v>
          </cell>
        </row>
        <row r="3413">
          <cell r="B3413" t="str">
            <v>877</v>
          </cell>
          <cell r="C3413" t="str">
            <v>1</v>
          </cell>
          <cell r="D3413" t="str">
            <v>102</v>
          </cell>
          <cell r="E3413" t="str">
            <v>93401-SPL/XW-0719</v>
          </cell>
          <cell r="F3413">
            <v>19</v>
          </cell>
          <cell r="G3413">
            <v>18.05</v>
          </cell>
          <cell r="H3413" t="str">
            <v>Woonoppervlak</v>
          </cell>
          <cell r="I3413" t="str">
            <v>Administratieve ruimte</v>
          </cell>
          <cell r="J3413" t="str">
            <v>Postkamer</v>
          </cell>
          <cell r="K3413">
            <v>104</v>
          </cell>
          <cell r="L3413" t="str">
            <v>01.02</v>
          </cell>
          <cell r="O3413">
            <v>0.38674999999999998</v>
          </cell>
          <cell r="P3413">
            <v>7.3482499999999993</v>
          </cell>
          <cell r="Q3413">
            <v>0</v>
          </cell>
          <cell r="R3413">
            <v>0</v>
          </cell>
          <cell r="S3413">
            <v>0</v>
          </cell>
          <cell r="T3413">
            <v>0</v>
          </cell>
        </row>
        <row r="3414">
          <cell r="B3414" t="str">
            <v>877</v>
          </cell>
          <cell r="C3414" t="str">
            <v>1</v>
          </cell>
          <cell r="D3414" t="str">
            <v>103</v>
          </cell>
          <cell r="E3414" t="str">
            <v>93401-SPL/XW-0719</v>
          </cell>
          <cell r="F3414">
            <v>28</v>
          </cell>
          <cell r="G3414">
            <v>26.599999999999998</v>
          </cell>
          <cell r="H3414" t="str">
            <v>Woonoppervlak</v>
          </cell>
          <cell r="I3414" t="str">
            <v>Wacht/pauzeruimte</v>
          </cell>
          <cell r="J3414" t="str">
            <v>Automatenruimte</v>
          </cell>
          <cell r="K3414">
            <v>260</v>
          </cell>
          <cell r="L3414" t="str">
            <v>11.0</v>
          </cell>
          <cell r="O3414">
            <v>1.04</v>
          </cell>
          <cell r="P3414">
            <v>29.12</v>
          </cell>
          <cell r="Q3414">
            <v>0</v>
          </cell>
          <cell r="R3414">
            <v>0</v>
          </cell>
          <cell r="S3414">
            <v>0</v>
          </cell>
          <cell r="T3414">
            <v>0</v>
          </cell>
        </row>
        <row r="3415">
          <cell r="B3415" t="str">
            <v>877</v>
          </cell>
          <cell r="C3415" t="str">
            <v>1</v>
          </cell>
          <cell r="D3415" t="str">
            <v>104</v>
          </cell>
          <cell r="F3415">
            <v>67</v>
          </cell>
          <cell r="G3415">
            <v>63.65</v>
          </cell>
          <cell r="H3415" t="str">
            <v>Horizontaal verkeer</v>
          </cell>
          <cell r="I3415" t="str">
            <v>Gangen/hallen</v>
          </cell>
          <cell r="J3415" t="str">
            <v>Gang</v>
          </cell>
          <cell r="K3415">
            <v>104</v>
          </cell>
          <cell r="L3415" t="str">
            <v>06.02</v>
          </cell>
          <cell r="O3415">
            <v>0.29466666666666663</v>
          </cell>
          <cell r="P3415">
            <v>19.742666666666665</v>
          </cell>
          <cell r="Q3415">
            <v>0</v>
          </cell>
          <cell r="R3415">
            <v>0</v>
          </cell>
          <cell r="S3415">
            <v>0</v>
          </cell>
          <cell r="T3415">
            <v>0</v>
          </cell>
        </row>
        <row r="3416">
          <cell r="B3416" t="str">
            <v>877</v>
          </cell>
          <cell r="C3416" t="str">
            <v>1</v>
          </cell>
          <cell r="D3416" t="str">
            <v>106</v>
          </cell>
          <cell r="E3416" t="str">
            <v>93401-SPL/XW-0719</v>
          </cell>
          <cell r="F3416">
            <v>38</v>
          </cell>
          <cell r="G3416">
            <v>36.1</v>
          </cell>
          <cell r="H3416" t="str">
            <v>Woonoppervlak</v>
          </cell>
          <cell r="I3416" t="str">
            <v>Wacht/pauzeruimte</v>
          </cell>
          <cell r="J3416" t="str">
            <v>Restroom</v>
          </cell>
          <cell r="K3416">
            <v>364</v>
          </cell>
          <cell r="L3416" t="str">
            <v>11.0</v>
          </cell>
          <cell r="N3416" t="str">
            <v>11.1</v>
          </cell>
          <cell r="O3416">
            <v>1.04</v>
          </cell>
          <cell r="P3416">
            <v>39.520000000000003</v>
          </cell>
          <cell r="Q3416">
            <v>0</v>
          </cell>
          <cell r="R3416">
            <v>0</v>
          </cell>
          <cell r="S3416">
            <v>0.26832</v>
          </cell>
          <cell r="T3416">
            <v>10.196160000000001</v>
          </cell>
        </row>
        <row r="3417">
          <cell r="B3417" t="str">
            <v>877</v>
          </cell>
          <cell r="C3417" t="str">
            <v>1</v>
          </cell>
          <cell r="D3417" t="str">
            <v>126</v>
          </cell>
          <cell r="E3417" t="str">
            <v>93401-SPL/XW-0719</v>
          </cell>
          <cell r="F3417">
            <v>256</v>
          </cell>
          <cell r="G3417">
            <v>248.32</v>
          </cell>
          <cell r="H3417" t="str">
            <v>Woonoppervlak</v>
          </cell>
          <cell r="I3417" t="str">
            <v>Administratieve ruimte</v>
          </cell>
          <cell r="J3417" t="str">
            <v>Kantoor</v>
          </cell>
          <cell r="K3417">
            <v>104</v>
          </cell>
          <cell r="L3417" t="str">
            <v>01.02</v>
          </cell>
          <cell r="O3417">
            <v>0.38674999999999998</v>
          </cell>
          <cell r="P3417">
            <v>99.007999999999996</v>
          </cell>
          <cell r="Q3417">
            <v>0</v>
          </cell>
          <cell r="R3417">
            <v>0</v>
          </cell>
          <cell r="S3417">
            <v>0</v>
          </cell>
          <cell r="T3417">
            <v>0</v>
          </cell>
        </row>
        <row r="3418">
          <cell r="B3418" t="str">
            <v>877</v>
          </cell>
          <cell r="C3418" t="str">
            <v>1</v>
          </cell>
          <cell r="D3418" t="str">
            <v>128</v>
          </cell>
          <cell r="E3418" t="str">
            <v>93401-SPL/XW-0719</v>
          </cell>
          <cell r="F3418">
            <v>220</v>
          </cell>
          <cell r="G3418">
            <v>213.4</v>
          </cell>
          <cell r="H3418" t="str">
            <v>Woonoppervlak</v>
          </cell>
          <cell r="I3418" t="str">
            <v>Briefing room</v>
          </cell>
          <cell r="J3418" t="str">
            <v>Commandoruimte</v>
          </cell>
          <cell r="K3418">
            <v>364</v>
          </cell>
          <cell r="L3418" t="str">
            <v>01.0</v>
          </cell>
          <cell r="N3418" t="str">
            <v>01.1</v>
          </cell>
          <cell r="O3418">
            <v>0.65</v>
          </cell>
          <cell r="P3418">
            <v>143</v>
          </cell>
          <cell r="Q3418">
            <v>0</v>
          </cell>
          <cell r="R3418">
            <v>0</v>
          </cell>
          <cell r="S3418">
            <v>0.16770000000000002</v>
          </cell>
          <cell r="T3418">
            <v>36.894000000000005</v>
          </cell>
        </row>
        <row r="3419">
          <cell r="B3419" t="str">
            <v>877</v>
          </cell>
          <cell r="C3419" t="str">
            <v>1</v>
          </cell>
          <cell r="D3419" t="str">
            <v>136</v>
          </cell>
          <cell r="E3419" t="str">
            <v>93401-SPL/XW-0719</v>
          </cell>
          <cell r="F3419">
            <v>13</v>
          </cell>
          <cell r="G3419">
            <v>12.35</v>
          </cell>
          <cell r="H3419" t="str">
            <v>Woonoppervlak</v>
          </cell>
          <cell r="I3419" t="str">
            <v>Administratieve ruimte</v>
          </cell>
          <cell r="J3419" t="str">
            <v>Kantoor</v>
          </cell>
          <cell r="K3419">
            <v>104</v>
          </cell>
          <cell r="L3419" t="str">
            <v>01.02</v>
          </cell>
          <cell r="O3419">
            <v>0.38674999999999998</v>
          </cell>
          <cell r="P3419">
            <v>5.0277500000000002</v>
          </cell>
          <cell r="Q3419">
            <v>0</v>
          </cell>
          <cell r="R3419">
            <v>0</v>
          </cell>
          <cell r="S3419">
            <v>0</v>
          </cell>
          <cell r="T3419">
            <v>0</v>
          </cell>
        </row>
        <row r="3420">
          <cell r="B3420" t="str">
            <v>877</v>
          </cell>
          <cell r="C3420" t="str">
            <v>1</v>
          </cell>
          <cell r="D3420" t="str">
            <v>137</v>
          </cell>
          <cell r="E3420" t="str">
            <v>93401-SPL/XW-0719</v>
          </cell>
          <cell r="F3420">
            <v>13</v>
          </cell>
          <cell r="G3420">
            <v>12.35</v>
          </cell>
          <cell r="H3420" t="str">
            <v>Woonoppervlak</v>
          </cell>
          <cell r="I3420" t="str">
            <v>Administratieve ruimte</v>
          </cell>
          <cell r="J3420" t="str">
            <v>Kantoor</v>
          </cell>
          <cell r="K3420">
            <v>104</v>
          </cell>
          <cell r="L3420" t="str">
            <v>01.02</v>
          </cell>
          <cell r="O3420">
            <v>0.38674999999999998</v>
          </cell>
          <cell r="P3420">
            <v>5.0277500000000002</v>
          </cell>
          <cell r="Q3420">
            <v>0</v>
          </cell>
          <cell r="R3420">
            <v>0</v>
          </cell>
          <cell r="S3420">
            <v>0</v>
          </cell>
          <cell r="T3420">
            <v>0</v>
          </cell>
        </row>
        <row r="3421">
          <cell r="B3421" t="str">
            <v>877</v>
          </cell>
          <cell r="C3421" t="str">
            <v>1</v>
          </cell>
          <cell r="D3421" t="str">
            <v>138</v>
          </cell>
          <cell r="E3421" t="str">
            <v>93401-SPL/XW-0719</v>
          </cell>
          <cell r="F3421">
            <v>67</v>
          </cell>
          <cell r="G3421">
            <v>63.65</v>
          </cell>
          <cell r="H3421" t="str">
            <v>Woonoppervlak</v>
          </cell>
          <cell r="I3421" t="str">
            <v>Administratieve ruimte</v>
          </cell>
          <cell r="J3421" t="str">
            <v>Kantoor</v>
          </cell>
          <cell r="K3421">
            <v>104</v>
          </cell>
          <cell r="L3421" t="str">
            <v>01.02</v>
          </cell>
          <cell r="O3421">
            <v>0.38674999999999998</v>
          </cell>
          <cell r="P3421">
            <v>25.91225</v>
          </cell>
          <cell r="Q3421">
            <v>0</v>
          </cell>
          <cell r="R3421">
            <v>0</v>
          </cell>
          <cell r="S3421">
            <v>0</v>
          </cell>
          <cell r="T3421">
            <v>0</v>
          </cell>
        </row>
        <row r="3422">
          <cell r="B3422" t="str">
            <v>877</v>
          </cell>
          <cell r="C3422" t="str">
            <v>1</v>
          </cell>
          <cell r="D3422" t="str">
            <v>139</v>
          </cell>
          <cell r="E3422" t="str">
            <v>93401-SPL/XW-0719</v>
          </cell>
          <cell r="F3422">
            <v>19</v>
          </cell>
          <cell r="G3422">
            <v>18.05</v>
          </cell>
          <cell r="H3422" t="str">
            <v>Woonoppervlak</v>
          </cell>
          <cell r="I3422" t="str">
            <v>Administratieve ruimte</v>
          </cell>
          <cell r="J3422" t="str">
            <v>Kantoor</v>
          </cell>
          <cell r="K3422">
            <v>104</v>
          </cell>
          <cell r="L3422" t="str">
            <v>01.02</v>
          </cell>
          <cell r="O3422">
            <v>0.38674999999999998</v>
          </cell>
          <cell r="P3422">
            <v>7.3482499999999993</v>
          </cell>
          <cell r="Q3422">
            <v>0</v>
          </cell>
          <cell r="R3422">
            <v>0</v>
          </cell>
          <cell r="S3422">
            <v>0</v>
          </cell>
          <cell r="T3422">
            <v>0</v>
          </cell>
        </row>
        <row r="3423">
          <cell r="B3423" t="str">
            <v>877</v>
          </cell>
          <cell r="C3423" t="str">
            <v>1</v>
          </cell>
          <cell r="D3423" t="str">
            <v>140</v>
          </cell>
          <cell r="E3423" t="str">
            <v>93401-SPL/XW-0719</v>
          </cell>
          <cell r="F3423">
            <v>19</v>
          </cell>
          <cell r="G3423">
            <v>18.05</v>
          </cell>
          <cell r="H3423" t="str">
            <v>Woonoppervlak</v>
          </cell>
          <cell r="I3423" t="str">
            <v>Administratieve ruimte</v>
          </cell>
          <cell r="J3423" t="str">
            <v>kantoor</v>
          </cell>
          <cell r="K3423">
            <v>104</v>
          </cell>
          <cell r="L3423" t="str">
            <v>01.02</v>
          </cell>
          <cell r="O3423">
            <v>0.38674999999999998</v>
          </cell>
          <cell r="P3423">
            <v>7.3482499999999993</v>
          </cell>
          <cell r="Q3423">
            <v>0</v>
          </cell>
          <cell r="R3423">
            <v>0</v>
          </cell>
          <cell r="S3423">
            <v>0</v>
          </cell>
          <cell r="T3423">
            <v>0</v>
          </cell>
        </row>
        <row r="3424">
          <cell r="B3424" t="str">
            <v>877</v>
          </cell>
          <cell r="C3424" t="str">
            <v>1</v>
          </cell>
          <cell r="D3424" t="str">
            <v>141</v>
          </cell>
          <cell r="F3424">
            <v>9</v>
          </cell>
          <cell r="G3424">
            <v>8.5499999999999989</v>
          </cell>
          <cell r="H3424" t="str">
            <v>Sanitair</v>
          </cell>
          <cell r="I3424" t="str">
            <v>Sanitaire ruimte</v>
          </cell>
          <cell r="J3424" t="str">
            <v>Herentoilet</v>
          </cell>
          <cell r="K3424">
            <v>624</v>
          </cell>
          <cell r="L3424" t="str">
            <v>10.0</v>
          </cell>
          <cell r="M3424" t="str">
            <v>10.2</v>
          </cell>
          <cell r="N3424" t="str">
            <v>10.1</v>
          </cell>
          <cell r="O3424">
            <v>3.25</v>
          </cell>
          <cell r="P3424">
            <v>29.25</v>
          </cell>
          <cell r="Q3424">
            <v>2.0474999999999999</v>
          </cell>
          <cell r="R3424">
            <v>18.427499999999998</v>
          </cell>
          <cell r="S3424">
            <v>0.83850000000000002</v>
          </cell>
          <cell r="T3424">
            <v>7.5465</v>
          </cell>
        </row>
        <row r="3425">
          <cell r="B3425" t="str">
            <v>877</v>
          </cell>
          <cell r="C3425" t="str">
            <v>1</v>
          </cell>
          <cell r="D3425" t="str">
            <v>142</v>
          </cell>
          <cell r="F3425">
            <v>15</v>
          </cell>
          <cell r="G3425">
            <v>14.25</v>
          </cell>
          <cell r="H3425" t="str">
            <v>Gebouwinstallaties</v>
          </cell>
          <cell r="I3425" t="str">
            <v>(-)</v>
          </cell>
          <cell r="J3425" t="str">
            <v>Wiringcloset</v>
          </cell>
          <cell r="K3425">
            <v>0</v>
          </cell>
          <cell r="L3425" t="str">
            <v>nvt</v>
          </cell>
          <cell r="O3425">
            <v>0</v>
          </cell>
          <cell r="P3425">
            <v>0</v>
          </cell>
          <cell r="Q3425">
            <v>0</v>
          </cell>
          <cell r="R3425">
            <v>0</v>
          </cell>
          <cell r="S3425">
            <v>0</v>
          </cell>
          <cell r="T3425">
            <v>0</v>
          </cell>
        </row>
        <row r="3426">
          <cell r="B3426" t="str">
            <v>877</v>
          </cell>
          <cell r="C3426" t="str">
            <v>1</v>
          </cell>
          <cell r="D3426" t="str">
            <v>143</v>
          </cell>
          <cell r="F3426">
            <v>6</v>
          </cell>
          <cell r="G3426">
            <v>5.6999999999999993</v>
          </cell>
          <cell r="H3426" t="str">
            <v>Sanitair</v>
          </cell>
          <cell r="I3426" t="str">
            <v>Sanitaire ruimte</v>
          </cell>
          <cell r="J3426" t="str">
            <v>Invalidetoilet</v>
          </cell>
          <cell r="K3426">
            <v>364</v>
          </cell>
          <cell r="L3426" t="str">
            <v>10.0</v>
          </cell>
          <cell r="N3426" t="str">
            <v>10.1</v>
          </cell>
          <cell r="O3426">
            <v>3.25</v>
          </cell>
          <cell r="P3426">
            <v>19.5</v>
          </cell>
          <cell r="Q3426">
            <v>0</v>
          </cell>
          <cell r="R3426">
            <v>0</v>
          </cell>
          <cell r="S3426">
            <v>0.83850000000000002</v>
          </cell>
          <cell r="T3426">
            <v>5.0310000000000006</v>
          </cell>
        </row>
        <row r="3427">
          <cell r="B3427" t="str">
            <v>877</v>
          </cell>
          <cell r="C3427" t="str">
            <v>1</v>
          </cell>
          <cell r="D3427" t="str">
            <v>145</v>
          </cell>
          <cell r="E3427" t="str">
            <v>93401-SPL/XW-0719</v>
          </cell>
          <cell r="F3427">
            <v>71</v>
          </cell>
          <cell r="G3427">
            <v>67.45</v>
          </cell>
          <cell r="H3427" t="str">
            <v>Woonoppervlak</v>
          </cell>
          <cell r="I3427" t="str">
            <v>Administratieve ruimte</v>
          </cell>
          <cell r="J3427" t="str">
            <v>Kantoor</v>
          </cell>
          <cell r="K3427">
            <v>104</v>
          </cell>
          <cell r="L3427" t="str">
            <v>01.02</v>
          </cell>
          <cell r="O3427">
            <v>0.38674999999999998</v>
          </cell>
          <cell r="P3427">
            <v>27.459249999999997</v>
          </cell>
          <cell r="Q3427">
            <v>0</v>
          </cell>
          <cell r="R3427">
            <v>0</v>
          </cell>
          <cell r="S3427">
            <v>0</v>
          </cell>
          <cell r="T3427">
            <v>0</v>
          </cell>
        </row>
        <row r="3428">
          <cell r="B3428" t="str">
            <v>877</v>
          </cell>
          <cell r="C3428" t="str">
            <v>1</v>
          </cell>
          <cell r="D3428" t="str">
            <v>146</v>
          </cell>
          <cell r="F3428">
            <v>33</v>
          </cell>
          <cell r="G3428">
            <v>31.349999999999998</v>
          </cell>
          <cell r="H3428" t="str">
            <v>Gebouwinstallaties</v>
          </cell>
          <cell r="I3428" t="str">
            <v>(-)</v>
          </cell>
          <cell r="J3428" t="str">
            <v>Technischeruimte</v>
          </cell>
          <cell r="K3428">
            <v>0</v>
          </cell>
          <cell r="L3428" t="str">
            <v>nvt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  <cell r="T3428">
            <v>0</v>
          </cell>
        </row>
        <row r="3429">
          <cell r="B3429" t="str">
            <v>877</v>
          </cell>
          <cell r="C3429" t="str">
            <v>1</v>
          </cell>
          <cell r="D3429" t="str">
            <v>147</v>
          </cell>
          <cell r="F3429">
            <v>6</v>
          </cell>
          <cell r="G3429">
            <v>5.6999999999999993</v>
          </cell>
          <cell r="H3429" t="str">
            <v>Sanitair</v>
          </cell>
          <cell r="I3429" t="str">
            <v>Sanitaire ruimte</v>
          </cell>
          <cell r="J3429" t="str">
            <v>Damestoilet</v>
          </cell>
          <cell r="K3429">
            <v>624</v>
          </cell>
          <cell r="L3429" t="str">
            <v>10.0</v>
          </cell>
          <cell r="M3429" t="str">
            <v>10.2</v>
          </cell>
          <cell r="N3429" t="str">
            <v>10.1</v>
          </cell>
          <cell r="O3429">
            <v>3.25</v>
          </cell>
          <cell r="P3429">
            <v>19.5</v>
          </cell>
          <cell r="Q3429">
            <v>2.0474999999999999</v>
          </cell>
          <cell r="R3429">
            <v>12.285</v>
          </cell>
          <cell r="S3429">
            <v>0.83850000000000002</v>
          </cell>
          <cell r="T3429">
            <v>5.0310000000000006</v>
          </cell>
        </row>
        <row r="3430">
          <cell r="B3430" t="str">
            <v>877</v>
          </cell>
          <cell r="C3430" t="str">
            <v>1</v>
          </cell>
          <cell r="D3430" t="str">
            <v>148</v>
          </cell>
          <cell r="F3430">
            <v>7</v>
          </cell>
          <cell r="G3430">
            <v>6.6499999999999995</v>
          </cell>
          <cell r="H3430" t="str">
            <v>Vertikaal verkeer</v>
          </cell>
          <cell r="I3430" t="str">
            <v>Trappenhuis/bordes</v>
          </cell>
          <cell r="J3430" t="str">
            <v>Trappenhuis</v>
          </cell>
          <cell r="K3430">
            <v>52</v>
          </cell>
          <cell r="L3430" t="str">
            <v>05.01</v>
          </cell>
          <cell r="O3430">
            <v>0.26</v>
          </cell>
          <cell r="P3430">
            <v>1.82</v>
          </cell>
          <cell r="Q3430">
            <v>0</v>
          </cell>
          <cell r="R3430">
            <v>0</v>
          </cell>
          <cell r="S3430">
            <v>0</v>
          </cell>
          <cell r="T3430">
            <v>0</v>
          </cell>
        </row>
        <row r="3431">
          <cell r="B3431" t="str">
            <v>877</v>
          </cell>
          <cell r="C3431" t="str">
            <v>1</v>
          </cell>
          <cell r="D3431" t="str">
            <v>150</v>
          </cell>
          <cell r="F3431">
            <v>5</v>
          </cell>
          <cell r="G3431">
            <v>4.75</v>
          </cell>
          <cell r="H3431" t="str">
            <v>Vertikaal verkeer</v>
          </cell>
          <cell r="I3431" t="str">
            <v>Lift</v>
          </cell>
          <cell r="J3431" t="str">
            <v>Lift</v>
          </cell>
          <cell r="K3431">
            <v>0</v>
          </cell>
          <cell r="L3431" t="str">
            <v>nvt</v>
          </cell>
          <cell r="O3431">
            <v>0</v>
          </cell>
          <cell r="P3431">
            <v>0</v>
          </cell>
          <cell r="Q3431">
            <v>0</v>
          </cell>
          <cell r="R3431">
            <v>0</v>
          </cell>
          <cell r="S3431">
            <v>0</v>
          </cell>
          <cell r="T3431">
            <v>0</v>
          </cell>
        </row>
        <row r="3432">
          <cell r="B3432" t="str">
            <v>877</v>
          </cell>
          <cell r="C3432" t="str">
            <v>-1</v>
          </cell>
          <cell r="D3432" t="str">
            <v>0101</v>
          </cell>
          <cell r="F3432">
            <v>12</v>
          </cell>
          <cell r="G3432">
            <v>11.399999999999999</v>
          </cell>
          <cell r="H3432" t="str">
            <v>Vertikaal verkeer</v>
          </cell>
          <cell r="I3432" t="str">
            <v>Trappenhuis/bordes</v>
          </cell>
          <cell r="J3432" t="str">
            <v>Trappenhuis</v>
          </cell>
          <cell r="K3432">
            <v>52</v>
          </cell>
          <cell r="L3432" t="str">
            <v>05.01</v>
          </cell>
          <cell r="O3432">
            <v>0.26</v>
          </cell>
          <cell r="P3432">
            <v>3.12</v>
          </cell>
          <cell r="Q3432">
            <v>0</v>
          </cell>
          <cell r="R3432">
            <v>0</v>
          </cell>
          <cell r="S3432">
            <v>0</v>
          </cell>
          <cell r="T3432">
            <v>0</v>
          </cell>
        </row>
        <row r="3433">
          <cell r="B3433" t="str">
            <v>877</v>
          </cell>
          <cell r="C3433" t="str">
            <v>-1</v>
          </cell>
          <cell r="D3433" t="str">
            <v>0103</v>
          </cell>
          <cell r="F3433">
            <v>29</v>
          </cell>
          <cell r="G3433">
            <v>27.549999999999997</v>
          </cell>
          <cell r="H3433" t="str">
            <v>Gebouwinstallaties</v>
          </cell>
          <cell r="I3433" t="str">
            <v>(-)</v>
          </cell>
          <cell r="J3433" t="str">
            <v>Beveiligingsruimte</v>
          </cell>
          <cell r="K3433">
            <v>0</v>
          </cell>
          <cell r="L3433" t="str">
            <v>nvt</v>
          </cell>
          <cell r="O3433">
            <v>0</v>
          </cell>
          <cell r="P3433">
            <v>0</v>
          </cell>
          <cell r="Q3433">
            <v>0</v>
          </cell>
          <cell r="R3433">
            <v>0</v>
          </cell>
          <cell r="S3433">
            <v>0</v>
          </cell>
          <cell r="T3433">
            <v>0</v>
          </cell>
        </row>
        <row r="3434">
          <cell r="B3434" t="str">
            <v>877</v>
          </cell>
          <cell r="C3434" t="str">
            <v>-1</v>
          </cell>
          <cell r="D3434" t="str">
            <v>0104</v>
          </cell>
          <cell r="F3434">
            <v>66</v>
          </cell>
          <cell r="G3434">
            <v>62.699999999999996</v>
          </cell>
          <cell r="H3434" t="str">
            <v>Horizontaal verkeer</v>
          </cell>
          <cell r="I3434" t="str">
            <v>Gangen/hallen</v>
          </cell>
          <cell r="J3434" t="str">
            <v>Gang</v>
          </cell>
          <cell r="K3434">
            <v>52</v>
          </cell>
          <cell r="L3434" t="str">
            <v>06.01</v>
          </cell>
          <cell r="O3434">
            <v>0.21295238095238095</v>
          </cell>
          <cell r="P3434">
            <v>14.054857142857143</v>
          </cell>
          <cell r="Q3434">
            <v>0</v>
          </cell>
          <cell r="R3434">
            <v>0</v>
          </cell>
          <cell r="S3434">
            <v>0</v>
          </cell>
          <cell r="T3434">
            <v>0</v>
          </cell>
        </row>
        <row r="3435">
          <cell r="B3435" t="str">
            <v>877</v>
          </cell>
          <cell r="C3435" t="str">
            <v>-1</v>
          </cell>
          <cell r="D3435" t="str">
            <v>0141</v>
          </cell>
          <cell r="F3435">
            <v>2</v>
          </cell>
          <cell r="G3435">
            <v>1.9</v>
          </cell>
          <cell r="H3435" t="str">
            <v>Bergruimte</v>
          </cell>
          <cell r="I3435" t="str">
            <v>Opslag/magazijn</v>
          </cell>
          <cell r="J3435" t="str">
            <v>Werkkast</v>
          </cell>
          <cell r="K3435">
            <v>0</v>
          </cell>
          <cell r="L3435" t="str">
            <v>nvt</v>
          </cell>
          <cell r="O3435">
            <v>0</v>
          </cell>
          <cell r="P3435">
            <v>0</v>
          </cell>
          <cell r="Q3435">
            <v>0</v>
          </cell>
          <cell r="R3435">
            <v>0</v>
          </cell>
          <cell r="S3435">
            <v>0</v>
          </cell>
          <cell r="T3435">
            <v>0</v>
          </cell>
        </row>
        <row r="3436">
          <cell r="B3436" t="str">
            <v>877</v>
          </cell>
          <cell r="C3436" t="str">
            <v>-1</v>
          </cell>
          <cell r="D3436" t="str">
            <v>0143</v>
          </cell>
          <cell r="F3436">
            <v>5</v>
          </cell>
          <cell r="G3436">
            <v>4.75</v>
          </cell>
          <cell r="H3436" t="str">
            <v>Gebouwinstallaties</v>
          </cell>
          <cell r="I3436" t="str">
            <v>(-)</v>
          </cell>
          <cell r="J3436" t="str">
            <v>Pompruimte</v>
          </cell>
          <cell r="K3436">
            <v>0</v>
          </cell>
          <cell r="L3436" t="str">
            <v>nvt</v>
          </cell>
          <cell r="O3436">
            <v>0</v>
          </cell>
          <cell r="P3436">
            <v>0</v>
          </cell>
          <cell r="Q3436">
            <v>0</v>
          </cell>
          <cell r="R3436">
            <v>0</v>
          </cell>
          <cell r="S3436">
            <v>0</v>
          </cell>
          <cell r="T3436">
            <v>0</v>
          </cell>
        </row>
        <row r="3437">
          <cell r="B3437" t="str">
            <v>877</v>
          </cell>
          <cell r="C3437" t="str">
            <v>-1</v>
          </cell>
          <cell r="D3437" t="str">
            <v>0144</v>
          </cell>
          <cell r="F3437">
            <v>4</v>
          </cell>
          <cell r="G3437">
            <v>3.8</v>
          </cell>
          <cell r="H3437" t="str">
            <v>Gebouwinstallaties</v>
          </cell>
          <cell r="I3437" t="str">
            <v>(-)</v>
          </cell>
          <cell r="J3437" t="str">
            <v>Sprinkler</v>
          </cell>
          <cell r="K3437">
            <v>0</v>
          </cell>
          <cell r="L3437" t="str">
            <v>nvt</v>
          </cell>
          <cell r="O3437">
            <v>0</v>
          </cell>
          <cell r="P3437">
            <v>0</v>
          </cell>
          <cell r="Q3437">
            <v>0</v>
          </cell>
          <cell r="R3437">
            <v>0</v>
          </cell>
          <cell r="S3437">
            <v>0</v>
          </cell>
          <cell r="T3437">
            <v>0</v>
          </cell>
        </row>
        <row r="3438">
          <cell r="B3438" t="str">
            <v>877</v>
          </cell>
          <cell r="C3438" t="str">
            <v>-1</v>
          </cell>
          <cell r="D3438" t="str">
            <v>0145</v>
          </cell>
          <cell r="F3438">
            <v>46</v>
          </cell>
          <cell r="G3438">
            <v>43.699999999999996</v>
          </cell>
          <cell r="H3438" t="str">
            <v>Gebouwinstallaties</v>
          </cell>
          <cell r="I3438" t="str">
            <v>(-)</v>
          </cell>
          <cell r="J3438" t="str">
            <v>Leidingschacht</v>
          </cell>
          <cell r="K3438">
            <v>0</v>
          </cell>
          <cell r="L3438" t="str">
            <v>nvt</v>
          </cell>
          <cell r="O3438">
            <v>0</v>
          </cell>
          <cell r="P3438">
            <v>0</v>
          </cell>
          <cell r="Q3438">
            <v>0</v>
          </cell>
          <cell r="R3438">
            <v>0</v>
          </cell>
          <cell r="S3438">
            <v>0</v>
          </cell>
          <cell r="T3438">
            <v>0</v>
          </cell>
        </row>
        <row r="3439">
          <cell r="B3439" t="str">
            <v>877</v>
          </cell>
          <cell r="C3439" t="str">
            <v>-1</v>
          </cell>
          <cell r="D3439" t="str">
            <v>0146</v>
          </cell>
          <cell r="F3439">
            <v>40</v>
          </cell>
          <cell r="G3439">
            <v>38</v>
          </cell>
          <cell r="H3439" t="str">
            <v>Gebouwinstallaties</v>
          </cell>
          <cell r="I3439" t="str">
            <v>(-)</v>
          </cell>
          <cell r="J3439" t="str">
            <v>Electraschacht</v>
          </cell>
          <cell r="K3439">
            <v>0</v>
          </cell>
          <cell r="L3439" t="str">
            <v>nvt</v>
          </cell>
          <cell r="O3439">
            <v>0</v>
          </cell>
          <cell r="P3439">
            <v>0</v>
          </cell>
          <cell r="Q3439">
            <v>0</v>
          </cell>
          <cell r="R3439">
            <v>0</v>
          </cell>
          <cell r="S3439">
            <v>0</v>
          </cell>
          <cell r="T3439">
            <v>0</v>
          </cell>
        </row>
        <row r="3440">
          <cell r="B3440" t="str">
            <v>877</v>
          </cell>
          <cell r="C3440" t="str">
            <v>-1</v>
          </cell>
          <cell r="D3440" t="str">
            <v>0147</v>
          </cell>
          <cell r="F3440">
            <v>3</v>
          </cell>
          <cell r="G3440">
            <v>2.8499999999999996</v>
          </cell>
          <cell r="H3440" t="str">
            <v>Sanitair</v>
          </cell>
          <cell r="I3440" t="str">
            <v>Sanitaire ruimte</v>
          </cell>
          <cell r="J3440" t="str">
            <v>doucheruimte</v>
          </cell>
          <cell r="K3440">
            <v>260</v>
          </cell>
          <cell r="L3440" t="str">
            <v>10.0</v>
          </cell>
          <cell r="O3440">
            <v>3.25</v>
          </cell>
          <cell r="P3440">
            <v>9.75</v>
          </cell>
          <cell r="Q3440">
            <v>0</v>
          </cell>
          <cell r="R3440">
            <v>0</v>
          </cell>
          <cell r="S3440">
            <v>0</v>
          </cell>
          <cell r="T3440">
            <v>0</v>
          </cell>
        </row>
        <row r="3441">
          <cell r="B3441" t="str">
            <v>877</v>
          </cell>
          <cell r="C3441" t="str">
            <v>-1</v>
          </cell>
          <cell r="D3441" t="str">
            <v>0148</v>
          </cell>
          <cell r="F3441">
            <v>12</v>
          </cell>
          <cell r="G3441">
            <v>11.399999999999999</v>
          </cell>
          <cell r="H3441" t="str">
            <v>Gebouwinstallaties</v>
          </cell>
          <cell r="I3441" t="str">
            <v>(-)</v>
          </cell>
          <cell r="J3441" t="str">
            <v>Stofzuiginstallatie</v>
          </cell>
          <cell r="K3441">
            <v>0</v>
          </cell>
          <cell r="L3441" t="str">
            <v>nvt</v>
          </cell>
          <cell r="O3441">
            <v>0</v>
          </cell>
          <cell r="P3441">
            <v>0</v>
          </cell>
          <cell r="Q3441">
            <v>0</v>
          </cell>
          <cell r="R3441">
            <v>0</v>
          </cell>
          <cell r="S3441">
            <v>0</v>
          </cell>
          <cell r="T3441">
            <v>0</v>
          </cell>
        </row>
        <row r="3442">
          <cell r="B3442" t="str">
            <v>877</v>
          </cell>
          <cell r="C3442" t="str">
            <v>-1</v>
          </cell>
          <cell r="D3442" t="str">
            <v>0149</v>
          </cell>
          <cell r="F3442">
            <v>4</v>
          </cell>
          <cell r="G3442">
            <v>3.8</v>
          </cell>
          <cell r="H3442" t="str">
            <v>Bergruimte</v>
          </cell>
          <cell r="I3442" t="str">
            <v>Opslag/magazijn</v>
          </cell>
          <cell r="J3442" t="str">
            <v>Reserve</v>
          </cell>
          <cell r="K3442">
            <v>0</v>
          </cell>
          <cell r="L3442" t="str">
            <v>nvt</v>
          </cell>
          <cell r="O3442">
            <v>0</v>
          </cell>
          <cell r="P3442">
            <v>0</v>
          </cell>
          <cell r="Q3442">
            <v>0</v>
          </cell>
          <cell r="R3442">
            <v>0</v>
          </cell>
          <cell r="S3442">
            <v>0</v>
          </cell>
          <cell r="T3442">
            <v>0</v>
          </cell>
        </row>
        <row r="3443">
          <cell r="B3443" t="str">
            <v>877</v>
          </cell>
          <cell r="C3443" t="str">
            <v>-1</v>
          </cell>
          <cell r="D3443" t="str">
            <v>0150</v>
          </cell>
          <cell r="F3443">
            <v>5</v>
          </cell>
          <cell r="G3443">
            <v>4.75</v>
          </cell>
          <cell r="H3443" t="str">
            <v>Vertikaal verkeer</v>
          </cell>
          <cell r="I3443" t="str">
            <v>Lift</v>
          </cell>
          <cell r="J3443" t="str">
            <v>Lift</v>
          </cell>
          <cell r="K3443">
            <v>0</v>
          </cell>
          <cell r="L3443" t="str">
            <v>nvt</v>
          </cell>
          <cell r="O3443">
            <v>0</v>
          </cell>
          <cell r="P3443">
            <v>0</v>
          </cell>
          <cell r="Q3443">
            <v>0</v>
          </cell>
          <cell r="R3443">
            <v>0</v>
          </cell>
          <cell r="S3443">
            <v>0</v>
          </cell>
          <cell r="T3443">
            <v>0</v>
          </cell>
        </row>
        <row r="3444">
          <cell r="B3444" t="str">
            <v>877</v>
          </cell>
          <cell r="C3444" t="str">
            <v>2</v>
          </cell>
          <cell r="D3444" t="str">
            <v>230</v>
          </cell>
          <cell r="F3444">
            <v>17</v>
          </cell>
          <cell r="G3444">
            <v>16.149999999999999</v>
          </cell>
          <cell r="H3444" t="str">
            <v>Gebouwinstallaties</v>
          </cell>
          <cell r="I3444" t="str">
            <v>Machinekamer</v>
          </cell>
          <cell r="J3444" t="str">
            <v>Technischeruimte</v>
          </cell>
          <cell r="K3444">
            <v>0</v>
          </cell>
          <cell r="L3444" t="str">
            <v>nvt</v>
          </cell>
          <cell r="O3444">
            <v>0</v>
          </cell>
          <cell r="P3444">
            <v>0</v>
          </cell>
          <cell r="Q3444">
            <v>0</v>
          </cell>
          <cell r="R3444">
            <v>0</v>
          </cell>
          <cell r="S3444">
            <v>0</v>
          </cell>
          <cell r="T3444">
            <v>0</v>
          </cell>
        </row>
        <row r="3445">
          <cell r="B3445" t="str">
            <v>877</v>
          </cell>
          <cell r="C3445" t="str">
            <v>2</v>
          </cell>
          <cell r="D3445" t="str">
            <v>235</v>
          </cell>
          <cell r="F3445">
            <v>214</v>
          </cell>
          <cell r="G3445">
            <v>207.57999999999998</v>
          </cell>
          <cell r="H3445" t="str">
            <v>Gebouwinstallaties</v>
          </cell>
          <cell r="I3445" t="str">
            <v>Machinekamer</v>
          </cell>
          <cell r="J3445" t="str">
            <v>Technischeruimte</v>
          </cell>
          <cell r="K3445">
            <v>0</v>
          </cell>
          <cell r="L3445" t="str">
            <v>nvt</v>
          </cell>
          <cell r="O3445">
            <v>0</v>
          </cell>
          <cell r="P3445">
            <v>0</v>
          </cell>
          <cell r="Q3445">
            <v>0</v>
          </cell>
          <cell r="R3445">
            <v>0</v>
          </cell>
          <cell r="S3445">
            <v>0</v>
          </cell>
          <cell r="T3445">
            <v>0</v>
          </cell>
        </row>
        <row r="3446">
          <cell r="B3446" t="str">
            <v>877</v>
          </cell>
          <cell r="C3446" t="str">
            <v>2</v>
          </cell>
          <cell r="D3446" t="str">
            <v>248</v>
          </cell>
          <cell r="F3446">
            <v>8</v>
          </cell>
          <cell r="G3446">
            <v>7.6</v>
          </cell>
          <cell r="H3446" t="str">
            <v>Vertikaal verkeer</v>
          </cell>
          <cell r="I3446" t="str">
            <v>Trappenhuis/bordes</v>
          </cell>
          <cell r="J3446" t="str">
            <v>Trappenhuis</v>
          </cell>
          <cell r="K3446">
            <v>52</v>
          </cell>
          <cell r="L3446" t="str">
            <v>05.01</v>
          </cell>
          <cell r="O3446">
            <v>0.26</v>
          </cell>
          <cell r="P3446">
            <v>2.08</v>
          </cell>
          <cell r="Q3446">
            <v>0</v>
          </cell>
          <cell r="R3446">
            <v>0</v>
          </cell>
          <cell r="S3446">
            <v>0</v>
          </cell>
          <cell r="T3446">
            <v>0</v>
          </cell>
        </row>
        <row r="3447">
          <cell r="B3447" t="str">
            <v>877</v>
          </cell>
          <cell r="C3447" t="str">
            <v>2</v>
          </cell>
          <cell r="D3447" t="str">
            <v>250</v>
          </cell>
          <cell r="F3447">
            <v>13</v>
          </cell>
          <cell r="G3447">
            <v>12.35</v>
          </cell>
          <cell r="H3447" t="str">
            <v>Gebouwinstallaties</v>
          </cell>
          <cell r="I3447" t="str">
            <v>Machinekamer</v>
          </cell>
          <cell r="J3447" t="str">
            <v>Liftmachinekamer</v>
          </cell>
          <cell r="K3447">
            <v>0</v>
          </cell>
          <cell r="L3447" t="str">
            <v>nvt</v>
          </cell>
          <cell r="O3447">
            <v>0</v>
          </cell>
          <cell r="P3447">
            <v>0</v>
          </cell>
          <cell r="Q3447">
            <v>0</v>
          </cell>
          <cell r="R3447">
            <v>0</v>
          </cell>
          <cell r="S3447">
            <v>0</v>
          </cell>
          <cell r="T3447">
            <v>0</v>
          </cell>
        </row>
        <row r="3448">
          <cell r="B3448" t="str">
            <v>878</v>
          </cell>
          <cell r="C3448" t="str">
            <v>0</v>
          </cell>
          <cell r="D3448" t="str">
            <v>0200</v>
          </cell>
          <cell r="F3448">
            <v>244</v>
          </cell>
          <cell r="G3448">
            <v>236.68</v>
          </cell>
          <cell r="H3448" t="str">
            <v>Horizontaal verkeer</v>
          </cell>
          <cell r="I3448" t="str">
            <v>Entree/entreehal</v>
          </cell>
          <cell r="J3448" t="str">
            <v>Entreehal</v>
          </cell>
          <cell r="K3448">
            <v>260</v>
          </cell>
          <cell r="L3448" t="str">
            <v>06.0</v>
          </cell>
          <cell r="O3448">
            <v>0.49523809523809526</v>
          </cell>
          <cell r="P3448">
            <v>120.83809523809524</v>
          </cell>
          <cell r="Q3448">
            <v>0</v>
          </cell>
          <cell r="R3448">
            <v>0</v>
          </cell>
          <cell r="S3448">
            <v>0</v>
          </cell>
          <cell r="T3448">
            <v>0</v>
          </cell>
        </row>
        <row r="3449">
          <cell r="B3449" t="str">
            <v>878</v>
          </cell>
          <cell r="C3449" t="str">
            <v>0</v>
          </cell>
          <cell r="D3449" t="str">
            <v>0201</v>
          </cell>
          <cell r="F3449">
            <v>94</v>
          </cell>
          <cell r="G3449">
            <v>89.3</v>
          </cell>
          <cell r="H3449" t="str">
            <v>Horizontaal verkeer</v>
          </cell>
          <cell r="I3449" t="str">
            <v>Gangen/hallen</v>
          </cell>
          <cell r="J3449" t="str">
            <v>Gang</v>
          </cell>
          <cell r="K3449">
            <v>104</v>
          </cell>
          <cell r="L3449" t="str">
            <v>06.02</v>
          </cell>
          <cell r="O3449">
            <v>0.29466666666666663</v>
          </cell>
          <cell r="P3449">
            <v>27.698666666666664</v>
          </cell>
          <cell r="Q3449">
            <v>0</v>
          </cell>
          <cell r="R3449">
            <v>0</v>
          </cell>
          <cell r="S3449">
            <v>0</v>
          </cell>
          <cell r="T3449">
            <v>0</v>
          </cell>
        </row>
        <row r="3450">
          <cell r="B3450" t="str">
            <v>878</v>
          </cell>
          <cell r="C3450" t="str">
            <v>0</v>
          </cell>
          <cell r="D3450" t="str">
            <v>0202</v>
          </cell>
          <cell r="F3450">
            <v>4</v>
          </cell>
          <cell r="G3450">
            <v>3.8</v>
          </cell>
          <cell r="H3450" t="str">
            <v>Vertikaal verkeer</v>
          </cell>
          <cell r="I3450" t="str">
            <v>Lift</v>
          </cell>
          <cell r="J3450" t="str">
            <v>Lift</v>
          </cell>
          <cell r="K3450">
            <v>260</v>
          </cell>
          <cell r="L3450" t="str">
            <v>08.0</v>
          </cell>
          <cell r="O3450">
            <v>2.6</v>
          </cell>
          <cell r="P3450">
            <v>10.4</v>
          </cell>
          <cell r="Q3450">
            <v>0</v>
          </cell>
          <cell r="R3450">
            <v>0</v>
          </cell>
          <cell r="S3450">
            <v>0</v>
          </cell>
          <cell r="T3450">
            <v>0</v>
          </cell>
        </row>
        <row r="3451">
          <cell r="B3451" t="str">
            <v>878</v>
          </cell>
          <cell r="C3451" t="str">
            <v>0</v>
          </cell>
          <cell r="D3451" t="str">
            <v>0203</v>
          </cell>
          <cell r="F3451">
            <v>4</v>
          </cell>
          <cell r="G3451">
            <v>3.8</v>
          </cell>
          <cell r="H3451" t="str">
            <v>Vertikaal verkeer</v>
          </cell>
          <cell r="I3451" t="str">
            <v>Lift</v>
          </cell>
          <cell r="J3451" t="str">
            <v>Lift</v>
          </cell>
          <cell r="K3451">
            <v>260</v>
          </cell>
          <cell r="L3451" t="str">
            <v>08.0</v>
          </cell>
          <cell r="O3451">
            <v>2.6</v>
          </cell>
          <cell r="P3451">
            <v>10.4</v>
          </cell>
          <cell r="Q3451">
            <v>0</v>
          </cell>
          <cell r="R3451">
            <v>0</v>
          </cell>
          <cell r="S3451">
            <v>0</v>
          </cell>
          <cell r="T3451">
            <v>0</v>
          </cell>
        </row>
        <row r="3452">
          <cell r="B3452" t="str">
            <v>878</v>
          </cell>
          <cell r="C3452" t="str">
            <v>0</v>
          </cell>
          <cell r="D3452" t="str">
            <v>0204</v>
          </cell>
          <cell r="F3452">
            <v>4</v>
          </cell>
          <cell r="G3452">
            <v>3.8</v>
          </cell>
          <cell r="H3452" t="str">
            <v>Sanitair</v>
          </cell>
          <cell r="I3452" t="str">
            <v>Sanitaire ruimte</v>
          </cell>
          <cell r="J3452" t="str">
            <v>Toilet</v>
          </cell>
          <cell r="K3452">
            <v>260</v>
          </cell>
          <cell r="L3452" t="str">
            <v>10.0</v>
          </cell>
          <cell r="O3452">
            <v>3.25</v>
          </cell>
          <cell r="P3452">
            <v>13</v>
          </cell>
          <cell r="Q3452">
            <v>0</v>
          </cell>
          <cell r="R3452">
            <v>0</v>
          </cell>
          <cell r="S3452">
            <v>0</v>
          </cell>
          <cell r="T3452">
            <v>0</v>
          </cell>
        </row>
        <row r="3453">
          <cell r="B3453" t="str">
            <v>878</v>
          </cell>
          <cell r="C3453" t="str">
            <v>0</v>
          </cell>
          <cell r="D3453" t="str">
            <v>0207</v>
          </cell>
          <cell r="E3453" t="str">
            <v>93104-SPL/YQ-4422</v>
          </cell>
          <cell r="F3453">
            <v>21</v>
          </cell>
          <cell r="G3453">
            <v>19.95</v>
          </cell>
          <cell r="H3453" t="str">
            <v>Woonoppervlak</v>
          </cell>
          <cell r="I3453" t="str">
            <v>Administratieve ruimte</v>
          </cell>
          <cell r="J3453" t="str">
            <v>Kantoor huismeester</v>
          </cell>
          <cell r="K3453">
            <v>104</v>
          </cell>
          <cell r="L3453" t="str">
            <v>01.02</v>
          </cell>
          <cell r="O3453">
            <v>0.38674999999999998</v>
          </cell>
          <cell r="P3453">
            <v>8.1217500000000005</v>
          </cell>
          <cell r="Q3453">
            <v>0</v>
          </cell>
          <cell r="R3453">
            <v>0</v>
          </cell>
          <cell r="S3453">
            <v>0</v>
          </cell>
          <cell r="T3453">
            <v>0</v>
          </cell>
        </row>
        <row r="3454">
          <cell r="B3454" t="str">
            <v>878</v>
          </cell>
          <cell r="C3454" t="str">
            <v>0</v>
          </cell>
          <cell r="D3454" t="str">
            <v>0209</v>
          </cell>
          <cell r="E3454" t="str">
            <v>93401-SPL/XW-0719</v>
          </cell>
          <cell r="F3454">
            <v>20</v>
          </cell>
          <cell r="G3454">
            <v>19</v>
          </cell>
          <cell r="H3454" t="str">
            <v>Woonoppervlak</v>
          </cell>
          <cell r="I3454" t="str">
            <v>Administratieve ruimte</v>
          </cell>
          <cell r="J3454" t="str">
            <v>Kantoor</v>
          </cell>
          <cell r="K3454">
            <v>104</v>
          </cell>
          <cell r="L3454" t="str">
            <v>01.02</v>
          </cell>
          <cell r="O3454">
            <v>0.38674999999999998</v>
          </cell>
          <cell r="P3454">
            <v>7.7349999999999994</v>
          </cell>
          <cell r="Q3454">
            <v>0</v>
          </cell>
          <cell r="R3454">
            <v>0</v>
          </cell>
          <cell r="S3454">
            <v>0</v>
          </cell>
          <cell r="T3454">
            <v>0</v>
          </cell>
        </row>
        <row r="3455">
          <cell r="B3455" t="str">
            <v>878</v>
          </cell>
          <cell r="C3455" t="str">
            <v>0</v>
          </cell>
          <cell r="D3455" t="str">
            <v>0210</v>
          </cell>
          <cell r="E3455" t="str">
            <v>93401-SPL/XW-0719</v>
          </cell>
          <cell r="F3455">
            <v>27</v>
          </cell>
          <cell r="G3455">
            <v>25.65</v>
          </cell>
          <cell r="H3455" t="str">
            <v>Woonoppervlak</v>
          </cell>
          <cell r="I3455" t="str">
            <v>Administratieve ruimte</v>
          </cell>
          <cell r="J3455" t="str">
            <v>Kantoor</v>
          </cell>
          <cell r="K3455">
            <v>104</v>
          </cell>
          <cell r="L3455" t="str">
            <v>01.02</v>
          </cell>
          <cell r="O3455">
            <v>0.38674999999999998</v>
          </cell>
          <cell r="P3455">
            <v>10.44225</v>
          </cell>
          <cell r="Q3455">
            <v>0</v>
          </cell>
          <cell r="R3455">
            <v>0</v>
          </cell>
          <cell r="S3455">
            <v>0</v>
          </cell>
          <cell r="T3455">
            <v>0</v>
          </cell>
        </row>
        <row r="3456">
          <cell r="B3456" t="str">
            <v>878</v>
          </cell>
          <cell r="C3456" t="str">
            <v>0</v>
          </cell>
          <cell r="D3456" t="str">
            <v>0211</v>
          </cell>
          <cell r="E3456" t="str">
            <v>93401-SPL/XW-0719</v>
          </cell>
          <cell r="F3456">
            <v>27</v>
          </cell>
          <cell r="G3456">
            <v>25.65</v>
          </cell>
          <cell r="H3456" t="str">
            <v>Woonoppervlak</v>
          </cell>
          <cell r="I3456" t="str">
            <v>Administratieve ruimte</v>
          </cell>
          <cell r="J3456" t="str">
            <v>Kantoor</v>
          </cell>
          <cell r="K3456">
            <v>104</v>
          </cell>
          <cell r="L3456" t="str">
            <v>01.02</v>
          </cell>
          <cell r="O3456">
            <v>0.38674999999999998</v>
          </cell>
          <cell r="P3456">
            <v>10.44225</v>
          </cell>
          <cell r="Q3456">
            <v>0</v>
          </cell>
          <cell r="R3456">
            <v>0</v>
          </cell>
          <cell r="S3456">
            <v>0</v>
          </cell>
          <cell r="T3456">
            <v>0</v>
          </cell>
        </row>
        <row r="3457">
          <cell r="B3457" t="str">
            <v>878</v>
          </cell>
          <cell r="C3457" t="str">
            <v>0</v>
          </cell>
          <cell r="D3457" t="str">
            <v>0213</v>
          </cell>
          <cell r="E3457" t="str">
            <v>93401-SPL/XW-0719</v>
          </cell>
          <cell r="F3457">
            <v>54</v>
          </cell>
          <cell r="G3457">
            <v>51.3</v>
          </cell>
          <cell r="H3457" t="str">
            <v>Woonoppervlak</v>
          </cell>
          <cell r="I3457" t="str">
            <v>Administratieve ruimte</v>
          </cell>
          <cell r="J3457" t="str">
            <v>Kantoor</v>
          </cell>
          <cell r="K3457">
            <v>104</v>
          </cell>
          <cell r="L3457" t="str">
            <v>01.02</v>
          </cell>
          <cell r="O3457">
            <v>0.38674999999999998</v>
          </cell>
          <cell r="P3457">
            <v>20.884499999999999</v>
          </cell>
          <cell r="Q3457">
            <v>0</v>
          </cell>
          <cell r="R3457">
            <v>0</v>
          </cell>
          <cell r="S3457">
            <v>0</v>
          </cell>
          <cell r="T3457">
            <v>0</v>
          </cell>
        </row>
        <row r="3458">
          <cell r="B3458" t="str">
            <v>878</v>
          </cell>
          <cell r="C3458" t="str">
            <v>0</v>
          </cell>
          <cell r="D3458" t="str">
            <v>0217</v>
          </cell>
          <cell r="E3458" t="str">
            <v>93401-SPL/XW-0719</v>
          </cell>
          <cell r="F3458">
            <v>20</v>
          </cell>
          <cell r="G3458">
            <v>19</v>
          </cell>
          <cell r="H3458" t="str">
            <v>Woonoppervlak</v>
          </cell>
          <cell r="I3458" t="str">
            <v>Administratieve ruimte</v>
          </cell>
          <cell r="J3458" t="str">
            <v>Kantoor</v>
          </cell>
          <cell r="K3458">
            <v>104</v>
          </cell>
          <cell r="L3458" t="str">
            <v>01.02</v>
          </cell>
          <cell r="O3458">
            <v>0.38674999999999998</v>
          </cell>
          <cell r="P3458">
            <v>7.7349999999999994</v>
          </cell>
          <cell r="Q3458">
            <v>0</v>
          </cell>
          <cell r="R3458">
            <v>0</v>
          </cell>
          <cell r="S3458">
            <v>0</v>
          </cell>
          <cell r="T3458">
            <v>0</v>
          </cell>
        </row>
        <row r="3459">
          <cell r="B3459" t="str">
            <v>878</v>
          </cell>
          <cell r="C3459" t="str">
            <v>0</v>
          </cell>
          <cell r="D3459" t="str">
            <v>0218</v>
          </cell>
          <cell r="E3459" t="str">
            <v>93401-SPL/XW-0719</v>
          </cell>
          <cell r="F3459">
            <v>20</v>
          </cell>
          <cell r="G3459">
            <v>19</v>
          </cell>
          <cell r="H3459" t="str">
            <v>Woonoppervlak</v>
          </cell>
          <cell r="I3459" t="str">
            <v>Administratieve ruimte</v>
          </cell>
          <cell r="J3459" t="str">
            <v>Kantoor</v>
          </cell>
          <cell r="K3459">
            <v>104</v>
          </cell>
          <cell r="L3459" t="str">
            <v>01.02</v>
          </cell>
          <cell r="O3459">
            <v>0.38674999999999998</v>
          </cell>
          <cell r="P3459">
            <v>7.7349999999999994</v>
          </cell>
          <cell r="Q3459">
            <v>0</v>
          </cell>
          <cell r="R3459">
            <v>0</v>
          </cell>
          <cell r="S3459">
            <v>0</v>
          </cell>
          <cell r="T3459">
            <v>0</v>
          </cell>
        </row>
        <row r="3460">
          <cell r="B3460" t="str">
            <v>878</v>
          </cell>
          <cell r="C3460" t="str">
            <v>0</v>
          </cell>
          <cell r="D3460" t="str">
            <v>0221</v>
          </cell>
          <cell r="E3460" t="str">
            <v>93401-SPL/XW-0719</v>
          </cell>
          <cell r="F3460">
            <v>19</v>
          </cell>
          <cell r="G3460">
            <v>18.05</v>
          </cell>
          <cell r="H3460" t="str">
            <v>Woonoppervlak</v>
          </cell>
          <cell r="I3460" t="str">
            <v>Administratieve ruimte</v>
          </cell>
          <cell r="J3460" t="str">
            <v>Kantoor</v>
          </cell>
          <cell r="K3460">
            <v>104</v>
          </cell>
          <cell r="L3460" t="str">
            <v>01.02</v>
          </cell>
          <cell r="O3460">
            <v>0.38674999999999998</v>
          </cell>
          <cell r="P3460">
            <v>7.3482499999999993</v>
          </cell>
          <cell r="Q3460">
            <v>0</v>
          </cell>
          <cell r="R3460">
            <v>0</v>
          </cell>
          <cell r="S3460">
            <v>0</v>
          </cell>
          <cell r="T3460">
            <v>0</v>
          </cell>
        </row>
        <row r="3461">
          <cell r="B3461" t="str">
            <v>878</v>
          </cell>
          <cell r="C3461" t="str">
            <v>0</v>
          </cell>
          <cell r="D3461" t="str">
            <v>0222</v>
          </cell>
          <cell r="E3461" t="str">
            <v>93401-SPL/XW-0719</v>
          </cell>
          <cell r="F3461">
            <v>19</v>
          </cell>
          <cell r="G3461">
            <v>18.05</v>
          </cell>
          <cell r="H3461" t="str">
            <v>Woonoppervlak</v>
          </cell>
          <cell r="I3461" t="str">
            <v>Administratieve ruimte</v>
          </cell>
          <cell r="J3461" t="str">
            <v>Kantoor</v>
          </cell>
          <cell r="K3461">
            <v>104</v>
          </cell>
          <cell r="L3461" t="str">
            <v>01.02</v>
          </cell>
          <cell r="O3461">
            <v>0.38674999999999998</v>
          </cell>
          <cell r="P3461">
            <v>7.3482499999999993</v>
          </cell>
          <cell r="Q3461">
            <v>0</v>
          </cell>
          <cell r="R3461">
            <v>0</v>
          </cell>
          <cell r="S3461">
            <v>0</v>
          </cell>
          <cell r="T3461">
            <v>0</v>
          </cell>
        </row>
        <row r="3462">
          <cell r="B3462" t="str">
            <v>878</v>
          </cell>
          <cell r="C3462" t="str">
            <v>0</v>
          </cell>
          <cell r="D3462" t="str">
            <v>0226</v>
          </cell>
          <cell r="E3462" t="str">
            <v>93401-SPL/XW-0719</v>
          </cell>
          <cell r="F3462">
            <v>41</v>
          </cell>
          <cell r="G3462">
            <v>38.949999999999996</v>
          </cell>
          <cell r="H3462" t="str">
            <v>Woonoppervlak</v>
          </cell>
          <cell r="I3462" t="str">
            <v>Administratieve ruimte</v>
          </cell>
          <cell r="J3462" t="str">
            <v>Kantoor</v>
          </cell>
          <cell r="K3462">
            <v>104</v>
          </cell>
          <cell r="L3462" t="str">
            <v>01.02</v>
          </cell>
          <cell r="O3462">
            <v>0.38674999999999998</v>
          </cell>
          <cell r="P3462">
            <v>15.85675</v>
          </cell>
          <cell r="Q3462">
            <v>0</v>
          </cell>
          <cell r="R3462">
            <v>0</v>
          </cell>
          <cell r="S3462">
            <v>0</v>
          </cell>
          <cell r="T3462">
            <v>0</v>
          </cell>
        </row>
        <row r="3463">
          <cell r="B3463" t="str">
            <v>878</v>
          </cell>
          <cell r="C3463" t="str">
            <v>0</v>
          </cell>
          <cell r="D3463" t="str">
            <v>0230</v>
          </cell>
          <cell r="E3463" t="str">
            <v>93401-SPL/XW-0719</v>
          </cell>
          <cell r="F3463">
            <v>41</v>
          </cell>
          <cell r="G3463">
            <v>38.949999999999996</v>
          </cell>
          <cell r="H3463" t="str">
            <v>Woonoppervlak</v>
          </cell>
          <cell r="I3463" t="str">
            <v>Administratieve ruimte</v>
          </cell>
          <cell r="J3463" t="str">
            <v>Kantoor</v>
          </cell>
          <cell r="K3463">
            <v>104</v>
          </cell>
          <cell r="L3463" t="str">
            <v>01.02</v>
          </cell>
          <cell r="O3463">
            <v>0.38674999999999998</v>
          </cell>
          <cell r="P3463">
            <v>15.85675</v>
          </cell>
          <cell r="Q3463">
            <v>0</v>
          </cell>
          <cell r="R3463">
            <v>0</v>
          </cell>
          <cell r="S3463">
            <v>0</v>
          </cell>
          <cell r="T3463">
            <v>0</v>
          </cell>
        </row>
        <row r="3464">
          <cell r="B3464" t="str">
            <v>878</v>
          </cell>
          <cell r="C3464" t="str">
            <v>0</v>
          </cell>
          <cell r="D3464" t="str">
            <v>0232</v>
          </cell>
          <cell r="E3464" t="str">
            <v>93401-SPL/XW-0719</v>
          </cell>
          <cell r="F3464">
            <v>31</v>
          </cell>
          <cell r="G3464">
            <v>29.45</v>
          </cell>
          <cell r="H3464" t="str">
            <v>Woonoppervlak</v>
          </cell>
          <cell r="I3464" t="str">
            <v>Administratieve ruimte</v>
          </cell>
          <cell r="J3464" t="str">
            <v>Kantoor</v>
          </cell>
          <cell r="K3464">
            <v>104</v>
          </cell>
          <cell r="L3464" t="str">
            <v>01.02</v>
          </cell>
          <cell r="O3464">
            <v>0.38674999999999998</v>
          </cell>
          <cell r="P3464">
            <v>11.98925</v>
          </cell>
          <cell r="Q3464">
            <v>0</v>
          </cell>
          <cell r="R3464">
            <v>0</v>
          </cell>
          <cell r="S3464">
            <v>0</v>
          </cell>
          <cell r="T3464">
            <v>0</v>
          </cell>
        </row>
        <row r="3465">
          <cell r="B3465" t="str">
            <v>878</v>
          </cell>
          <cell r="C3465" t="str">
            <v>0</v>
          </cell>
          <cell r="D3465" t="str">
            <v>0234</v>
          </cell>
          <cell r="F3465">
            <v>16</v>
          </cell>
          <cell r="G3465">
            <v>15.2</v>
          </cell>
          <cell r="H3465" t="str">
            <v>Horizontaal verkeer</v>
          </cell>
          <cell r="I3465" t="str">
            <v>Gangen/hallen</v>
          </cell>
          <cell r="J3465" t="str">
            <v>gang</v>
          </cell>
          <cell r="K3465">
            <v>104</v>
          </cell>
          <cell r="L3465" t="str">
            <v>06.02</v>
          </cell>
          <cell r="O3465">
            <v>0.29466666666666663</v>
          </cell>
          <cell r="P3465">
            <v>4.7146666666666661</v>
          </cell>
          <cell r="Q3465">
            <v>0</v>
          </cell>
          <cell r="R3465">
            <v>0</v>
          </cell>
          <cell r="S3465">
            <v>0</v>
          </cell>
          <cell r="T3465">
            <v>0</v>
          </cell>
        </row>
        <row r="3466">
          <cell r="B3466" t="str">
            <v>878</v>
          </cell>
          <cell r="C3466" t="str">
            <v>0</v>
          </cell>
          <cell r="D3466" t="str">
            <v>0235</v>
          </cell>
          <cell r="E3466" t="str">
            <v>93104-SPL/GQ-4601</v>
          </cell>
          <cell r="F3466">
            <v>37</v>
          </cell>
          <cell r="G3466">
            <v>35.15</v>
          </cell>
          <cell r="H3466" t="str">
            <v>Bergruimte</v>
          </cell>
          <cell r="I3466" t="str">
            <v>Opslag/magazijn</v>
          </cell>
          <cell r="J3466" t="str">
            <v>magazijn</v>
          </cell>
          <cell r="K3466">
            <v>0</v>
          </cell>
          <cell r="L3466" t="str">
            <v>nvt</v>
          </cell>
          <cell r="O3466">
            <v>0</v>
          </cell>
          <cell r="P3466">
            <v>0</v>
          </cell>
          <cell r="Q3466">
            <v>0</v>
          </cell>
          <cell r="R3466">
            <v>0</v>
          </cell>
          <cell r="S3466">
            <v>0</v>
          </cell>
          <cell r="T3466">
            <v>0</v>
          </cell>
        </row>
        <row r="3467">
          <cell r="B3467" t="str">
            <v>878</v>
          </cell>
          <cell r="C3467" t="str">
            <v>0</v>
          </cell>
          <cell r="D3467" t="str">
            <v>0237</v>
          </cell>
          <cell r="E3467" t="str">
            <v>93104-SPL/GQ-4601</v>
          </cell>
          <cell r="F3467">
            <v>12</v>
          </cell>
          <cell r="G3467">
            <v>11.399999999999999</v>
          </cell>
          <cell r="H3467" t="str">
            <v>Bergruimte</v>
          </cell>
          <cell r="I3467" t="str">
            <v>Opslag/magazijn</v>
          </cell>
          <cell r="J3467" t="str">
            <v>magazijn</v>
          </cell>
          <cell r="K3467">
            <v>0</v>
          </cell>
          <cell r="L3467" t="str">
            <v>nvt</v>
          </cell>
          <cell r="O3467">
            <v>0</v>
          </cell>
          <cell r="P3467">
            <v>0</v>
          </cell>
          <cell r="Q3467">
            <v>0</v>
          </cell>
          <cell r="R3467">
            <v>0</v>
          </cell>
          <cell r="S3467">
            <v>0</v>
          </cell>
          <cell r="T3467">
            <v>0</v>
          </cell>
        </row>
        <row r="3468">
          <cell r="B3468" t="str">
            <v>878</v>
          </cell>
          <cell r="C3468" t="str">
            <v>0</v>
          </cell>
          <cell r="D3468" t="str">
            <v>0238</v>
          </cell>
          <cell r="E3468" t="str">
            <v>93104-SPL/GQ-4601</v>
          </cell>
          <cell r="F3468">
            <v>10</v>
          </cell>
          <cell r="G3468">
            <v>9.5</v>
          </cell>
          <cell r="H3468" t="str">
            <v>Bergruimte</v>
          </cell>
          <cell r="I3468" t="str">
            <v>Opslag/magazijn</v>
          </cell>
          <cell r="J3468" t="str">
            <v>magazijn</v>
          </cell>
          <cell r="K3468">
            <v>0</v>
          </cell>
          <cell r="L3468" t="str">
            <v>nvt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  <cell r="T3468">
            <v>0</v>
          </cell>
        </row>
        <row r="3469">
          <cell r="B3469" t="str">
            <v>878</v>
          </cell>
          <cell r="C3469" t="str">
            <v>0</v>
          </cell>
          <cell r="D3469" t="str">
            <v>0244</v>
          </cell>
          <cell r="E3469" t="str">
            <v>93104-SPL/GQ-4601</v>
          </cell>
          <cell r="F3469">
            <v>9</v>
          </cell>
          <cell r="G3469">
            <v>8.5499999999999989</v>
          </cell>
          <cell r="H3469" t="str">
            <v>Woonoppervlak</v>
          </cell>
          <cell r="I3469" t="str">
            <v>Administratieve ruimte</v>
          </cell>
          <cell r="J3469" t="str">
            <v>Kantoor</v>
          </cell>
          <cell r="K3469">
            <v>104</v>
          </cell>
          <cell r="L3469" t="str">
            <v>01.02</v>
          </cell>
          <cell r="O3469">
            <v>0.38674999999999998</v>
          </cell>
          <cell r="P3469">
            <v>3.48075</v>
          </cell>
          <cell r="Q3469">
            <v>0</v>
          </cell>
          <cell r="R3469">
            <v>0</v>
          </cell>
          <cell r="S3469">
            <v>0</v>
          </cell>
          <cell r="T3469">
            <v>0</v>
          </cell>
        </row>
        <row r="3470">
          <cell r="B3470" t="str">
            <v>878</v>
          </cell>
          <cell r="C3470" t="str">
            <v>0</v>
          </cell>
          <cell r="D3470" t="str">
            <v>0247</v>
          </cell>
          <cell r="E3470" t="str">
            <v>93104-SPL/GQ-4601</v>
          </cell>
          <cell r="F3470">
            <v>25</v>
          </cell>
          <cell r="G3470">
            <v>23.75</v>
          </cell>
          <cell r="H3470" t="str">
            <v>Horizontaal verkeer</v>
          </cell>
          <cell r="I3470" t="str">
            <v>Gangen/hallen</v>
          </cell>
          <cell r="J3470" t="str">
            <v>gang</v>
          </cell>
          <cell r="K3470">
            <v>104</v>
          </cell>
          <cell r="L3470" t="str">
            <v>06.02</v>
          </cell>
          <cell r="O3470">
            <v>0.29466666666666663</v>
          </cell>
          <cell r="P3470">
            <v>7.3666666666666654</v>
          </cell>
          <cell r="Q3470">
            <v>0</v>
          </cell>
          <cell r="R3470">
            <v>0</v>
          </cell>
          <cell r="S3470">
            <v>0</v>
          </cell>
          <cell r="T3470">
            <v>0</v>
          </cell>
        </row>
        <row r="3471">
          <cell r="B3471" t="str">
            <v>878</v>
          </cell>
          <cell r="C3471" t="str">
            <v>0</v>
          </cell>
          <cell r="D3471" t="str">
            <v>0253</v>
          </cell>
          <cell r="E3471" t="str">
            <v>93104-SPL/GQ-4601</v>
          </cell>
          <cell r="F3471">
            <v>30</v>
          </cell>
          <cell r="G3471">
            <v>28.5</v>
          </cell>
          <cell r="H3471" t="str">
            <v>Woonoppervlak</v>
          </cell>
          <cell r="I3471" t="str">
            <v>Keuken-/Spoelkeuken</v>
          </cell>
          <cell r="J3471" t="str">
            <v>Spoelkeuken</v>
          </cell>
          <cell r="K3471">
            <v>0</v>
          </cell>
          <cell r="L3471" t="str">
            <v>nvt</v>
          </cell>
          <cell r="O3471">
            <v>0</v>
          </cell>
          <cell r="P3471">
            <v>0</v>
          </cell>
          <cell r="Q3471">
            <v>0</v>
          </cell>
          <cell r="R3471">
            <v>0</v>
          </cell>
          <cell r="S3471">
            <v>0</v>
          </cell>
          <cell r="T3471">
            <v>0</v>
          </cell>
        </row>
        <row r="3472">
          <cell r="B3472" t="str">
            <v>878</v>
          </cell>
          <cell r="C3472" t="str">
            <v>0</v>
          </cell>
          <cell r="D3472" t="str">
            <v>0261</v>
          </cell>
          <cell r="E3472" t="str">
            <v>93104-SPL/GQ-4601</v>
          </cell>
          <cell r="F3472">
            <v>16</v>
          </cell>
          <cell r="G3472">
            <v>15.2</v>
          </cell>
          <cell r="H3472" t="str">
            <v>Woonoppervlak</v>
          </cell>
          <cell r="I3472" t="str">
            <v>Kleedruimte</v>
          </cell>
          <cell r="J3472" t="str">
            <v>?</v>
          </cell>
          <cell r="K3472">
            <v>0</v>
          </cell>
          <cell r="L3472" t="str">
            <v>nvt</v>
          </cell>
          <cell r="O3472">
            <v>0</v>
          </cell>
          <cell r="P3472">
            <v>0</v>
          </cell>
          <cell r="Q3472">
            <v>0</v>
          </cell>
          <cell r="R3472">
            <v>0</v>
          </cell>
          <cell r="S3472">
            <v>0</v>
          </cell>
          <cell r="T3472">
            <v>0</v>
          </cell>
        </row>
        <row r="3473">
          <cell r="B3473" t="str">
            <v>878</v>
          </cell>
          <cell r="C3473" t="str">
            <v>0</v>
          </cell>
          <cell r="D3473" t="str">
            <v>0263</v>
          </cell>
          <cell r="E3473" t="str">
            <v>93104-SPL/GQ-4601</v>
          </cell>
          <cell r="F3473">
            <v>506</v>
          </cell>
          <cell r="G3473">
            <v>503.46999999999997</v>
          </cell>
          <cell r="H3473" t="str">
            <v>Woonoppervlak</v>
          </cell>
          <cell r="I3473" t="str">
            <v>Personeelsrestaurant</v>
          </cell>
          <cell r="J3473" t="str">
            <v>Restaurant</v>
          </cell>
          <cell r="K3473">
            <v>260</v>
          </cell>
          <cell r="L3473" t="str">
            <v>12.0</v>
          </cell>
          <cell r="O3473">
            <v>0.91228070175438591</v>
          </cell>
          <cell r="P3473">
            <v>461.61403508771929</v>
          </cell>
          <cell r="Q3473">
            <v>0</v>
          </cell>
          <cell r="R3473">
            <v>0</v>
          </cell>
          <cell r="S3473">
            <v>0</v>
          </cell>
          <cell r="T3473">
            <v>0</v>
          </cell>
        </row>
        <row r="3474">
          <cell r="B3474" t="str">
            <v>878</v>
          </cell>
          <cell r="C3474" t="str">
            <v>0</v>
          </cell>
          <cell r="D3474" t="str">
            <v>0287</v>
          </cell>
          <cell r="E3474" t="str">
            <v>93104-SPL/GQ-4601</v>
          </cell>
          <cell r="F3474">
            <v>4</v>
          </cell>
          <cell r="G3474">
            <v>3.8</v>
          </cell>
          <cell r="H3474" t="str">
            <v>Bergruimte</v>
          </cell>
          <cell r="I3474" t="str">
            <v>Opslag/magazijn</v>
          </cell>
          <cell r="J3474" t="str">
            <v>magazijn</v>
          </cell>
          <cell r="K3474">
            <v>0</v>
          </cell>
          <cell r="L3474" t="str">
            <v>nvt</v>
          </cell>
          <cell r="O3474">
            <v>0</v>
          </cell>
          <cell r="P3474">
            <v>0</v>
          </cell>
          <cell r="Q3474">
            <v>0</v>
          </cell>
          <cell r="R3474">
            <v>0</v>
          </cell>
          <cell r="S3474">
            <v>0</v>
          </cell>
          <cell r="T3474">
            <v>0</v>
          </cell>
        </row>
        <row r="3475">
          <cell r="B3475" t="str">
            <v>878</v>
          </cell>
          <cell r="C3475" t="str">
            <v>0</v>
          </cell>
          <cell r="D3475" t="str">
            <v>0288</v>
          </cell>
          <cell r="E3475" t="str">
            <v>93104-SPL/GQ-4601</v>
          </cell>
          <cell r="F3475">
            <v>5</v>
          </cell>
          <cell r="G3475">
            <v>4.75</v>
          </cell>
          <cell r="H3475" t="str">
            <v>Sanitair</v>
          </cell>
          <cell r="I3475" t="str">
            <v>Multifuncti.-garderobe</v>
          </cell>
          <cell r="J3475" t="str">
            <v>Was-/kleedruimte</v>
          </cell>
          <cell r="K3475">
            <v>0</v>
          </cell>
          <cell r="L3475" t="str">
            <v>nvt</v>
          </cell>
          <cell r="O3475">
            <v>0</v>
          </cell>
          <cell r="P3475">
            <v>0</v>
          </cell>
          <cell r="Q3475">
            <v>0</v>
          </cell>
          <cell r="R3475">
            <v>0</v>
          </cell>
          <cell r="S3475">
            <v>0</v>
          </cell>
          <cell r="T3475">
            <v>0</v>
          </cell>
        </row>
        <row r="3476">
          <cell r="B3476" t="str">
            <v>878</v>
          </cell>
          <cell r="C3476" t="str">
            <v>0</v>
          </cell>
          <cell r="D3476" t="str">
            <v>0289</v>
          </cell>
          <cell r="E3476" t="str">
            <v>93104-SPL/GQ-4601</v>
          </cell>
          <cell r="F3476">
            <v>5</v>
          </cell>
          <cell r="G3476">
            <v>4.75</v>
          </cell>
          <cell r="H3476" t="str">
            <v>Sanitair</v>
          </cell>
          <cell r="I3476" t="str">
            <v>Kleedruimte</v>
          </cell>
          <cell r="J3476" t="str">
            <v>Was-/kleedruimte</v>
          </cell>
          <cell r="K3476">
            <v>0</v>
          </cell>
          <cell r="L3476" t="str">
            <v>nvt</v>
          </cell>
          <cell r="O3476">
            <v>0</v>
          </cell>
          <cell r="P3476">
            <v>0</v>
          </cell>
          <cell r="Q3476">
            <v>0</v>
          </cell>
          <cell r="R3476">
            <v>0</v>
          </cell>
          <cell r="S3476">
            <v>0</v>
          </cell>
          <cell r="T3476">
            <v>0</v>
          </cell>
        </row>
        <row r="3477">
          <cell r="B3477" t="str">
            <v>878</v>
          </cell>
          <cell r="C3477" t="str">
            <v>0</v>
          </cell>
          <cell r="D3477" t="str">
            <v>0290</v>
          </cell>
          <cell r="F3477">
            <v>7</v>
          </cell>
          <cell r="G3477">
            <v>6.6499999999999995</v>
          </cell>
          <cell r="H3477" t="str">
            <v>Gebouwinstallaties</v>
          </cell>
          <cell r="I3477" t="str">
            <v>(-)</v>
          </cell>
          <cell r="J3477" t="str">
            <v>Schacht</v>
          </cell>
          <cell r="K3477">
            <v>0</v>
          </cell>
          <cell r="L3477" t="str">
            <v>nvt</v>
          </cell>
          <cell r="O3477">
            <v>0</v>
          </cell>
          <cell r="P3477">
            <v>0</v>
          </cell>
          <cell r="Q3477">
            <v>0</v>
          </cell>
          <cell r="R3477">
            <v>0</v>
          </cell>
          <cell r="S3477">
            <v>0</v>
          </cell>
          <cell r="T3477">
            <v>0</v>
          </cell>
        </row>
        <row r="3478">
          <cell r="B3478" t="str">
            <v>878</v>
          </cell>
          <cell r="C3478" t="str">
            <v>0</v>
          </cell>
          <cell r="D3478" t="str">
            <v>0291</v>
          </cell>
          <cell r="F3478">
            <v>15</v>
          </cell>
          <cell r="G3478">
            <v>14.25</v>
          </cell>
          <cell r="H3478" t="str">
            <v>Vertikaal verkeer</v>
          </cell>
          <cell r="I3478" t="str">
            <v>Trappenhuis/bordes</v>
          </cell>
          <cell r="J3478" t="str">
            <v>Trappenhuis</v>
          </cell>
          <cell r="K3478">
            <v>52</v>
          </cell>
          <cell r="L3478" t="str">
            <v>05.01</v>
          </cell>
          <cell r="O3478">
            <v>0.26</v>
          </cell>
          <cell r="P3478">
            <v>3.9000000000000004</v>
          </cell>
          <cell r="Q3478">
            <v>0</v>
          </cell>
          <cell r="R3478">
            <v>0</v>
          </cell>
          <cell r="S3478">
            <v>0</v>
          </cell>
          <cell r="T3478">
            <v>0</v>
          </cell>
        </row>
        <row r="3479">
          <cell r="B3479" t="str">
            <v>878</v>
          </cell>
          <cell r="C3479" t="str">
            <v>0</v>
          </cell>
          <cell r="D3479" t="str">
            <v>0292</v>
          </cell>
          <cell r="E3479" t="str">
            <v>93104-SPL/GQ-4601</v>
          </cell>
          <cell r="F3479">
            <v>13</v>
          </cell>
          <cell r="G3479">
            <v>12.35</v>
          </cell>
          <cell r="H3479" t="str">
            <v>Horizontaal verkeer</v>
          </cell>
          <cell r="I3479" t="str">
            <v>Gangen/hallen</v>
          </cell>
          <cell r="J3479" t="str">
            <v>Hal</v>
          </cell>
          <cell r="K3479">
            <v>104</v>
          </cell>
          <cell r="L3479" t="str">
            <v>06.02</v>
          </cell>
          <cell r="O3479">
            <v>0.29466666666666663</v>
          </cell>
          <cell r="P3479">
            <v>3.8306666666666662</v>
          </cell>
          <cell r="Q3479">
            <v>0</v>
          </cell>
          <cell r="R3479">
            <v>0</v>
          </cell>
          <cell r="S3479">
            <v>0</v>
          </cell>
          <cell r="T3479">
            <v>0</v>
          </cell>
        </row>
        <row r="3480">
          <cell r="B3480" t="str">
            <v>878</v>
          </cell>
          <cell r="C3480" t="str">
            <v>0</v>
          </cell>
          <cell r="D3480" t="str">
            <v>0292A</v>
          </cell>
          <cell r="F3480">
            <v>2</v>
          </cell>
          <cell r="G3480">
            <v>1.9</v>
          </cell>
          <cell r="H3480" t="str">
            <v>Sanitair</v>
          </cell>
          <cell r="I3480" t="str">
            <v>Sanitaire ruimte</v>
          </cell>
          <cell r="J3480" t="str">
            <v>Sanitair</v>
          </cell>
          <cell r="K3480">
            <v>260</v>
          </cell>
          <cell r="L3480" t="str">
            <v>10.0</v>
          </cell>
          <cell r="O3480">
            <v>3.25</v>
          </cell>
          <cell r="P3480">
            <v>6.5</v>
          </cell>
          <cell r="Q3480">
            <v>0</v>
          </cell>
          <cell r="R3480">
            <v>0</v>
          </cell>
          <cell r="S3480">
            <v>0</v>
          </cell>
          <cell r="T3480">
            <v>0</v>
          </cell>
        </row>
        <row r="3481">
          <cell r="B3481" t="str">
            <v>878</v>
          </cell>
          <cell r="C3481" t="str">
            <v>0</v>
          </cell>
          <cell r="D3481" t="str">
            <v>0293</v>
          </cell>
          <cell r="F3481">
            <v>6</v>
          </cell>
          <cell r="G3481">
            <v>5.6999999999999993</v>
          </cell>
          <cell r="H3481" t="str">
            <v>Gebouwinstallaties</v>
          </cell>
          <cell r="I3481" t="str">
            <v>(-)</v>
          </cell>
          <cell r="J3481" t="str">
            <v>Technische ruimte</v>
          </cell>
          <cell r="K3481">
            <v>0</v>
          </cell>
          <cell r="L3481" t="str">
            <v>nvt</v>
          </cell>
          <cell r="O3481">
            <v>0</v>
          </cell>
          <cell r="P3481">
            <v>0</v>
          </cell>
          <cell r="Q3481">
            <v>0</v>
          </cell>
          <cell r="R3481">
            <v>0</v>
          </cell>
          <cell r="S3481">
            <v>0</v>
          </cell>
          <cell r="T3481">
            <v>0</v>
          </cell>
        </row>
        <row r="3482">
          <cell r="B3482" t="str">
            <v>878</v>
          </cell>
          <cell r="C3482" t="str">
            <v>0</v>
          </cell>
          <cell r="D3482" t="str">
            <v>0294</v>
          </cell>
          <cell r="F3482">
            <v>15</v>
          </cell>
          <cell r="G3482">
            <v>14.25</v>
          </cell>
          <cell r="H3482" t="str">
            <v>Vertikaal verkeer</v>
          </cell>
          <cell r="I3482" t="str">
            <v>Trappenhuis/bordes</v>
          </cell>
          <cell r="J3482" t="str">
            <v>Trappenhuis</v>
          </cell>
          <cell r="K3482">
            <v>52</v>
          </cell>
          <cell r="L3482" t="str">
            <v>05.01</v>
          </cell>
          <cell r="O3482">
            <v>0.26</v>
          </cell>
          <cell r="P3482">
            <v>3.9000000000000004</v>
          </cell>
          <cell r="Q3482">
            <v>0</v>
          </cell>
          <cell r="R3482">
            <v>0</v>
          </cell>
          <cell r="S3482">
            <v>0</v>
          </cell>
          <cell r="T3482">
            <v>0</v>
          </cell>
        </row>
        <row r="3483">
          <cell r="B3483" t="str">
            <v>878</v>
          </cell>
          <cell r="C3483" t="str">
            <v>0</v>
          </cell>
          <cell r="D3483" t="str">
            <v>0295</v>
          </cell>
          <cell r="F3483">
            <v>9</v>
          </cell>
          <cell r="G3483">
            <v>8.5499999999999989</v>
          </cell>
          <cell r="H3483" t="str">
            <v>Sanitair</v>
          </cell>
          <cell r="I3483" t="str">
            <v>Sanitaire ruimte</v>
          </cell>
          <cell r="J3483" t="str">
            <v>Herentoilet</v>
          </cell>
          <cell r="K3483">
            <v>260</v>
          </cell>
          <cell r="L3483" t="str">
            <v>10.0</v>
          </cell>
          <cell r="O3483">
            <v>3.25</v>
          </cell>
          <cell r="P3483">
            <v>29.25</v>
          </cell>
          <cell r="Q3483">
            <v>0</v>
          </cell>
          <cell r="R3483">
            <v>0</v>
          </cell>
          <cell r="S3483">
            <v>0</v>
          </cell>
          <cell r="T3483">
            <v>0</v>
          </cell>
        </row>
        <row r="3484">
          <cell r="B3484" t="str">
            <v>878</v>
          </cell>
          <cell r="C3484" t="str">
            <v>0</v>
          </cell>
          <cell r="D3484" t="str">
            <v>0296</v>
          </cell>
          <cell r="F3484">
            <v>9</v>
          </cell>
          <cell r="G3484">
            <v>8.5499999999999989</v>
          </cell>
          <cell r="H3484" t="str">
            <v>Sanitair</v>
          </cell>
          <cell r="I3484" t="str">
            <v>Sanitaire ruimte</v>
          </cell>
          <cell r="J3484" t="str">
            <v>Damestoilet</v>
          </cell>
          <cell r="K3484">
            <v>260</v>
          </cell>
          <cell r="L3484" t="str">
            <v>10.0</v>
          </cell>
          <cell r="O3484">
            <v>3.25</v>
          </cell>
          <cell r="P3484">
            <v>29.25</v>
          </cell>
          <cell r="Q3484">
            <v>0</v>
          </cell>
          <cell r="R3484">
            <v>0</v>
          </cell>
          <cell r="S3484">
            <v>0</v>
          </cell>
          <cell r="T3484">
            <v>0</v>
          </cell>
        </row>
        <row r="3485">
          <cell r="B3485" t="str">
            <v>878</v>
          </cell>
          <cell r="C3485" t="str">
            <v>0</v>
          </cell>
          <cell r="D3485" t="str">
            <v>0297</v>
          </cell>
          <cell r="F3485">
            <v>6</v>
          </cell>
          <cell r="G3485">
            <v>5.6999999999999993</v>
          </cell>
          <cell r="H3485" t="str">
            <v>Bergruimte</v>
          </cell>
          <cell r="I3485" t="str">
            <v>Opslag/magazijn</v>
          </cell>
          <cell r="J3485" t="str">
            <v>Werkkast</v>
          </cell>
          <cell r="K3485">
            <v>0</v>
          </cell>
          <cell r="L3485" t="str">
            <v>nvt</v>
          </cell>
          <cell r="O3485">
            <v>0</v>
          </cell>
          <cell r="P3485">
            <v>0</v>
          </cell>
          <cell r="Q3485">
            <v>0</v>
          </cell>
          <cell r="R3485">
            <v>0</v>
          </cell>
          <cell r="S3485">
            <v>0</v>
          </cell>
          <cell r="T3485">
            <v>0</v>
          </cell>
        </row>
        <row r="3486">
          <cell r="B3486" t="str">
            <v>878</v>
          </cell>
          <cell r="C3486" t="str">
            <v>0</v>
          </cell>
          <cell r="D3486" t="str">
            <v>0301</v>
          </cell>
          <cell r="F3486">
            <v>17</v>
          </cell>
          <cell r="G3486">
            <v>16.149999999999999</v>
          </cell>
          <cell r="H3486" t="str">
            <v>Horizontaal verkeer</v>
          </cell>
          <cell r="I3486" t="str">
            <v>Gangen/hallen</v>
          </cell>
          <cell r="J3486" t="str">
            <v>Gang</v>
          </cell>
          <cell r="K3486">
            <v>104</v>
          </cell>
          <cell r="L3486" t="str">
            <v>06.02</v>
          </cell>
          <cell r="O3486">
            <v>0.29466666666666663</v>
          </cell>
          <cell r="P3486">
            <v>5.0093333333333323</v>
          </cell>
          <cell r="Q3486">
            <v>0</v>
          </cell>
          <cell r="R3486">
            <v>0</v>
          </cell>
          <cell r="S3486">
            <v>0</v>
          </cell>
          <cell r="T3486">
            <v>0</v>
          </cell>
        </row>
        <row r="3487">
          <cell r="B3487" t="str">
            <v>878</v>
          </cell>
          <cell r="C3487" t="str">
            <v>0</v>
          </cell>
          <cell r="D3487" t="str">
            <v>0302</v>
          </cell>
          <cell r="F3487">
            <v>4</v>
          </cell>
          <cell r="G3487">
            <v>3.8</v>
          </cell>
          <cell r="H3487" t="str">
            <v>Vertikaal verkeer</v>
          </cell>
          <cell r="I3487" t="str">
            <v>Lift</v>
          </cell>
          <cell r="J3487" t="str">
            <v>Lift</v>
          </cell>
          <cell r="K3487">
            <v>260</v>
          </cell>
          <cell r="L3487" t="str">
            <v>08.0</v>
          </cell>
          <cell r="O3487">
            <v>2.6</v>
          </cell>
          <cell r="P3487">
            <v>10.4</v>
          </cell>
          <cell r="Q3487">
            <v>0</v>
          </cell>
          <cell r="R3487">
            <v>0</v>
          </cell>
          <cell r="S3487">
            <v>0</v>
          </cell>
          <cell r="T3487">
            <v>0</v>
          </cell>
        </row>
        <row r="3488">
          <cell r="B3488" t="str">
            <v>878</v>
          </cell>
          <cell r="C3488" t="str">
            <v>0</v>
          </cell>
          <cell r="D3488" t="str">
            <v>0302A</v>
          </cell>
          <cell r="F3488">
            <v>5</v>
          </cell>
          <cell r="G3488">
            <v>4.75</v>
          </cell>
          <cell r="H3488" t="str">
            <v>Bergruimte</v>
          </cell>
          <cell r="I3488" t="str">
            <v>Opslag/magazijn</v>
          </cell>
          <cell r="J3488" t="str">
            <v>berging</v>
          </cell>
          <cell r="K3488">
            <v>0</v>
          </cell>
          <cell r="L3488" t="str">
            <v>nvt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  <cell r="T3488">
            <v>0</v>
          </cell>
        </row>
        <row r="3489">
          <cell r="B3489" t="str">
            <v>878</v>
          </cell>
          <cell r="C3489" t="str">
            <v>0</v>
          </cell>
          <cell r="D3489" t="str">
            <v>0303</v>
          </cell>
          <cell r="E3489" t="str">
            <v>93401-SPL/XW-0719</v>
          </cell>
          <cell r="F3489">
            <v>4</v>
          </cell>
          <cell r="G3489">
            <v>3.8</v>
          </cell>
          <cell r="H3489" t="str">
            <v>Woonoppervlak</v>
          </cell>
          <cell r="I3489" t="str">
            <v>Pantry</v>
          </cell>
          <cell r="J3489" t="str">
            <v>Pantry</v>
          </cell>
          <cell r="K3489">
            <v>104</v>
          </cell>
          <cell r="L3489" t="str">
            <v>07.02</v>
          </cell>
          <cell r="O3489">
            <v>0.56254545454545457</v>
          </cell>
          <cell r="P3489">
            <v>2.2501818181818183</v>
          </cell>
          <cell r="Q3489">
            <v>0</v>
          </cell>
          <cell r="R3489">
            <v>0</v>
          </cell>
          <cell r="S3489">
            <v>0</v>
          </cell>
          <cell r="T3489">
            <v>0</v>
          </cell>
        </row>
        <row r="3490">
          <cell r="B3490" t="str">
            <v>878</v>
          </cell>
          <cell r="C3490" t="str">
            <v>0</v>
          </cell>
          <cell r="D3490" t="str">
            <v>0304</v>
          </cell>
          <cell r="F3490">
            <v>4</v>
          </cell>
          <cell r="G3490">
            <v>3.8</v>
          </cell>
          <cell r="H3490" t="str">
            <v>Vertikaal verkeer</v>
          </cell>
          <cell r="I3490" t="str">
            <v>Lift</v>
          </cell>
          <cell r="J3490" t="str">
            <v>Lift</v>
          </cell>
          <cell r="K3490">
            <v>260</v>
          </cell>
          <cell r="L3490" t="str">
            <v>08.0</v>
          </cell>
          <cell r="O3490">
            <v>2.6</v>
          </cell>
          <cell r="P3490">
            <v>10.4</v>
          </cell>
          <cell r="Q3490">
            <v>0</v>
          </cell>
          <cell r="R3490">
            <v>0</v>
          </cell>
          <cell r="S3490">
            <v>0</v>
          </cell>
          <cell r="T3490">
            <v>0</v>
          </cell>
        </row>
        <row r="3491">
          <cell r="B3491" t="str">
            <v>878</v>
          </cell>
          <cell r="C3491" t="str">
            <v>0</v>
          </cell>
          <cell r="D3491" t="str">
            <v>0308</v>
          </cell>
          <cell r="E3491" t="str">
            <v>93401-SPL/XW-0719</v>
          </cell>
          <cell r="F3491">
            <v>13</v>
          </cell>
          <cell r="G3491">
            <v>12.35</v>
          </cell>
          <cell r="H3491" t="str">
            <v>Woonoppervlak</v>
          </cell>
          <cell r="I3491" t="str">
            <v>Werkplaats</v>
          </cell>
          <cell r="J3491" t="str">
            <v>opslagruimte</v>
          </cell>
          <cell r="K3491">
            <v>52</v>
          </cell>
          <cell r="L3491" t="str">
            <v>17.01</v>
          </cell>
          <cell r="O3491">
            <v>0.13974999999999999</v>
          </cell>
          <cell r="P3491">
            <v>1.8167499999999999</v>
          </cell>
          <cell r="Q3491">
            <v>0</v>
          </cell>
          <cell r="R3491">
            <v>0</v>
          </cell>
          <cell r="S3491">
            <v>0</v>
          </cell>
          <cell r="T3491">
            <v>0</v>
          </cell>
        </row>
        <row r="3492">
          <cell r="B3492" t="str">
            <v>878</v>
          </cell>
          <cell r="C3492" t="str">
            <v>0</v>
          </cell>
          <cell r="D3492" t="str">
            <v>0309</v>
          </cell>
          <cell r="E3492" t="str">
            <v>93401-SPL/XW-0719</v>
          </cell>
          <cell r="F3492">
            <v>18</v>
          </cell>
          <cell r="G3492">
            <v>17.099999999999998</v>
          </cell>
          <cell r="H3492" t="str">
            <v>Woonoppervlak</v>
          </cell>
          <cell r="I3492" t="str">
            <v>Vergaderruimte</v>
          </cell>
          <cell r="J3492" t="str">
            <v>vergaderruimte</v>
          </cell>
          <cell r="K3492">
            <v>260</v>
          </cell>
          <cell r="L3492" t="str">
            <v>02.0</v>
          </cell>
          <cell r="O3492">
            <v>0.65</v>
          </cell>
          <cell r="P3492">
            <v>11.700000000000001</v>
          </cell>
          <cell r="Q3492">
            <v>0</v>
          </cell>
          <cell r="R3492">
            <v>0</v>
          </cell>
          <cell r="S3492">
            <v>0</v>
          </cell>
          <cell r="T3492">
            <v>0</v>
          </cell>
        </row>
        <row r="3493">
          <cell r="B3493" t="str">
            <v>878</v>
          </cell>
          <cell r="C3493" t="str">
            <v>0</v>
          </cell>
          <cell r="D3493" t="str">
            <v>0310</v>
          </cell>
          <cell r="E3493" t="str">
            <v>93401-SPL/XW-0719</v>
          </cell>
          <cell r="F3493">
            <v>6</v>
          </cell>
          <cell r="G3493">
            <v>5.6999999999999993</v>
          </cell>
          <cell r="H3493" t="str">
            <v>Woonoppervlak</v>
          </cell>
          <cell r="I3493" t="str">
            <v>Multifuncti.-garderobe</v>
          </cell>
          <cell r="J3493" t="str">
            <v>Copierruimte</v>
          </cell>
          <cell r="K3493">
            <v>104</v>
          </cell>
          <cell r="L3493" t="str">
            <v>06.02</v>
          </cell>
          <cell r="O3493">
            <v>0.29466666666666663</v>
          </cell>
          <cell r="P3493">
            <v>1.7679999999999998</v>
          </cell>
          <cell r="Q3493">
            <v>0</v>
          </cell>
          <cell r="R3493">
            <v>0</v>
          </cell>
          <cell r="S3493">
            <v>0</v>
          </cell>
          <cell r="T3493">
            <v>0</v>
          </cell>
        </row>
        <row r="3494">
          <cell r="B3494" t="str">
            <v>878</v>
          </cell>
          <cell r="C3494" t="str">
            <v>0</v>
          </cell>
          <cell r="D3494" t="str">
            <v>0316</v>
          </cell>
          <cell r="E3494" t="str">
            <v>93401-SPL/XW-0719</v>
          </cell>
          <cell r="F3494">
            <v>13</v>
          </cell>
          <cell r="G3494">
            <v>12.35</v>
          </cell>
          <cell r="H3494" t="str">
            <v>Woonoppervlak</v>
          </cell>
          <cell r="I3494" t="str">
            <v>Administratieve ruimte</v>
          </cell>
          <cell r="J3494" t="str">
            <v>Kantoor</v>
          </cell>
          <cell r="K3494">
            <v>104</v>
          </cell>
          <cell r="L3494" t="str">
            <v>01.02</v>
          </cell>
          <cell r="O3494">
            <v>0.38674999999999998</v>
          </cell>
          <cell r="P3494">
            <v>5.0277500000000002</v>
          </cell>
          <cell r="Q3494">
            <v>0</v>
          </cell>
          <cell r="R3494">
            <v>0</v>
          </cell>
          <cell r="S3494">
            <v>0</v>
          </cell>
          <cell r="T3494">
            <v>0</v>
          </cell>
        </row>
        <row r="3495">
          <cell r="B3495" t="str">
            <v>878</v>
          </cell>
          <cell r="C3495" t="str">
            <v>0</v>
          </cell>
          <cell r="D3495" t="str">
            <v>0317</v>
          </cell>
          <cell r="E3495" t="str">
            <v>93401-SPL/XW-0719</v>
          </cell>
          <cell r="F3495">
            <v>154</v>
          </cell>
          <cell r="G3495">
            <v>146.29999999999998</v>
          </cell>
          <cell r="H3495" t="str">
            <v>Woonoppervlak</v>
          </cell>
          <cell r="I3495" t="str">
            <v>Administratieve ruimte</v>
          </cell>
          <cell r="J3495" t="str">
            <v>Kantoor</v>
          </cell>
          <cell r="K3495">
            <v>104</v>
          </cell>
          <cell r="L3495" t="str">
            <v>01.02</v>
          </cell>
          <cell r="O3495">
            <v>0.38674999999999998</v>
          </cell>
          <cell r="P3495">
            <v>59.5595</v>
          </cell>
          <cell r="Q3495">
            <v>0</v>
          </cell>
          <cell r="R3495">
            <v>0</v>
          </cell>
          <cell r="S3495">
            <v>0</v>
          </cell>
          <cell r="T3495">
            <v>0</v>
          </cell>
        </row>
        <row r="3496">
          <cell r="B3496" t="str">
            <v>878</v>
          </cell>
          <cell r="C3496" t="str">
            <v>0</v>
          </cell>
          <cell r="D3496" t="str">
            <v>0319</v>
          </cell>
          <cell r="E3496" t="str">
            <v>93401-SPL/XW-0719</v>
          </cell>
          <cell r="F3496">
            <v>20</v>
          </cell>
          <cell r="G3496">
            <v>19</v>
          </cell>
          <cell r="H3496" t="str">
            <v>Woonoppervlak</v>
          </cell>
          <cell r="I3496" t="str">
            <v>Administratieve ruimte</v>
          </cell>
          <cell r="J3496" t="str">
            <v>Kantoor</v>
          </cell>
          <cell r="K3496">
            <v>104</v>
          </cell>
          <cell r="L3496" t="str">
            <v>01.02</v>
          </cell>
          <cell r="O3496">
            <v>0.38674999999999998</v>
          </cell>
          <cell r="P3496">
            <v>7.7349999999999994</v>
          </cell>
          <cell r="Q3496">
            <v>0</v>
          </cell>
          <cell r="R3496">
            <v>0</v>
          </cell>
          <cell r="S3496">
            <v>0</v>
          </cell>
          <cell r="T3496">
            <v>0</v>
          </cell>
        </row>
        <row r="3497">
          <cell r="B3497" t="str">
            <v>878</v>
          </cell>
          <cell r="C3497" t="str">
            <v>0</v>
          </cell>
          <cell r="D3497" t="str">
            <v>0320</v>
          </cell>
          <cell r="E3497" t="str">
            <v>93401-SPL/XW-0719</v>
          </cell>
          <cell r="F3497">
            <v>20</v>
          </cell>
          <cell r="G3497">
            <v>19</v>
          </cell>
          <cell r="H3497" t="str">
            <v>Woonoppervlak</v>
          </cell>
          <cell r="I3497" t="str">
            <v>Administratieve ruimte</v>
          </cell>
          <cell r="J3497" t="str">
            <v>Kantoor</v>
          </cell>
          <cell r="K3497">
            <v>104</v>
          </cell>
          <cell r="L3497" t="str">
            <v>01.02</v>
          </cell>
          <cell r="O3497">
            <v>0.38674999999999998</v>
          </cell>
          <cell r="P3497">
            <v>7.7349999999999994</v>
          </cell>
          <cell r="Q3497">
            <v>0</v>
          </cell>
          <cell r="R3497">
            <v>0</v>
          </cell>
          <cell r="S3497">
            <v>0</v>
          </cell>
          <cell r="T3497">
            <v>0</v>
          </cell>
        </row>
        <row r="3498">
          <cell r="B3498" t="str">
            <v>878</v>
          </cell>
          <cell r="C3498" t="str">
            <v>0</v>
          </cell>
          <cell r="D3498" t="str">
            <v>0321</v>
          </cell>
          <cell r="F3498">
            <v>48</v>
          </cell>
          <cell r="G3498">
            <v>45.599999999999994</v>
          </cell>
          <cell r="H3498" t="str">
            <v>Horizontaal verkeer</v>
          </cell>
          <cell r="I3498" t="str">
            <v>Gangen/hallen</v>
          </cell>
          <cell r="J3498" t="str">
            <v>Gang</v>
          </cell>
          <cell r="K3498">
            <v>104</v>
          </cell>
          <cell r="L3498" t="str">
            <v>06.02</v>
          </cell>
          <cell r="O3498">
            <v>0.29466666666666663</v>
          </cell>
          <cell r="P3498">
            <v>14.143999999999998</v>
          </cell>
          <cell r="Q3498">
            <v>0</v>
          </cell>
          <cell r="R3498">
            <v>0</v>
          </cell>
          <cell r="S3498">
            <v>0</v>
          </cell>
          <cell r="T3498">
            <v>0</v>
          </cell>
        </row>
        <row r="3499">
          <cell r="B3499" t="str">
            <v>878</v>
          </cell>
          <cell r="C3499" t="str">
            <v>0</v>
          </cell>
          <cell r="D3499" t="str">
            <v>0323</v>
          </cell>
          <cell r="E3499" t="str">
            <v>93401-SPL/XW-0719</v>
          </cell>
          <cell r="F3499">
            <v>20</v>
          </cell>
          <cell r="G3499">
            <v>19</v>
          </cell>
          <cell r="H3499" t="str">
            <v>Woonoppervlak</v>
          </cell>
          <cell r="I3499" t="str">
            <v>Administratieve ruimte</v>
          </cell>
          <cell r="J3499" t="str">
            <v>Kantoor</v>
          </cell>
          <cell r="K3499">
            <v>104</v>
          </cell>
          <cell r="L3499" t="str">
            <v>01.02</v>
          </cell>
          <cell r="O3499">
            <v>0.38674999999999998</v>
          </cell>
          <cell r="P3499">
            <v>7.7349999999999994</v>
          </cell>
          <cell r="Q3499">
            <v>0</v>
          </cell>
          <cell r="R3499">
            <v>0</v>
          </cell>
          <cell r="S3499">
            <v>0</v>
          </cell>
          <cell r="T3499">
            <v>0</v>
          </cell>
        </row>
        <row r="3500">
          <cell r="B3500" t="str">
            <v>878</v>
          </cell>
          <cell r="C3500" t="str">
            <v>0</v>
          </cell>
          <cell r="D3500" t="str">
            <v>0325</v>
          </cell>
          <cell r="E3500" t="str">
            <v>93401-SPL/XW-0719</v>
          </cell>
          <cell r="F3500">
            <v>21</v>
          </cell>
          <cell r="G3500">
            <v>19.95</v>
          </cell>
          <cell r="H3500" t="str">
            <v>Woonoppervlak</v>
          </cell>
          <cell r="I3500" t="str">
            <v>Administratieve ruimte</v>
          </cell>
          <cell r="J3500" t="str">
            <v>Kantoor</v>
          </cell>
          <cell r="K3500">
            <v>104</v>
          </cell>
          <cell r="L3500" t="str">
            <v>01.02</v>
          </cell>
          <cell r="O3500">
            <v>0.38674999999999998</v>
          </cell>
          <cell r="P3500">
            <v>8.1217500000000005</v>
          </cell>
          <cell r="Q3500">
            <v>0</v>
          </cell>
          <cell r="R3500">
            <v>0</v>
          </cell>
          <cell r="S3500">
            <v>0</v>
          </cell>
          <cell r="T3500">
            <v>0</v>
          </cell>
        </row>
        <row r="3501">
          <cell r="B3501" t="str">
            <v>878</v>
          </cell>
          <cell r="C3501" t="str">
            <v>0</v>
          </cell>
          <cell r="D3501" t="str">
            <v>0326</v>
          </cell>
          <cell r="E3501" t="str">
            <v>93401-SPL/XW-0719</v>
          </cell>
          <cell r="F3501">
            <v>20</v>
          </cell>
          <cell r="G3501">
            <v>19</v>
          </cell>
          <cell r="H3501" t="str">
            <v>Woonoppervlak</v>
          </cell>
          <cell r="I3501" t="str">
            <v>Administratieve ruimte</v>
          </cell>
          <cell r="J3501" t="str">
            <v>Kantoor</v>
          </cell>
          <cell r="K3501">
            <v>104</v>
          </cell>
          <cell r="L3501" t="str">
            <v>01.02</v>
          </cell>
          <cell r="O3501">
            <v>0.38674999999999998</v>
          </cell>
          <cell r="P3501">
            <v>7.7349999999999994</v>
          </cell>
          <cell r="Q3501">
            <v>0</v>
          </cell>
          <cell r="R3501">
            <v>0</v>
          </cell>
          <cell r="S3501">
            <v>0</v>
          </cell>
          <cell r="T3501">
            <v>0</v>
          </cell>
        </row>
        <row r="3502">
          <cell r="B3502" t="str">
            <v>878</v>
          </cell>
          <cell r="C3502" t="str">
            <v>0</v>
          </cell>
          <cell r="D3502" t="str">
            <v>0329</v>
          </cell>
          <cell r="E3502" t="str">
            <v>93401-SPL/XW-0719</v>
          </cell>
          <cell r="F3502">
            <v>20</v>
          </cell>
          <cell r="G3502">
            <v>19</v>
          </cell>
          <cell r="H3502" t="str">
            <v>Woonoppervlak</v>
          </cell>
          <cell r="I3502" t="str">
            <v>Administratieve ruimte</v>
          </cell>
          <cell r="J3502" t="str">
            <v>Kantoor</v>
          </cell>
          <cell r="K3502">
            <v>104</v>
          </cell>
          <cell r="L3502" t="str">
            <v>01.02</v>
          </cell>
          <cell r="O3502">
            <v>0.38674999999999998</v>
          </cell>
          <cell r="P3502">
            <v>7.7349999999999994</v>
          </cell>
          <cell r="Q3502">
            <v>0</v>
          </cell>
          <cell r="R3502">
            <v>0</v>
          </cell>
          <cell r="S3502">
            <v>0</v>
          </cell>
          <cell r="T3502">
            <v>0</v>
          </cell>
        </row>
        <row r="3503">
          <cell r="B3503" t="str">
            <v>878</v>
          </cell>
          <cell r="C3503" t="str">
            <v>0</v>
          </cell>
          <cell r="D3503" t="str">
            <v>0331</v>
          </cell>
          <cell r="E3503" t="str">
            <v>93401-SPL/XW-0719</v>
          </cell>
          <cell r="F3503">
            <v>20</v>
          </cell>
          <cell r="G3503">
            <v>19</v>
          </cell>
          <cell r="H3503" t="str">
            <v>Woonoppervlak</v>
          </cell>
          <cell r="I3503" t="str">
            <v>Administratieve ruimte</v>
          </cell>
          <cell r="J3503" t="str">
            <v>Kantoor</v>
          </cell>
          <cell r="K3503">
            <v>104</v>
          </cell>
          <cell r="L3503" t="str">
            <v>01.02</v>
          </cell>
          <cell r="O3503">
            <v>0.38674999999999998</v>
          </cell>
          <cell r="P3503">
            <v>7.7349999999999994</v>
          </cell>
          <cell r="Q3503">
            <v>0</v>
          </cell>
          <cell r="R3503">
            <v>0</v>
          </cell>
          <cell r="S3503">
            <v>0</v>
          </cell>
          <cell r="T3503">
            <v>0</v>
          </cell>
        </row>
        <row r="3504">
          <cell r="B3504" t="str">
            <v>878</v>
          </cell>
          <cell r="C3504" t="str">
            <v>0</v>
          </cell>
          <cell r="D3504" t="str">
            <v>0333</v>
          </cell>
          <cell r="E3504" t="str">
            <v>93401-SPL/XW-0719</v>
          </cell>
          <cell r="F3504">
            <v>7</v>
          </cell>
          <cell r="G3504">
            <v>6.6499999999999995</v>
          </cell>
          <cell r="H3504" t="str">
            <v>Bergruimte</v>
          </cell>
          <cell r="I3504" t="str">
            <v>Opslag/magazijn</v>
          </cell>
          <cell r="J3504" t="str">
            <v>Bergruimte</v>
          </cell>
          <cell r="K3504">
            <v>0</v>
          </cell>
          <cell r="L3504" t="str">
            <v>nvt</v>
          </cell>
          <cell r="O3504">
            <v>0</v>
          </cell>
          <cell r="P3504">
            <v>0</v>
          </cell>
          <cell r="Q3504">
            <v>0</v>
          </cell>
          <cell r="R3504">
            <v>0</v>
          </cell>
          <cell r="S3504">
            <v>0</v>
          </cell>
          <cell r="T3504">
            <v>0</v>
          </cell>
        </row>
        <row r="3505">
          <cell r="B3505" t="str">
            <v>878</v>
          </cell>
          <cell r="C3505" t="str">
            <v>0</v>
          </cell>
          <cell r="D3505" t="str">
            <v>0340</v>
          </cell>
          <cell r="E3505" t="str">
            <v>93401-SPL/XW-0719</v>
          </cell>
          <cell r="F3505">
            <v>195</v>
          </cell>
          <cell r="G3505">
            <v>185.25</v>
          </cell>
          <cell r="H3505" t="str">
            <v>Woonoppervlak</v>
          </cell>
          <cell r="I3505" t="str">
            <v>Administratieve ruimte</v>
          </cell>
          <cell r="J3505" t="str">
            <v>Kantoor</v>
          </cell>
          <cell r="K3505">
            <v>104</v>
          </cell>
          <cell r="L3505" t="str">
            <v>01.02</v>
          </cell>
          <cell r="O3505">
            <v>0.38674999999999998</v>
          </cell>
          <cell r="P3505">
            <v>75.416249999999991</v>
          </cell>
          <cell r="Q3505">
            <v>0</v>
          </cell>
          <cell r="R3505">
            <v>0</v>
          </cell>
          <cell r="S3505">
            <v>0</v>
          </cell>
          <cell r="T3505">
            <v>0</v>
          </cell>
        </row>
        <row r="3506">
          <cell r="B3506" t="str">
            <v>878</v>
          </cell>
          <cell r="C3506" t="str">
            <v>0</v>
          </cell>
          <cell r="D3506" t="str">
            <v>0341</v>
          </cell>
          <cell r="F3506">
            <v>6</v>
          </cell>
          <cell r="G3506">
            <v>5.6999999999999993</v>
          </cell>
          <cell r="H3506" t="str">
            <v>Horizontaal verkeer</v>
          </cell>
          <cell r="I3506" t="str">
            <v>Gangen/hallen</v>
          </cell>
          <cell r="J3506" t="str">
            <v>Gang</v>
          </cell>
          <cell r="K3506">
            <v>104</v>
          </cell>
          <cell r="L3506" t="str">
            <v>06.02</v>
          </cell>
          <cell r="O3506">
            <v>0.29466666666666663</v>
          </cell>
          <cell r="P3506">
            <v>1.7679999999999998</v>
          </cell>
          <cell r="Q3506">
            <v>0</v>
          </cell>
          <cell r="R3506">
            <v>0</v>
          </cell>
          <cell r="S3506">
            <v>0</v>
          </cell>
          <cell r="T3506">
            <v>0</v>
          </cell>
        </row>
        <row r="3507">
          <cell r="B3507" t="str">
            <v>878</v>
          </cell>
          <cell r="C3507" t="str">
            <v>0</v>
          </cell>
          <cell r="D3507" t="str">
            <v>0342</v>
          </cell>
          <cell r="E3507" t="str">
            <v>93401-SPL/XW-0719</v>
          </cell>
          <cell r="F3507">
            <v>7</v>
          </cell>
          <cell r="G3507">
            <v>6.6499999999999995</v>
          </cell>
          <cell r="H3507" t="str">
            <v>Bergruimte</v>
          </cell>
          <cell r="I3507" t="str">
            <v>Opslag/magazijn</v>
          </cell>
          <cell r="J3507" t="str">
            <v>Berging</v>
          </cell>
          <cell r="K3507">
            <v>52</v>
          </cell>
          <cell r="L3507" t="str">
            <v>17.01</v>
          </cell>
          <cell r="O3507">
            <v>0.13974999999999999</v>
          </cell>
          <cell r="P3507">
            <v>0.97824999999999984</v>
          </cell>
          <cell r="Q3507">
            <v>0</v>
          </cell>
          <cell r="R3507">
            <v>0</v>
          </cell>
          <cell r="S3507">
            <v>0</v>
          </cell>
          <cell r="T3507">
            <v>0</v>
          </cell>
        </row>
        <row r="3508">
          <cell r="B3508" t="str">
            <v>878</v>
          </cell>
          <cell r="C3508" t="str">
            <v>0</v>
          </cell>
          <cell r="D3508" t="str">
            <v>0344</v>
          </cell>
          <cell r="E3508" t="str">
            <v>93401-SPL/XW-0719</v>
          </cell>
          <cell r="F3508">
            <v>22</v>
          </cell>
          <cell r="G3508">
            <v>20.9</v>
          </cell>
          <cell r="H3508" t="str">
            <v>Woonoppervlak</v>
          </cell>
          <cell r="I3508" t="str">
            <v>Administratieve ruimte</v>
          </cell>
          <cell r="J3508" t="str">
            <v>Kantoor</v>
          </cell>
          <cell r="K3508">
            <v>104</v>
          </cell>
          <cell r="L3508" t="str">
            <v>01.02</v>
          </cell>
          <cell r="O3508">
            <v>0.38674999999999998</v>
          </cell>
          <cell r="P3508">
            <v>8.5084999999999997</v>
          </cell>
          <cell r="Q3508">
            <v>0</v>
          </cell>
          <cell r="R3508">
            <v>0</v>
          </cell>
          <cell r="S3508">
            <v>0</v>
          </cell>
          <cell r="T3508">
            <v>0</v>
          </cell>
        </row>
        <row r="3509">
          <cell r="B3509" t="str">
            <v>878</v>
          </cell>
          <cell r="C3509" t="str">
            <v>0</v>
          </cell>
          <cell r="D3509" t="str">
            <v>0347</v>
          </cell>
          <cell r="E3509" t="str">
            <v>93401-SPL/XW-0719</v>
          </cell>
          <cell r="F3509">
            <v>78</v>
          </cell>
          <cell r="G3509">
            <v>74.099999999999994</v>
          </cell>
          <cell r="H3509" t="str">
            <v>Woonoppervlak</v>
          </cell>
          <cell r="I3509" t="str">
            <v>Administratieve ruimte</v>
          </cell>
          <cell r="J3509" t="str">
            <v>Kantoortuin</v>
          </cell>
          <cell r="K3509">
            <v>104</v>
          </cell>
          <cell r="L3509" t="str">
            <v>01.02</v>
          </cell>
          <cell r="O3509">
            <v>0.38674999999999998</v>
          </cell>
          <cell r="P3509">
            <v>30.166499999999999</v>
          </cell>
          <cell r="Q3509">
            <v>0</v>
          </cell>
          <cell r="R3509">
            <v>0</v>
          </cell>
          <cell r="S3509">
            <v>0</v>
          </cell>
          <cell r="T3509">
            <v>0</v>
          </cell>
        </row>
        <row r="3510">
          <cell r="B3510" t="str">
            <v>878</v>
          </cell>
          <cell r="C3510" t="str">
            <v>0</v>
          </cell>
          <cell r="D3510" t="str">
            <v>0353</v>
          </cell>
          <cell r="F3510">
            <v>21</v>
          </cell>
          <cell r="G3510">
            <v>19.95</v>
          </cell>
          <cell r="H3510" t="str">
            <v>Horizontaal verkeer</v>
          </cell>
          <cell r="I3510" t="str">
            <v>Gangen/hallen</v>
          </cell>
          <cell r="J3510" t="str">
            <v>Gang</v>
          </cell>
          <cell r="K3510">
            <v>104</v>
          </cell>
          <cell r="L3510" t="str">
            <v>06.02</v>
          </cell>
          <cell r="O3510">
            <v>0.29466666666666663</v>
          </cell>
          <cell r="P3510">
            <v>6.1879999999999988</v>
          </cell>
          <cell r="Q3510">
            <v>0</v>
          </cell>
          <cell r="R3510">
            <v>0</v>
          </cell>
          <cell r="S3510">
            <v>0</v>
          </cell>
          <cell r="T3510">
            <v>0</v>
          </cell>
        </row>
        <row r="3511">
          <cell r="B3511" t="str">
            <v>878</v>
          </cell>
          <cell r="C3511" t="str">
            <v>0</v>
          </cell>
          <cell r="D3511" t="str">
            <v>0355</v>
          </cell>
          <cell r="E3511" t="str">
            <v>93401-SPL/XW-0719</v>
          </cell>
          <cell r="F3511">
            <v>12</v>
          </cell>
          <cell r="G3511">
            <v>11.399999999999999</v>
          </cell>
          <cell r="H3511" t="str">
            <v>Woonoppervlak</v>
          </cell>
          <cell r="I3511" t="str">
            <v>Pantry</v>
          </cell>
          <cell r="J3511" t="str">
            <v>Pantry</v>
          </cell>
          <cell r="K3511">
            <v>104</v>
          </cell>
          <cell r="L3511" t="str">
            <v>07.02</v>
          </cell>
          <cell r="O3511">
            <v>0.56254545454545457</v>
          </cell>
          <cell r="P3511">
            <v>6.7505454545454544</v>
          </cell>
          <cell r="Q3511">
            <v>0</v>
          </cell>
          <cell r="R3511">
            <v>0</v>
          </cell>
          <cell r="S3511">
            <v>0</v>
          </cell>
          <cell r="T3511">
            <v>0</v>
          </cell>
        </row>
        <row r="3512">
          <cell r="B3512" t="str">
            <v>878</v>
          </cell>
          <cell r="C3512" t="str">
            <v>0</v>
          </cell>
          <cell r="D3512" t="str">
            <v>0356</v>
          </cell>
          <cell r="E3512" t="str">
            <v>93401-SPL/XW-0719</v>
          </cell>
          <cell r="F3512">
            <v>12</v>
          </cell>
          <cell r="G3512">
            <v>11.399999999999999</v>
          </cell>
          <cell r="H3512" t="str">
            <v>Woonoppervlak</v>
          </cell>
          <cell r="I3512" t="str">
            <v>Vergaderruimte</v>
          </cell>
          <cell r="J3512" t="str">
            <v>Vergaderruimte</v>
          </cell>
          <cell r="K3512">
            <v>260</v>
          </cell>
          <cell r="L3512" t="str">
            <v>02.0</v>
          </cell>
          <cell r="O3512">
            <v>0.65</v>
          </cell>
          <cell r="P3512">
            <v>7.8000000000000007</v>
          </cell>
          <cell r="Q3512">
            <v>0</v>
          </cell>
          <cell r="R3512">
            <v>0</v>
          </cell>
          <cell r="S3512">
            <v>0</v>
          </cell>
          <cell r="T3512">
            <v>0</v>
          </cell>
        </row>
        <row r="3513">
          <cell r="B3513" t="str">
            <v>878</v>
          </cell>
          <cell r="C3513" t="str">
            <v>0</v>
          </cell>
          <cell r="D3513" t="str">
            <v>0358</v>
          </cell>
          <cell r="E3513" t="str">
            <v>93401-SPL/XW-0719</v>
          </cell>
          <cell r="F3513">
            <v>26</v>
          </cell>
          <cell r="G3513">
            <v>24.7</v>
          </cell>
          <cell r="H3513" t="str">
            <v>Woonoppervlak</v>
          </cell>
          <cell r="I3513" t="str">
            <v>Vergaderruimte</v>
          </cell>
          <cell r="J3513" t="str">
            <v>Vergaderruimte</v>
          </cell>
          <cell r="K3513">
            <v>260</v>
          </cell>
          <cell r="L3513" t="str">
            <v>02.0</v>
          </cell>
          <cell r="O3513">
            <v>0.65</v>
          </cell>
          <cell r="P3513">
            <v>16.900000000000002</v>
          </cell>
          <cell r="Q3513">
            <v>0</v>
          </cell>
          <cell r="R3513">
            <v>0</v>
          </cell>
          <cell r="S3513">
            <v>0</v>
          </cell>
          <cell r="T3513">
            <v>0</v>
          </cell>
        </row>
        <row r="3514">
          <cell r="B3514" t="str">
            <v>878</v>
          </cell>
          <cell r="C3514" t="str">
            <v>0</v>
          </cell>
          <cell r="D3514" t="str">
            <v>0361</v>
          </cell>
          <cell r="F3514">
            <v>43</v>
          </cell>
          <cell r="G3514">
            <v>40.85</v>
          </cell>
          <cell r="H3514" t="str">
            <v>Horizontaal verkeer</v>
          </cell>
          <cell r="I3514" t="str">
            <v>Gangen/hallen</v>
          </cell>
          <cell r="J3514" t="str">
            <v>Gang</v>
          </cell>
          <cell r="K3514">
            <v>104</v>
          </cell>
          <cell r="L3514" t="str">
            <v>06.02</v>
          </cell>
          <cell r="O3514">
            <v>0.29466666666666663</v>
          </cell>
          <cell r="P3514">
            <v>12.670666666666666</v>
          </cell>
          <cell r="Q3514">
            <v>0</v>
          </cell>
          <cell r="R3514">
            <v>0</v>
          </cell>
          <cell r="S3514">
            <v>0</v>
          </cell>
          <cell r="T3514">
            <v>0</v>
          </cell>
        </row>
        <row r="3515">
          <cell r="B3515" t="str">
            <v>878</v>
          </cell>
          <cell r="C3515" t="str">
            <v>0</v>
          </cell>
          <cell r="D3515" t="str">
            <v>0363</v>
          </cell>
          <cell r="E3515" t="str">
            <v>93401-SPL/XW-0719</v>
          </cell>
          <cell r="F3515">
            <v>16</v>
          </cell>
          <cell r="G3515">
            <v>15.2</v>
          </cell>
          <cell r="H3515" t="str">
            <v>Woonoppervlak</v>
          </cell>
          <cell r="I3515" t="str">
            <v>Computerruimte</v>
          </cell>
          <cell r="J3515" t="str">
            <v>Computerruimte</v>
          </cell>
          <cell r="K3515">
            <v>0</v>
          </cell>
          <cell r="L3515" t="str">
            <v>nvt</v>
          </cell>
          <cell r="O3515">
            <v>0</v>
          </cell>
          <cell r="P3515">
            <v>0</v>
          </cell>
          <cell r="Q3515">
            <v>0</v>
          </cell>
          <cell r="R3515">
            <v>0</v>
          </cell>
          <cell r="S3515">
            <v>0</v>
          </cell>
          <cell r="T3515">
            <v>0</v>
          </cell>
        </row>
        <row r="3516">
          <cell r="B3516" t="str">
            <v>878</v>
          </cell>
          <cell r="C3516" t="str">
            <v>0</v>
          </cell>
          <cell r="D3516" t="str">
            <v>0390</v>
          </cell>
          <cell r="F3516">
            <v>6</v>
          </cell>
          <cell r="G3516">
            <v>5.6999999999999993</v>
          </cell>
          <cell r="H3516" t="str">
            <v>Gebouwinstallaties</v>
          </cell>
          <cell r="I3516" t="str">
            <v>(-)</v>
          </cell>
          <cell r="J3516" t="str">
            <v>Schacht</v>
          </cell>
          <cell r="K3516">
            <v>0</v>
          </cell>
          <cell r="L3516" t="str">
            <v>nvt</v>
          </cell>
          <cell r="O3516">
            <v>0</v>
          </cell>
          <cell r="P3516">
            <v>0</v>
          </cell>
          <cell r="Q3516">
            <v>0</v>
          </cell>
          <cell r="R3516">
            <v>0</v>
          </cell>
          <cell r="S3516">
            <v>0</v>
          </cell>
          <cell r="T3516">
            <v>0</v>
          </cell>
        </row>
        <row r="3517">
          <cell r="B3517" t="str">
            <v>878</v>
          </cell>
          <cell r="C3517" t="str">
            <v>0</v>
          </cell>
          <cell r="D3517" t="str">
            <v>0391</v>
          </cell>
          <cell r="F3517">
            <v>4</v>
          </cell>
          <cell r="G3517">
            <v>3.8</v>
          </cell>
          <cell r="H3517" t="str">
            <v>Sanitair</v>
          </cell>
          <cell r="I3517" t="str">
            <v>Sanitaire ruimte</v>
          </cell>
          <cell r="J3517" t="str">
            <v>Toilet</v>
          </cell>
          <cell r="K3517">
            <v>260</v>
          </cell>
          <cell r="L3517" t="str">
            <v>10.0</v>
          </cell>
          <cell r="O3517">
            <v>3.25</v>
          </cell>
          <cell r="P3517">
            <v>13</v>
          </cell>
          <cell r="Q3517">
            <v>0</v>
          </cell>
          <cell r="R3517">
            <v>0</v>
          </cell>
          <cell r="S3517">
            <v>0</v>
          </cell>
          <cell r="T3517">
            <v>0</v>
          </cell>
        </row>
        <row r="3518">
          <cell r="B3518" t="str">
            <v>878</v>
          </cell>
          <cell r="C3518" t="str">
            <v>0</v>
          </cell>
          <cell r="D3518" t="str">
            <v>0392</v>
          </cell>
          <cell r="F3518">
            <v>6</v>
          </cell>
          <cell r="G3518">
            <v>5.6999999999999993</v>
          </cell>
          <cell r="H3518" t="str">
            <v>Horizontaal verkeer</v>
          </cell>
          <cell r="I3518" t="str">
            <v>Gangen/hallen</v>
          </cell>
          <cell r="J3518" t="str">
            <v>Hal</v>
          </cell>
          <cell r="K3518">
            <v>104</v>
          </cell>
          <cell r="L3518" t="str">
            <v>06.02</v>
          </cell>
          <cell r="O3518">
            <v>0.29466666666666663</v>
          </cell>
          <cell r="P3518">
            <v>1.7679999999999998</v>
          </cell>
          <cell r="Q3518">
            <v>0</v>
          </cell>
          <cell r="R3518">
            <v>0</v>
          </cell>
          <cell r="S3518">
            <v>0</v>
          </cell>
          <cell r="T3518">
            <v>0</v>
          </cell>
        </row>
        <row r="3519">
          <cell r="B3519" t="str">
            <v>878</v>
          </cell>
          <cell r="C3519" t="str">
            <v>0</v>
          </cell>
          <cell r="D3519" t="str">
            <v>0393</v>
          </cell>
          <cell r="F3519">
            <v>8</v>
          </cell>
          <cell r="G3519">
            <v>7.6</v>
          </cell>
          <cell r="H3519" t="str">
            <v>Gebouwinstallaties</v>
          </cell>
          <cell r="I3519" t="str">
            <v>(-)</v>
          </cell>
          <cell r="J3519" t="str">
            <v>Technische-ruimte</v>
          </cell>
          <cell r="K3519">
            <v>0</v>
          </cell>
          <cell r="L3519" t="str">
            <v>nvt</v>
          </cell>
          <cell r="O3519">
            <v>0</v>
          </cell>
          <cell r="P3519">
            <v>0</v>
          </cell>
          <cell r="Q3519">
            <v>0</v>
          </cell>
          <cell r="R3519">
            <v>0</v>
          </cell>
          <cell r="S3519">
            <v>0</v>
          </cell>
          <cell r="T3519">
            <v>0</v>
          </cell>
        </row>
        <row r="3520">
          <cell r="B3520" t="str">
            <v>878</v>
          </cell>
          <cell r="C3520" t="str">
            <v>0</v>
          </cell>
          <cell r="D3520" t="str">
            <v>0394</v>
          </cell>
          <cell r="F3520">
            <v>15</v>
          </cell>
          <cell r="G3520">
            <v>14.25</v>
          </cell>
          <cell r="H3520" t="str">
            <v>Vertikaal verkeer</v>
          </cell>
          <cell r="I3520" t="str">
            <v>Trappenhuis/bordes</v>
          </cell>
          <cell r="J3520" t="str">
            <v>Trappenhuis</v>
          </cell>
          <cell r="K3520">
            <v>52</v>
          </cell>
          <cell r="L3520" t="str">
            <v>05.01</v>
          </cell>
          <cell r="O3520">
            <v>0.26</v>
          </cell>
          <cell r="P3520">
            <v>3.9000000000000004</v>
          </cell>
          <cell r="Q3520">
            <v>0</v>
          </cell>
          <cell r="R3520">
            <v>0</v>
          </cell>
          <cell r="S3520">
            <v>0</v>
          </cell>
          <cell r="T3520">
            <v>0</v>
          </cell>
        </row>
        <row r="3521">
          <cell r="B3521" t="str">
            <v>878</v>
          </cell>
          <cell r="C3521" t="str">
            <v>0</v>
          </cell>
          <cell r="D3521" t="str">
            <v>0395</v>
          </cell>
          <cell r="F3521">
            <v>15</v>
          </cell>
          <cell r="G3521">
            <v>14.25</v>
          </cell>
          <cell r="H3521" t="str">
            <v>Vertikaal verkeer</v>
          </cell>
          <cell r="I3521" t="str">
            <v>Trappenhuis/bordes</v>
          </cell>
          <cell r="J3521" t="str">
            <v>Trappenhuis</v>
          </cell>
          <cell r="K3521">
            <v>52</v>
          </cell>
          <cell r="L3521" t="str">
            <v>05.01</v>
          </cell>
          <cell r="O3521">
            <v>0.26</v>
          </cell>
          <cell r="P3521">
            <v>3.9000000000000004</v>
          </cell>
          <cell r="Q3521">
            <v>0</v>
          </cell>
          <cell r="R3521">
            <v>0</v>
          </cell>
          <cell r="S3521">
            <v>0</v>
          </cell>
          <cell r="T3521">
            <v>0</v>
          </cell>
        </row>
        <row r="3522">
          <cell r="B3522" t="str">
            <v>878</v>
          </cell>
          <cell r="C3522" t="str">
            <v>0</v>
          </cell>
          <cell r="D3522" t="str">
            <v>0396</v>
          </cell>
          <cell r="F3522">
            <v>9</v>
          </cell>
          <cell r="G3522">
            <v>8.5499999999999989</v>
          </cell>
          <cell r="H3522" t="str">
            <v>Sanitair</v>
          </cell>
          <cell r="I3522" t="str">
            <v>Sanitaire ruimte</v>
          </cell>
          <cell r="J3522" t="str">
            <v>Toilet</v>
          </cell>
          <cell r="K3522">
            <v>260</v>
          </cell>
          <cell r="L3522" t="str">
            <v>10.0</v>
          </cell>
          <cell r="O3522">
            <v>3.25</v>
          </cell>
          <cell r="P3522">
            <v>29.25</v>
          </cell>
          <cell r="Q3522">
            <v>0</v>
          </cell>
          <cell r="R3522">
            <v>0</v>
          </cell>
          <cell r="S3522">
            <v>0</v>
          </cell>
          <cell r="T3522">
            <v>0</v>
          </cell>
        </row>
        <row r="3523">
          <cell r="B3523" t="str">
            <v>878</v>
          </cell>
          <cell r="C3523" t="str">
            <v>0</v>
          </cell>
          <cell r="D3523" t="str">
            <v>0397</v>
          </cell>
          <cell r="F3523">
            <v>9</v>
          </cell>
          <cell r="G3523">
            <v>8.5499999999999989</v>
          </cell>
          <cell r="H3523" t="str">
            <v>Sanitair</v>
          </cell>
          <cell r="I3523" t="str">
            <v>Sanitaire ruimte</v>
          </cell>
          <cell r="J3523" t="str">
            <v>Toilet</v>
          </cell>
          <cell r="K3523">
            <v>260</v>
          </cell>
          <cell r="L3523" t="str">
            <v>10.0</v>
          </cell>
          <cell r="O3523">
            <v>3.25</v>
          </cell>
          <cell r="P3523">
            <v>29.25</v>
          </cell>
          <cell r="Q3523">
            <v>0</v>
          </cell>
          <cell r="R3523">
            <v>0</v>
          </cell>
          <cell r="S3523">
            <v>0</v>
          </cell>
          <cell r="T3523">
            <v>0</v>
          </cell>
        </row>
        <row r="3524">
          <cell r="B3524" t="str">
            <v>878</v>
          </cell>
          <cell r="C3524" t="str">
            <v>0</v>
          </cell>
          <cell r="D3524" t="str">
            <v>0398</v>
          </cell>
          <cell r="E3524" t="str">
            <v>93401-SPL/XW-0719</v>
          </cell>
          <cell r="F3524">
            <v>6</v>
          </cell>
          <cell r="G3524">
            <v>5.6999999999999993</v>
          </cell>
          <cell r="H3524" t="str">
            <v>Bergruimte</v>
          </cell>
          <cell r="I3524" t="str">
            <v>Opslag/magazijn</v>
          </cell>
          <cell r="J3524" t="str">
            <v>berging</v>
          </cell>
          <cell r="K3524">
            <v>0</v>
          </cell>
          <cell r="L3524" t="str">
            <v>nvt</v>
          </cell>
          <cell r="O3524">
            <v>0</v>
          </cell>
          <cell r="P3524">
            <v>0</v>
          </cell>
          <cell r="Q3524">
            <v>0</v>
          </cell>
          <cell r="R3524">
            <v>0</v>
          </cell>
          <cell r="S3524">
            <v>0</v>
          </cell>
          <cell r="T3524">
            <v>0</v>
          </cell>
        </row>
        <row r="3525">
          <cell r="B3525" t="str">
            <v>878</v>
          </cell>
          <cell r="C3525" t="str">
            <v>1</v>
          </cell>
          <cell r="D3525" t="str">
            <v>1201</v>
          </cell>
          <cell r="F3525">
            <v>169</v>
          </cell>
          <cell r="G3525">
            <v>160.54999999999998</v>
          </cell>
          <cell r="H3525" t="str">
            <v>Horizontaal verkeer</v>
          </cell>
          <cell r="I3525" t="str">
            <v>Gangen/hallen</v>
          </cell>
          <cell r="J3525" t="str">
            <v>Gang</v>
          </cell>
          <cell r="K3525">
            <v>104</v>
          </cell>
          <cell r="L3525" t="str">
            <v>06.02</v>
          </cell>
          <cell r="O3525">
            <v>0.29466666666666663</v>
          </cell>
          <cell r="P3525">
            <v>49.798666666666662</v>
          </cell>
          <cell r="Q3525">
            <v>0</v>
          </cell>
          <cell r="R3525">
            <v>0</v>
          </cell>
          <cell r="S3525">
            <v>0</v>
          </cell>
          <cell r="T3525">
            <v>0</v>
          </cell>
        </row>
        <row r="3526">
          <cell r="B3526" t="str">
            <v>878</v>
          </cell>
          <cell r="C3526" t="str">
            <v>1</v>
          </cell>
          <cell r="D3526" t="str">
            <v>1202</v>
          </cell>
          <cell r="F3526">
            <v>3</v>
          </cell>
          <cell r="G3526">
            <v>2.8499999999999996</v>
          </cell>
          <cell r="H3526" t="str">
            <v>Vertikaal verkeer</v>
          </cell>
          <cell r="I3526" t="str">
            <v>Lift</v>
          </cell>
          <cell r="J3526" t="str">
            <v>Lift</v>
          </cell>
          <cell r="K3526">
            <v>0</v>
          </cell>
          <cell r="L3526" t="str">
            <v>nvt</v>
          </cell>
          <cell r="O3526">
            <v>0</v>
          </cell>
          <cell r="P3526">
            <v>0</v>
          </cell>
          <cell r="Q3526">
            <v>0</v>
          </cell>
          <cell r="R3526">
            <v>0</v>
          </cell>
          <cell r="S3526">
            <v>0</v>
          </cell>
          <cell r="T3526">
            <v>0</v>
          </cell>
        </row>
        <row r="3527">
          <cell r="B3527" t="str">
            <v>878</v>
          </cell>
          <cell r="C3527" t="str">
            <v>1</v>
          </cell>
          <cell r="D3527" t="str">
            <v>1203</v>
          </cell>
          <cell r="F3527">
            <v>20</v>
          </cell>
          <cell r="G3527">
            <v>19</v>
          </cell>
          <cell r="H3527" t="str">
            <v>Horizontaal verkeer</v>
          </cell>
          <cell r="I3527" t="str">
            <v>Gangen/hallen</v>
          </cell>
          <cell r="J3527" t="str">
            <v>Lifthal</v>
          </cell>
          <cell r="K3527">
            <v>104</v>
          </cell>
          <cell r="L3527" t="str">
            <v>06.02</v>
          </cell>
          <cell r="O3527">
            <v>0.29466666666666663</v>
          </cell>
          <cell r="P3527">
            <v>5.8933333333333326</v>
          </cell>
          <cell r="Q3527">
            <v>0</v>
          </cell>
          <cell r="R3527">
            <v>0</v>
          </cell>
          <cell r="S3527">
            <v>0</v>
          </cell>
          <cell r="T3527">
            <v>0</v>
          </cell>
        </row>
        <row r="3528">
          <cell r="B3528" t="str">
            <v>878</v>
          </cell>
          <cell r="C3528" t="str">
            <v>1</v>
          </cell>
          <cell r="D3528" t="str">
            <v>1204</v>
          </cell>
          <cell r="F3528">
            <v>4</v>
          </cell>
          <cell r="G3528">
            <v>3.8</v>
          </cell>
          <cell r="H3528" t="str">
            <v>Vertikaal verkeer</v>
          </cell>
          <cell r="I3528" t="str">
            <v>Lift</v>
          </cell>
          <cell r="J3528" t="str">
            <v>Lift</v>
          </cell>
          <cell r="K3528">
            <v>0</v>
          </cell>
          <cell r="L3528" t="str">
            <v>nvt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  <cell r="T3528">
            <v>0</v>
          </cell>
        </row>
        <row r="3529">
          <cell r="B3529" t="str">
            <v>878</v>
          </cell>
          <cell r="C3529" t="str">
            <v>1</v>
          </cell>
          <cell r="D3529" t="str">
            <v>1205</v>
          </cell>
          <cell r="E3529" t="str">
            <v>93401-SPL/XW-0719</v>
          </cell>
          <cell r="F3529">
            <v>32</v>
          </cell>
          <cell r="G3529">
            <v>30.4</v>
          </cell>
          <cell r="H3529" t="str">
            <v>Woonoppervlak</v>
          </cell>
          <cell r="I3529" t="str">
            <v>Administratieve ruimte</v>
          </cell>
          <cell r="J3529" t="str">
            <v>Kantoor</v>
          </cell>
          <cell r="K3529">
            <v>104</v>
          </cell>
          <cell r="L3529" t="str">
            <v>01.02</v>
          </cell>
          <cell r="O3529">
            <v>0.38674999999999998</v>
          </cell>
          <cell r="P3529">
            <v>12.375999999999999</v>
          </cell>
          <cell r="Q3529">
            <v>0</v>
          </cell>
          <cell r="R3529">
            <v>0</v>
          </cell>
          <cell r="S3529">
            <v>0</v>
          </cell>
          <cell r="T3529">
            <v>0</v>
          </cell>
        </row>
        <row r="3530">
          <cell r="B3530" t="str">
            <v>878</v>
          </cell>
          <cell r="C3530" t="str">
            <v>1</v>
          </cell>
          <cell r="D3530" t="str">
            <v>1206</v>
          </cell>
          <cell r="F3530">
            <v>4</v>
          </cell>
          <cell r="G3530">
            <v>3.8</v>
          </cell>
          <cell r="H3530" t="str">
            <v>Sanitair</v>
          </cell>
          <cell r="I3530" t="str">
            <v>Sanitaire ruimte</v>
          </cell>
          <cell r="J3530" t="str">
            <v>Toilet</v>
          </cell>
          <cell r="K3530">
            <v>260</v>
          </cell>
          <cell r="L3530" t="str">
            <v>10.0</v>
          </cell>
          <cell r="O3530">
            <v>3.25</v>
          </cell>
          <cell r="P3530">
            <v>13</v>
          </cell>
          <cell r="Q3530">
            <v>0</v>
          </cell>
          <cell r="R3530">
            <v>0</v>
          </cell>
          <cell r="S3530">
            <v>0</v>
          </cell>
          <cell r="T3530">
            <v>0</v>
          </cell>
        </row>
        <row r="3531">
          <cell r="B3531" t="str">
            <v>878</v>
          </cell>
          <cell r="C3531" t="str">
            <v>1</v>
          </cell>
          <cell r="D3531" t="str">
            <v>1208</v>
          </cell>
          <cell r="E3531" t="str">
            <v>93401-SPL/XW-0719</v>
          </cell>
          <cell r="F3531">
            <v>20</v>
          </cell>
          <cell r="G3531">
            <v>19</v>
          </cell>
          <cell r="H3531" t="str">
            <v>Woonoppervlak</v>
          </cell>
          <cell r="I3531" t="str">
            <v>Administratieve ruimte</v>
          </cell>
          <cell r="J3531" t="str">
            <v>Kantoor</v>
          </cell>
          <cell r="K3531">
            <v>104</v>
          </cell>
          <cell r="L3531" t="str">
            <v>01.02</v>
          </cell>
          <cell r="O3531">
            <v>0.38674999999999998</v>
          </cell>
          <cell r="P3531">
            <v>7.7349999999999994</v>
          </cell>
          <cell r="Q3531">
            <v>0</v>
          </cell>
          <cell r="R3531">
            <v>0</v>
          </cell>
          <cell r="S3531">
            <v>0</v>
          </cell>
          <cell r="T3531">
            <v>0</v>
          </cell>
        </row>
        <row r="3532">
          <cell r="B3532" t="str">
            <v>878</v>
          </cell>
          <cell r="C3532" t="str">
            <v>1</v>
          </cell>
          <cell r="D3532" t="str">
            <v>1210</v>
          </cell>
          <cell r="E3532" t="str">
            <v>93401-SPL/XW-0719</v>
          </cell>
          <cell r="F3532">
            <v>40</v>
          </cell>
          <cell r="G3532">
            <v>38</v>
          </cell>
          <cell r="H3532" t="str">
            <v>Woonoppervlak</v>
          </cell>
          <cell r="I3532" t="str">
            <v>Administratieve ruimte</v>
          </cell>
          <cell r="J3532" t="str">
            <v>Kantoor</v>
          </cell>
          <cell r="K3532">
            <v>104</v>
          </cell>
          <cell r="L3532" t="str">
            <v>01.02</v>
          </cell>
          <cell r="O3532">
            <v>0.38674999999999998</v>
          </cell>
          <cell r="P3532">
            <v>15.469999999999999</v>
          </cell>
          <cell r="Q3532">
            <v>0</v>
          </cell>
          <cell r="R3532">
            <v>0</v>
          </cell>
          <cell r="S3532">
            <v>0</v>
          </cell>
          <cell r="T3532">
            <v>0</v>
          </cell>
        </row>
        <row r="3533">
          <cell r="B3533" t="str">
            <v>878</v>
          </cell>
          <cell r="C3533" t="str">
            <v>1</v>
          </cell>
          <cell r="D3533" t="str">
            <v>1213</v>
          </cell>
          <cell r="E3533" t="str">
            <v>93401-SPL/XW-0719</v>
          </cell>
          <cell r="F3533">
            <v>20</v>
          </cell>
          <cell r="G3533">
            <v>19</v>
          </cell>
          <cell r="H3533" t="str">
            <v>Woonoppervlak</v>
          </cell>
          <cell r="I3533" t="str">
            <v>Administratieve ruimte</v>
          </cell>
          <cell r="J3533" t="str">
            <v>Kantoor</v>
          </cell>
          <cell r="K3533">
            <v>104</v>
          </cell>
          <cell r="L3533" t="str">
            <v>01.02</v>
          </cell>
          <cell r="O3533">
            <v>0.38674999999999998</v>
          </cell>
          <cell r="P3533">
            <v>7.7349999999999994</v>
          </cell>
          <cell r="Q3533">
            <v>0</v>
          </cell>
          <cell r="R3533">
            <v>0</v>
          </cell>
          <cell r="S3533">
            <v>0</v>
          </cell>
          <cell r="T3533">
            <v>0</v>
          </cell>
        </row>
        <row r="3534">
          <cell r="B3534" t="str">
            <v>878</v>
          </cell>
          <cell r="C3534" t="str">
            <v>1</v>
          </cell>
          <cell r="D3534" t="str">
            <v>1215</v>
          </cell>
          <cell r="E3534" t="str">
            <v>93401-SPL/XW-0719</v>
          </cell>
          <cell r="F3534">
            <v>30</v>
          </cell>
          <cell r="G3534">
            <v>28.5</v>
          </cell>
          <cell r="H3534" t="str">
            <v>Woonoppervlak</v>
          </cell>
          <cell r="I3534" t="str">
            <v>Administratieve ruimte</v>
          </cell>
          <cell r="J3534" t="str">
            <v>Kantoor</v>
          </cell>
          <cell r="K3534">
            <v>104</v>
          </cell>
          <cell r="L3534" t="str">
            <v>01.02</v>
          </cell>
          <cell r="O3534">
            <v>0.38674999999999998</v>
          </cell>
          <cell r="P3534">
            <v>11.602499999999999</v>
          </cell>
          <cell r="Q3534">
            <v>0</v>
          </cell>
          <cell r="R3534">
            <v>0</v>
          </cell>
          <cell r="S3534">
            <v>0</v>
          </cell>
          <cell r="T3534">
            <v>0</v>
          </cell>
        </row>
        <row r="3535">
          <cell r="B3535" t="str">
            <v>878</v>
          </cell>
          <cell r="C3535" t="str">
            <v>1</v>
          </cell>
          <cell r="D3535" t="str">
            <v>1217</v>
          </cell>
          <cell r="E3535" t="str">
            <v>93401-SPL/XW-0719</v>
          </cell>
          <cell r="F3535">
            <v>20</v>
          </cell>
          <cell r="G3535">
            <v>19</v>
          </cell>
          <cell r="H3535" t="str">
            <v>Woonoppervlak</v>
          </cell>
          <cell r="I3535" t="str">
            <v>Administratieve ruimte</v>
          </cell>
          <cell r="J3535" t="str">
            <v>Kantoor</v>
          </cell>
          <cell r="K3535">
            <v>104</v>
          </cell>
          <cell r="L3535" t="str">
            <v>01.02</v>
          </cell>
          <cell r="O3535">
            <v>0.38674999999999998</v>
          </cell>
          <cell r="P3535">
            <v>7.7349999999999994</v>
          </cell>
          <cell r="Q3535">
            <v>0</v>
          </cell>
          <cell r="R3535">
            <v>0</v>
          </cell>
          <cell r="S3535">
            <v>0</v>
          </cell>
          <cell r="T3535">
            <v>0</v>
          </cell>
        </row>
        <row r="3536">
          <cell r="B3536" t="str">
            <v>878</v>
          </cell>
          <cell r="C3536" t="str">
            <v>1</v>
          </cell>
          <cell r="D3536" t="str">
            <v>1218</v>
          </cell>
          <cell r="E3536" t="str">
            <v>93401-SPL/XW-0719</v>
          </cell>
          <cell r="F3536">
            <v>20</v>
          </cell>
          <cell r="G3536">
            <v>19</v>
          </cell>
          <cell r="H3536" t="str">
            <v>Woonoppervlak</v>
          </cell>
          <cell r="I3536" t="str">
            <v>Administratieve ruimte</v>
          </cell>
          <cell r="J3536" t="str">
            <v>Kantoor</v>
          </cell>
          <cell r="K3536">
            <v>104</v>
          </cell>
          <cell r="L3536" t="str">
            <v>01.02</v>
          </cell>
          <cell r="O3536">
            <v>0.38674999999999998</v>
          </cell>
          <cell r="P3536">
            <v>7.7349999999999994</v>
          </cell>
          <cell r="Q3536">
            <v>0</v>
          </cell>
          <cell r="R3536">
            <v>0</v>
          </cell>
          <cell r="S3536">
            <v>0</v>
          </cell>
          <cell r="T3536">
            <v>0</v>
          </cell>
        </row>
        <row r="3537">
          <cell r="B3537" t="str">
            <v>878</v>
          </cell>
          <cell r="C3537" t="str">
            <v>1</v>
          </cell>
          <cell r="D3537" t="str">
            <v>1221</v>
          </cell>
          <cell r="E3537" t="str">
            <v>93401-SPL/XW-0719</v>
          </cell>
          <cell r="F3537">
            <v>19</v>
          </cell>
          <cell r="G3537">
            <v>18.05</v>
          </cell>
          <cell r="H3537" t="str">
            <v>Woonoppervlak</v>
          </cell>
          <cell r="I3537" t="str">
            <v>Administratieve ruimte</v>
          </cell>
          <cell r="J3537" t="str">
            <v>Kantoor</v>
          </cell>
          <cell r="K3537">
            <v>104</v>
          </cell>
          <cell r="L3537" t="str">
            <v>01.02</v>
          </cell>
          <cell r="O3537">
            <v>0.38674999999999998</v>
          </cell>
          <cell r="P3537">
            <v>7.3482499999999993</v>
          </cell>
          <cell r="Q3537">
            <v>0</v>
          </cell>
          <cell r="R3537">
            <v>0</v>
          </cell>
          <cell r="S3537">
            <v>0</v>
          </cell>
          <cell r="T3537">
            <v>0</v>
          </cell>
        </row>
        <row r="3538">
          <cell r="B3538" t="str">
            <v>878</v>
          </cell>
          <cell r="C3538" t="str">
            <v>1</v>
          </cell>
          <cell r="D3538" t="str">
            <v>1222</v>
          </cell>
          <cell r="E3538" t="str">
            <v>93401-SPL/XW-0719</v>
          </cell>
          <cell r="F3538">
            <v>19</v>
          </cell>
          <cell r="G3538">
            <v>18.05</v>
          </cell>
          <cell r="H3538" t="str">
            <v>Woonoppervlak</v>
          </cell>
          <cell r="I3538" t="str">
            <v>Administratieve ruimte</v>
          </cell>
          <cell r="J3538" t="str">
            <v>Kantoor</v>
          </cell>
          <cell r="K3538">
            <v>104</v>
          </cell>
          <cell r="L3538" t="str">
            <v>01.02</v>
          </cell>
          <cell r="O3538">
            <v>0.38674999999999998</v>
          </cell>
          <cell r="P3538">
            <v>7.3482499999999993</v>
          </cell>
          <cell r="Q3538">
            <v>0</v>
          </cell>
          <cell r="R3538">
            <v>0</v>
          </cell>
          <cell r="S3538">
            <v>0</v>
          </cell>
          <cell r="T3538">
            <v>0</v>
          </cell>
        </row>
        <row r="3539">
          <cell r="B3539" t="str">
            <v>878</v>
          </cell>
          <cell r="C3539" t="str">
            <v>1</v>
          </cell>
          <cell r="D3539" t="str">
            <v>1225</v>
          </cell>
          <cell r="E3539" t="str">
            <v>93401-SPL/XW-0719</v>
          </cell>
          <cell r="F3539">
            <v>20</v>
          </cell>
          <cell r="G3539">
            <v>19</v>
          </cell>
          <cell r="H3539" t="str">
            <v>Woonoppervlak</v>
          </cell>
          <cell r="I3539" t="str">
            <v>Administratieve ruimte</v>
          </cell>
          <cell r="J3539" t="str">
            <v>Kantoor</v>
          </cell>
          <cell r="K3539">
            <v>104</v>
          </cell>
          <cell r="L3539" t="str">
            <v>01.02</v>
          </cell>
          <cell r="O3539">
            <v>0.38674999999999998</v>
          </cell>
          <cell r="P3539">
            <v>7.7349999999999994</v>
          </cell>
          <cell r="Q3539">
            <v>0</v>
          </cell>
          <cell r="R3539">
            <v>0</v>
          </cell>
          <cell r="S3539">
            <v>0</v>
          </cell>
          <cell r="T3539">
            <v>0</v>
          </cell>
        </row>
        <row r="3540">
          <cell r="B3540" t="str">
            <v>878</v>
          </cell>
          <cell r="C3540" t="str">
            <v>1</v>
          </cell>
          <cell r="D3540" t="str">
            <v>1226</v>
          </cell>
          <cell r="E3540" t="str">
            <v>93401-SPL/XW-0719</v>
          </cell>
          <cell r="F3540">
            <v>20</v>
          </cell>
          <cell r="G3540">
            <v>19</v>
          </cell>
          <cell r="H3540" t="str">
            <v>Woonoppervlak</v>
          </cell>
          <cell r="I3540" t="str">
            <v>Administratieve ruimte</v>
          </cell>
          <cell r="J3540" t="str">
            <v>Kantoor</v>
          </cell>
          <cell r="K3540">
            <v>104</v>
          </cell>
          <cell r="L3540" t="str">
            <v>01.02</v>
          </cell>
          <cell r="O3540">
            <v>0.38674999999999998</v>
          </cell>
          <cell r="P3540">
            <v>7.7349999999999994</v>
          </cell>
          <cell r="Q3540">
            <v>0</v>
          </cell>
          <cell r="R3540">
            <v>0</v>
          </cell>
          <cell r="S3540">
            <v>0</v>
          </cell>
          <cell r="T3540">
            <v>0</v>
          </cell>
        </row>
        <row r="3541">
          <cell r="B3541" t="str">
            <v>878</v>
          </cell>
          <cell r="C3541" t="str">
            <v>1</v>
          </cell>
          <cell r="D3541" t="str">
            <v>1229</v>
          </cell>
          <cell r="E3541" t="str">
            <v>93401-SPL/XW-0719</v>
          </cell>
          <cell r="F3541">
            <v>20</v>
          </cell>
          <cell r="G3541">
            <v>19</v>
          </cell>
          <cell r="H3541" t="str">
            <v>Woonoppervlak</v>
          </cell>
          <cell r="I3541" t="str">
            <v>Administratieve ruimte</v>
          </cell>
          <cell r="J3541" t="str">
            <v>Kantoor</v>
          </cell>
          <cell r="K3541">
            <v>104</v>
          </cell>
          <cell r="L3541" t="str">
            <v>01.02</v>
          </cell>
          <cell r="O3541">
            <v>0.38674999999999998</v>
          </cell>
          <cell r="P3541">
            <v>7.7349999999999994</v>
          </cell>
          <cell r="Q3541">
            <v>0</v>
          </cell>
          <cell r="R3541">
            <v>0</v>
          </cell>
          <cell r="S3541">
            <v>0</v>
          </cell>
          <cell r="T3541">
            <v>0</v>
          </cell>
        </row>
        <row r="3542">
          <cell r="B3542" t="str">
            <v>878</v>
          </cell>
          <cell r="C3542" t="str">
            <v>1</v>
          </cell>
          <cell r="D3542" t="str">
            <v>1230</v>
          </cell>
          <cell r="E3542" t="str">
            <v>93401-SPL/XW-0719</v>
          </cell>
          <cell r="F3542">
            <v>20</v>
          </cell>
          <cell r="G3542">
            <v>19</v>
          </cell>
          <cell r="H3542" t="str">
            <v>Woonoppervlak</v>
          </cell>
          <cell r="I3542" t="str">
            <v>Administratieve ruimte</v>
          </cell>
          <cell r="J3542" t="str">
            <v>Kantoor</v>
          </cell>
          <cell r="K3542">
            <v>104</v>
          </cell>
          <cell r="L3542" t="str">
            <v>01.02</v>
          </cell>
          <cell r="O3542">
            <v>0.38674999999999998</v>
          </cell>
          <cell r="P3542">
            <v>7.7349999999999994</v>
          </cell>
          <cell r="Q3542">
            <v>0</v>
          </cell>
          <cell r="R3542">
            <v>0</v>
          </cell>
          <cell r="S3542">
            <v>0</v>
          </cell>
          <cell r="T3542">
            <v>0</v>
          </cell>
        </row>
        <row r="3543">
          <cell r="B3543" t="str">
            <v>878</v>
          </cell>
          <cell r="C3543" t="str">
            <v>1</v>
          </cell>
          <cell r="D3543" t="str">
            <v>1232</v>
          </cell>
          <cell r="E3543" t="str">
            <v>93401-SPL/XW-0719</v>
          </cell>
          <cell r="F3543">
            <v>30</v>
          </cell>
          <cell r="G3543">
            <v>28.5</v>
          </cell>
          <cell r="H3543" t="str">
            <v>Woonoppervlak</v>
          </cell>
          <cell r="I3543" t="str">
            <v>Administratieve ruimte</v>
          </cell>
          <cell r="J3543" t="str">
            <v>Kantoor</v>
          </cell>
          <cell r="K3543">
            <v>104</v>
          </cell>
          <cell r="L3543" t="str">
            <v>01.02</v>
          </cell>
          <cell r="O3543">
            <v>0.38674999999999998</v>
          </cell>
          <cell r="P3543">
            <v>11.602499999999999</v>
          </cell>
          <cell r="Q3543">
            <v>0</v>
          </cell>
          <cell r="R3543">
            <v>0</v>
          </cell>
          <cell r="S3543">
            <v>0</v>
          </cell>
          <cell r="T3543">
            <v>0</v>
          </cell>
        </row>
        <row r="3544">
          <cell r="B3544" t="str">
            <v>878</v>
          </cell>
          <cell r="C3544" t="str">
            <v>1</v>
          </cell>
          <cell r="D3544" t="str">
            <v>1234</v>
          </cell>
          <cell r="E3544" t="str">
            <v>93401-SPL/XW-0719</v>
          </cell>
          <cell r="F3544">
            <v>20</v>
          </cell>
          <cell r="G3544">
            <v>19</v>
          </cell>
          <cell r="H3544" t="str">
            <v>Woonoppervlak</v>
          </cell>
          <cell r="I3544" t="str">
            <v>Administratieve ruimte</v>
          </cell>
          <cell r="J3544" t="str">
            <v>Kantoor</v>
          </cell>
          <cell r="K3544">
            <v>104</v>
          </cell>
          <cell r="L3544" t="str">
            <v>01.02</v>
          </cell>
          <cell r="O3544">
            <v>0.38674999999999998</v>
          </cell>
          <cell r="P3544">
            <v>7.7349999999999994</v>
          </cell>
          <cell r="Q3544">
            <v>0</v>
          </cell>
          <cell r="R3544">
            <v>0</v>
          </cell>
          <cell r="S3544">
            <v>0</v>
          </cell>
          <cell r="T3544">
            <v>0</v>
          </cell>
        </row>
        <row r="3545">
          <cell r="B3545" t="str">
            <v>878</v>
          </cell>
          <cell r="C3545" t="str">
            <v>1</v>
          </cell>
          <cell r="D3545" t="str">
            <v>1236</v>
          </cell>
          <cell r="E3545" t="str">
            <v>93401-SPL/XW-0719</v>
          </cell>
          <cell r="F3545">
            <v>20</v>
          </cell>
          <cell r="G3545">
            <v>19</v>
          </cell>
          <cell r="H3545" t="str">
            <v>Woonoppervlak</v>
          </cell>
          <cell r="I3545" t="str">
            <v>Administratieve ruimte</v>
          </cell>
          <cell r="J3545" t="str">
            <v>Kantoor</v>
          </cell>
          <cell r="K3545">
            <v>104</v>
          </cell>
          <cell r="L3545" t="str">
            <v>01.02</v>
          </cell>
          <cell r="O3545">
            <v>0.38674999999999998</v>
          </cell>
          <cell r="P3545">
            <v>7.7349999999999994</v>
          </cell>
          <cell r="Q3545">
            <v>0</v>
          </cell>
          <cell r="R3545">
            <v>0</v>
          </cell>
          <cell r="S3545">
            <v>0</v>
          </cell>
          <cell r="T3545">
            <v>0</v>
          </cell>
        </row>
        <row r="3546">
          <cell r="B3546" t="str">
            <v>878</v>
          </cell>
          <cell r="C3546" t="str">
            <v>1</v>
          </cell>
          <cell r="D3546" t="str">
            <v>1237</v>
          </cell>
          <cell r="E3546" t="str">
            <v>93401-SPL/XW-0719</v>
          </cell>
          <cell r="F3546">
            <v>20</v>
          </cell>
          <cell r="G3546">
            <v>19</v>
          </cell>
          <cell r="H3546" t="str">
            <v>Woonoppervlak</v>
          </cell>
          <cell r="I3546" t="str">
            <v>Administratieve ruimte</v>
          </cell>
          <cell r="J3546" t="str">
            <v>Kantoor</v>
          </cell>
          <cell r="K3546">
            <v>104</v>
          </cell>
          <cell r="L3546" t="str">
            <v>01.02</v>
          </cell>
          <cell r="O3546">
            <v>0.38674999999999998</v>
          </cell>
          <cell r="P3546">
            <v>7.7349999999999994</v>
          </cell>
          <cell r="Q3546">
            <v>0</v>
          </cell>
          <cell r="R3546">
            <v>0</v>
          </cell>
          <cell r="S3546">
            <v>0</v>
          </cell>
          <cell r="T3546">
            <v>0</v>
          </cell>
        </row>
        <row r="3547">
          <cell r="B3547" t="str">
            <v>878</v>
          </cell>
          <cell r="C3547" t="str">
            <v>1</v>
          </cell>
          <cell r="D3547" t="str">
            <v>1239</v>
          </cell>
          <cell r="E3547" t="str">
            <v>93401-SPL/XW-0719</v>
          </cell>
          <cell r="F3547">
            <v>20</v>
          </cell>
          <cell r="G3547">
            <v>19</v>
          </cell>
          <cell r="H3547" t="str">
            <v>Woonoppervlak</v>
          </cell>
          <cell r="I3547" t="str">
            <v>Administratieve ruimte</v>
          </cell>
          <cell r="J3547" t="str">
            <v>Kantoor</v>
          </cell>
          <cell r="K3547">
            <v>104</v>
          </cell>
          <cell r="L3547" t="str">
            <v>01.02</v>
          </cell>
          <cell r="O3547">
            <v>0.38674999999999998</v>
          </cell>
          <cell r="P3547">
            <v>7.7349999999999994</v>
          </cell>
          <cell r="Q3547">
            <v>0</v>
          </cell>
          <cell r="R3547">
            <v>0</v>
          </cell>
          <cell r="S3547">
            <v>0</v>
          </cell>
          <cell r="T3547">
            <v>0</v>
          </cell>
        </row>
        <row r="3548">
          <cell r="B3548" t="str">
            <v>878</v>
          </cell>
          <cell r="C3548" t="str">
            <v>1</v>
          </cell>
          <cell r="D3548" t="str">
            <v>1242</v>
          </cell>
          <cell r="E3548" t="str">
            <v>93401-SPL/XW-0719</v>
          </cell>
          <cell r="F3548">
            <v>30</v>
          </cell>
          <cell r="G3548">
            <v>28.5</v>
          </cell>
          <cell r="H3548" t="str">
            <v>Woonoppervlak</v>
          </cell>
          <cell r="I3548" t="str">
            <v>Administratieve ruimte</v>
          </cell>
          <cell r="J3548" t="str">
            <v>Kantoor</v>
          </cell>
          <cell r="K3548">
            <v>104</v>
          </cell>
          <cell r="L3548" t="str">
            <v>01.02</v>
          </cell>
          <cell r="O3548">
            <v>0.38674999999999998</v>
          </cell>
          <cell r="P3548">
            <v>11.602499999999999</v>
          </cell>
          <cell r="Q3548">
            <v>0</v>
          </cell>
          <cell r="R3548">
            <v>0</v>
          </cell>
          <cell r="S3548">
            <v>0</v>
          </cell>
          <cell r="T3548">
            <v>0</v>
          </cell>
        </row>
        <row r="3549">
          <cell r="B3549" t="str">
            <v>878</v>
          </cell>
          <cell r="C3549" t="str">
            <v>1</v>
          </cell>
          <cell r="D3549" t="str">
            <v>1244</v>
          </cell>
          <cell r="E3549" t="str">
            <v>93401-SPL/XW-0719</v>
          </cell>
          <cell r="F3549">
            <v>20</v>
          </cell>
          <cell r="G3549">
            <v>19</v>
          </cell>
          <cell r="H3549" t="str">
            <v>Woonoppervlak</v>
          </cell>
          <cell r="I3549" t="str">
            <v>Administratieve ruimte</v>
          </cell>
          <cell r="J3549" t="str">
            <v>Kantoor</v>
          </cell>
          <cell r="K3549">
            <v>104</v>
          </cell>
          <cell r="L3549" t="str">
            <v>01.02</v>
          </cell>
          <cell r="O3549">
            <v>0.38674999999999998</v>
          </cell>
          <cell r="P3549">
            <v>7.7349999999999994</v>
          </cell>
          <cell r="Q3549">
            <v>0</v>
          </cell>
          <cell r="R3549">
            <v>0</v>
          </cell>
          <cell r="S3549">
            <v>0</v>
          </cell>
          <cell r="T3549">
            <v>0</v>
          </cell>
        </row>
        <row r="3550">
          <cell r="B3550" t="str">
            <v>878</v>
          </cell>
          <cell r="C3550" t="str">
            <v>1</v>
          </cell>
          <cell r="D3550" t="str">
            <v>1245</v>
          </cell>
          <cell r="E3550" t="str">
            <v>93401-SPL/XW-0719</v>
          </cell>
          <cell r="F3550">
            <v>20</v>
          </cell>
          <cell r="G3550">
            <v>19</v>
          </cell>
          <cell r="H3550" t="str">
            <v>Woonoppervlak</v>
          </cell>
          <cell r="I3550" t="str">
            <v>Administratieve ruimte</v>
          </cell>
          <cell r="J3550" t="str">
            <v>Kantoor</v>
          </cell>
          <cell r="K3550">
            <v>104</v>
          </cell>
          <cell r="L3550" t="str">
            <v>01.02</v>
          </cell>
          <cell r="O3550">
            <v>0.38674999999999998</v>
          </cell>
          <cell r="P3550">
            <v>7.7349999999999994</v>
          </cell>
          <cell r="Q3550">
            <v>0</v>
          </cell>
          <cell r="R3550">
            <v>0</v>
          </cell>
          <cell r="S3550">
            <v>0</v>
          </cell>
          <cell r="T3550">
            <v>0</v>
          </cell>
        </row>
        <row r="3551">
          <cell r="B3551" t="str">
            <v>878</v>
          </cell>
          <cell r="C3551" t="str">
            <v>1</v>
          </cell>
          <cell r="D3551" t="str">
            <v>1248</v>
          </cell>
          <cell r="E3551" t="str">
            <v>93401-SPL/XW-0719</v>
          </cell>
          <cell r="F3551">
            <v>19</v>
          </cell>
          <cell r="G3551">
            <v>18.05</v>
          </cell>
          <cell r="H3551" t="str">
            <v>Woonoppervlak</v>
          </cell>
          <cell r="I3551" t="str">
            <v>Opslag/magazijn</v>
          </cell>
          <cell r="J3551" t="str">
            <v>opslag</v>
          </cell>
          <cell r="K3551">
            <v>12</v>
          </cell>
          <cell r="L3551">
            <v>17012</v>
          </cell>
          <cell r="O3551">
            <v>0.03</v>
          </cell>
          <cell r="P3551">
            <v>0.56999999999999995</v>
          </cell>
          <cell r="Q3551">
            <v>0</v>
          </cell>
          <cell r="R3551">
            <v>0</v>
          </cell>
          <cell r="S3551">
            <v>0</v>
          </cell>
          <cell r="T3551">
            <v>0</v>
          </cell>
        </row>
        <row r="3552">
          <cell r="B3552" t="str">
            <v>878</v>
          </cell>
          <cell r="C3552" t="str">
            <v>1</v>
          </cell>
          <cell r="D3552" t="str">
            <v>1249</v>
          </cell>
          <cell r="E3552" t="str">
            <v>93401-SPL/XW-0719</v>
          </cell>
          <cell r="F3552">
            <v>44</v>
          </cell>
          <cell r="G3552">
            <v>41.8</v>
          </cell>
          <cell r="H3552" t="str">
            <v>Woonoppervlak</v>
          </cell>
          <cell r="I3552" t="str">
            <v>Administratieve ruimte</v>
          </cell>
          <cell r="J3552" t="str">
            <v>Kantoor</v>
          </cell>
          <cell r="K3552">
            <v>104</v>
          </cell>
          <cell r="L3552" t="str">
            <v>01.02</v>
          </cell>
          <cell r="O3552">
            <v>0.38674999999999998</v>
          </cell>
          <cell r="P3552">
            <v>17.016999999999999</v>
          </cell>
          <cell r="Q3552">
            <v>0</v>
          </cell>
          <cell r="R3552">
            <v>0</v>
          </cell>
          <cell r="S3552">
            <v>0</v>
          </cell>
          <cell r="T3552">
            <v>0</v>
          </cell>
        </row>
        <row r="3553">
          <cell r="B3553" t="str">
            <v>878</v>
          </cell>
          <cell r="C3553" t="str">
            <v>1</v>
          </cell>
          <cell r="D3553" t="str">
            <v>1255</v>
          </cell>
          <cell r="E3553" t="str">
            <v>93401-SPL/XW-0719</v>
          </cell>
          <cell r="F3553">
            <v>37</v>
          </cell>
          <cell r="G3553">
            <v>35.15</v>
          </cell>
          <cell r="H3553" t="str">
            <v>Woonoppervlak</v>
          </cell>
          <cell r="I3553" t="str">
            <v>Vergaderruimte</v>
          </cell>
          <cell r="J3553" t="str">
            <v>Vergaderruimte</v>
          </cell>
          <cell r="K3553">
            <v>260</v>
          </cell>
          <cell r="L3553" t="str">
            <v>02.0</v>
          </cell>
          <cell r="O3553">
            <v>0.65</v>
          </cell>
          <cell r="P3553">
            <v>24.05</v>
          </cell>
          <cell r="Q3553">
            <v>0</v>
          </cell>
          <cell r="R3553">
            <v>0</v>
          </cell>
          <cell r="S3553">
            <v>0</v>
          </cell>
          <cell r="T3553">
            <v>0</v>
          </cell>
        </row>
        <row r="3554">
          <cell r="B3554" t="str">
            <v>878</v>
          </cell>
          <cell r="C3554" t="str">
            <v>1</v>
          </cell>
          <cell r="D3554" t="str">
            <v>1260</v>
          </cell>
          <cell r="E3554" t="str">
            <v>93401-SPL/XW-0719</v>
          </cell>
          <cell r="F3554">
            <v>37</v>
          </cell>
          <cell r="G3554">
            <v>35.15</v>
          </cell>
          <cell r="H3554" t="str">
            <v>Woonoppervlak</v>
          </cell>
          <cell r="I3554" t="str">
            <v>Vergaderruimte</v>
          </cell>
          <cell r="J3554" t="str">
            <v>Vergaderruimte</v>
          </cell>
          <cell r="K3554">
            <v>260</v>
          </cell>
          <cell r="L3554" t="str">
            <v>02.0</v>
          </cell>
          <cell r="O3554">
            <v>0.65</v>
          </cell>
          <cell r="P3554">
            <v>24.05</v>
          </cell>
          <cell r="Q3554">
            <v>0</v>
          </cell>
          <cell r="R3554">
            <v>0</v>
          </cell>
          <cell r="S3554">
            <v>0</v>
          </cell>
          <cell r="T3554">
            <v>0</v>
          </cell>
        </row>
        <row r="3555">
          <cell r="B3555" t="str">
            <v>878</v>
          </cell>
          <cell r="C3555" t="str">
            <v>1</v>
          </cell>
          <cell r="D3555" t="str">
            <v>1261</v>
          </cell>
          <cell r="E3555" t="str">
            <v>93401-SPL/XW-0719</v>
          </cell>
          <cell r="F3555">
            <v>27</v>
          </cell>
          <cell r="G3555">
            <v>25.65</v>
          </cell>
          <cell r="H3555" t="str">
            <v>Woonoppervlak</v>
          </cell>
          <cell r="I3555" t="str">
            <v>Computerruimte</v>
          </cell>
          <cell r="J3555" t="str">
            <v>Patchruimte</v>
          </cell>
          <cell r="K3555">
            <v>0</v>
          </cell>
          <cell r="L3555" t="str">
            <v>nvt</v>
          </cell>
          <cell r="O3555">
            <v>0</v>
          </cell>
          <cell r="P3555">
            <v>0</v>
          </cell>
          <cell r="Q3555">
            <v>0</v>
          </cell>
          <cell r="R3555">
            <v>0</v>
          </cell>
          <cell r="S3555">
            <v>0</v>
          </cell>
          <cell r="T3555">
            <v>0</v>
          </cell>
        </row>
        <row r="3556">
          <cell r="B3556" t="str">
            <v>878</v>
          </cell>
          <cell r="C3556" t="str">
            <v>1</v>
          </cell>
          <cell r="D3556" t="str">
            <v>1266</v>
          </cell>
          <cell r="E3556" t="str">
            <v>93401-SPL/XW-0719</v>
          </cell>
          <cell r="F3556">
            <v>20</v>
          </cell>
          <cell r="G3556">
            <v>19</v>
          </cell>
          <cell r="H3556" t="str">
            <v>Woonoppervlak</v>
          </cell>
          <cell r="I3556" t="str">
            <v>Administratieve ruimte</v>
          </cell>
          <cell r="J3556" t="str">
            <v>Kantoor</v>
          </cell>
          <cell r="K3556">
            <v>104</v>
          </cell>
          <cell r="L3556" t="str">
            <v>01.02</v>
          </cell>
          <cell r="O3556">
            <v>0.38674999999999998</v>
          </cell>
          <cell r="P3556">
            <v>7.7349999999999994</v>
          </cell>
          <cell r="Q3556">
            <v>0</v>
          </cell>
          <cell r="R3556">
            <v>0</v>
          </cell>
          <cell r="S3556">
            <v>0</v>
          </cell>
          <cell r="T3556">
            <v>0</v>
          </cell>
        </row>
        <row r="3557">
          <cell r="B3557" t="str">
            <v>878</v>
          </cell>
          <cell r="C3557" t="str">
            <v>1</v>
          </cell>
          <cell r="D3557" t="str">
            <v>1268</v>
          </cell>
          <cell r="E3557" t="str">
            <v>93401-SPL/XW-0719</v>
          </cell>
          <cell r="F3557">
            <v>20</v>
          </cell>
          <cell r="G3557">
            <v>19</v>
          </cell>
          <cell r="H3557" t="str">
            <v>Woonoppervlak</v>
          </cell>
          <cell r="I3557" t="str">
            <v>Administratieve ruimte</v>
          </cell>
          <cell r="J3557" t="str">
            <v>Kantoor</v>
          </cell>
          <cell r="K3557">
            <v>104</v>
          </cell>
          <cell r="L3557" t="str">
            <v>01.02</v>
          </cell>
          <cell r="O3557">
            <v>0.38674999999999998</v>
          </cell>
          <cell r="P3557">
            <v>7.7349999999999994</v>
          </cell>
          <cell r="Q3557">
            <v>0</v>
          </cell>
          <cell r="R3557">
            <v>0</v>
          </cell>
          <cell r="S3557">
            <v>0</v>
          </cell>
          <cell r="T3557">
            <v>0</v>
          </cell>
        </row>
        <row r="3558">
          <cell r="B3558" t="str">
            <v>878</v>
          </cell>
          <cell r="C3558" t="str">
            <v>1</v>
          </cell>
          <cell r="D3558" t="str">
            <v>1274</v>
          </cell>
          <cell r="E3558" t="str">
            <v>93401-SPL/XW-0719</v>
          </cell>
          <cell r="F3558">
            <v>20</v>
          </cell>
          <cell r="G3558">
            <v>19</v>
          </cell>
          <cell r="H3558" t="str">
            <v>Woonoppervlak</v>
          </cell>
          <cell r="I3558" t="str">
            <v>Administratieve ruimte</v>
          </cell>
          <cell r="J3558" t="str">
            <v>Kantoor</v>
          </cell>
          <cell r="K3558">
            <v>104</v>
          </cell>
          <cell r="L3558" t="str">
            <v>01.02</v>
          </cell>
          <cell r="O3558">
            <v>0.38674999999999998</v>
          </cell>
          <cell r="P3558">
            <v>7.7349999999999994</v>
          </cell>
          <cell r="Q3558">
            <v>0</v>
          </cell>
          <cell r="R3558">
            <v>0</v>
          </cell>
          <cell r="S3558">
            <v>0</v>
          </cell>
          <cell r="T3558">
            <v>0</v>
          </cell>
        </row>
        <row r="3559">
          <cell r="B3559" t="str">
            <v>878</v>
          </cell>
          <cell r="C3559" t="str">
            <v>1</v>
          </cell>
          <cell r="D3559" t="str">
            <v>1276</v>
          </cell>
          <cell r="E3559" t="str">
            <v>93401-SPL/XW-0719</v>
          </cell>
          <cell r="F3559">
            <v>20</v>
          </cell>
          <cell r="G3559">
            <v>19</v>
          </cell>
          <cell r="H3559" t="str">
            <v>Woonoppervlak</v>
          </cell>
          <cell r="I3559" t="str">
            <v>Administratieve ruimte</v>
          </cell>
          <cell r="J3559" t="str">
            <v>Kantoor</v>
          </cell>
          <cell r="K3559">
            <v>104</v>
          </cell>
          <cell r="L3559" t="str">
            <v>01.02</v>
          </cell>
          <cell r="O3559">
            <v>0.38674999999999998</v>
          </cell>
          <cell r="P3559">
            <v>7.7349999999999994</v>
          </cell>
          <cell r="Q3559">
            <v>0</v>
          </cell>
          <cell r="R3559">
            <v>0</v>
          </cell>
          <cell r="S3559">
            <v>0</v>
          </cell>
          <cell r="T3559">
            <v>0</v>
          </cell>
        </row>
        <row r="3560">
          <cell r="B3560" t="str">
            <v>878</v>
          </cell>
          <cell r="C3560" t="str">
            <v>1</v>
          </cell>
          <cell r="D3560" t="str">
            <v>1282</v>
          </cell>
          <cell r="E3560" t="str">
            <v>93401-SPL/XW-0719</v>
          </cell>
          <cell r="F3560">
            <v>20</v>
          </cell>
          <cell r="G3560">
            <v>19</v>
          </cell>
          <cell r="H3560" t="str">
            <v>Woonoppervlak</v>
          </cell>
          <cell r="I3560" t="str">
            <v>Administratieve ruimte</v>
          </cell>
          <cell r="J3560" t="str">
            <v>Kantoor</v>
          </cell>
          <cell r="K3560">
            <v>104</v>
          </cell>
          <cell r="L3560" t="str">
            <v>01.02</v>
          </cell>
          <cell r="O3560">
            <v>0.38674999999999998</v>
          </cell>
          <cell r="P3560">
            <v>7.7349999999999994</v>
          </cell>
          <cell r="Q3560">
            <v>0</v>
          </cell>
          <cell r="R3560">
            <v>0</v>
          </cell>
          <cell r="S3560">
            <v>0</v>
          </cell>
          <cell r="T3560">
            <v>0</v>
          </cell>
        </row>
        <row r="3561">
          <cell r="B3561" t="str">
            <v>878</v>
          </cell>
          <cell r="C3561" t="str">
            <v>1</v>
          </cell>
          <cell r="D3561" t="str">
            <v>1284</v>
          </cell>
          <cell r="E3561" t="str">
            <v>93401-SPL/XW-0719</v>
          </cell>
          <cell r="F3561">
            <v>20</v>
          </cell>
          <cell r="G3561">
            <v>19</v>
          </cell>
          <cell r="H3561" t="str">
            <v>Woonoppervlak</v>
          </cell>
          <cell r="I3561" t="str">
            <v>Administratieve ruimte</v>
          </cell>
          <cell r="J3561" t="str">
            <v>Kantoor</v>
          </cell>
          <cell r="K3561">
            <v>104</v>
          </cell>
          <cell r="L3561" t="str">
            <v>01.02</v>
          </cell>
          <cell r="O3561">
            <v>0.38674999999999998</v>
          </cell>
          <cell r="P3561">
            <v>7.7349999999999994</v>
          </cell>
          <cell r="Q3561">
            <v>0</v>
          </cell>
          <cell r="R3561">
            <v>0</v>
          </cell>
          <cell r="S3561">
            <v>0</v>
          </cell>
          <cell r="T3561">
            <v>0</v>
          </cell>
        </row>
        <row r="3562">
          <cell r="B3562" t="str">
            <v>878</v>
          </cell>
          <cell r="C3562" t="str">
            <v>1</v>
          </cell>
          <cell r="D3562" t="str">
            <v>1288</v>
          </cell>
          <cell r="E3562" t="str">
            <v>93401-SPL/XW-0719</v>
          </cell>
          <cell r="F3562">
            <v>5</v>
          </cell>
          <cell r="G3562">
            <v>4.75</v>
          </cell>
          <cell r="H3562" t="str">
            <v>Woonoppervlak</v>
          </cell>
          <cell r="I3562" t="str">
            <v>Multifuncti.-garderobe</v>
          </cell>
          <cell r="J3562" t="str">
            <v>Multiruimte</v>
          </cell>
          <cell r="K3562">
            <v>104</v>
          </cell>
          <cell r="L3562" t="str">
            <v>06.02</v>
          </cell>
          <cell r="O3562">
            <v>0.29466666666666663</v>
          </cell>
          <cell r="P3562">
            <v>1.4733333333333332</v>
          </cell>
          <cell r="Q3562">
            <v>0</v>
          </cell>
          <cell r="R3562">
            <v>0</v>
          </cell>
          <cell r="S3562">
            <v>0</v>
          </cell>
          <cell r="T3562">
            <v>0</v>
          </cell>
        </row>
        <row r="3563">
          <cell r="B3563" t="str">
            <v>878</v>
          </cell>
          <cell r="C3563" t="str">
            <v>1</v>
          </cell>
          <cell r="D3563" t="str">
            <v>1289</v>
          </cell>
          <cell r="E3563" t="str">
            <v>93401-SPL/XW-0719</v>
          </cell>
          <cell r="F3563">
            <v>4</v>
          </cell>
          <cell r="G3563">
            <v>3.8</v>
          </cell>
          <cell r="H3563" t="str">
            <v>Woonoppervlak</v>
          </cell>
          <cell r="I3563" t="str">
            <v>Multifuncti.-garderobe</v>
          </cell>
          <cell r="J3563" t="str">
            <v>Multiruimte</v>
          </cell>
          <cell r="K3563">
            <v>104</v>
          </cell>
          <cell r="L3563" t="str">
            <v>06.02</v>
          </cell>
          <cell r="O3563">
            <v>0.29466666666666663</v>
          </cell>
          <cell r="P3563">
            <v>1.1786666666666665</v>
          </cell>
          <cell r="Q3563">
            <v>0</v>
          </cell>
          <cell r="R3563">
            <v>0</v>
          </cell>
          <cell r="S3563">
            <v>0</v>
          </cell>
          <cell r="T3563">
            <v>0</v>
          </cell>
        </row>
        <row r="3564">
          <cell r="B3564" t="str">
            <v>878</v>
          </cell>
          <cell r="C3564" t="str">
            <v>1</v>
          </cell>
          <cell r="D3564" t="str">
            <v>1290</v>
          </cell>
          <cell r="F3564">
            <v>7</v>
          </cell>
          <cell r="G3564">
            <v>6.6499999999999995</v>
          </cell>
          <cell r="H3564" t="str">
            <v>Gebouwinstallaties</v>
          </cell>
          <cell r="I3564" t="str">
            <v>(-)</v>
          </cell>
          <cell r="J3564" t="str">
            <v>Schacht</v>
          </cell>
          <cell r="K3564">
            <v>0</v>
          </cell>
          <cell r="L3564" t="str">
            <v>nvt</v>
          </cell>
          <cell r="O3564">
            <v>0</v>
          </cell>
          <cell r="P3564">
            <v>0</v>
          </cell>
          <cell r="Q3564">
            <v>0</v>
          </cell>
          <cell r="R3564">
            <v>0</v>
          </cell>
          <cell r="S3564">
            <v>0</v>
          </cell>
          <cell r="T3564">
            <v>0</v>
          </cell>
        </row>
        <row r="3565">
          <cell r="B3565" t="str">
            <v>878</v>
          </cell>
          <cell r="C3565" t="str">
            <v>1</v>
          </cell>
          <cell r="D3565" t="str">
            <v>1291</v>
          </cell>
          <cell r="F3565">
            <v>15</v>
          </cell>
          <cell r="G3565">
            <v>14.25</v>
          </cell>
          <cell r="H3565" t="str">
            <v>Vertikaal verkeer</v>
          </cell>
          <cell r="I3565" t="str">
            <v>Trappenhuis/bordes</v>
          </cell>
          <cell r="J3565" t="str">
            <v>Trappenhuis</v>
          </cell>
          <cell r="K3565">
            <v>52</v>
          </cell>
          <cell r="L3565" t="str">
            <v>05.01</v>
          </cell>
          <cell r="O3565">
            <v>0.26</v>
          </cell>
          <cell r="P3565">
            <v>3.9000000000000004</v>
          </cell>
          <cell r="Q3565">
            <v>0</v>
          </cell>
          <cell r="R3565">
            <v>0</v>
          </cell>
          <cell r="S3565">
            <v>0</v>
          </cell>
          <cell r="T3565">
            <v>0</v>
          </cell>
        </row>
        <row r="3566">
          <cell r="B3566" t="str">
            <v>878</v>
          </cell>
          <cell r="C3566" t="str">
            <v>1</v>
          </cell>
          <cell r="D3566" t="str">
            <v>1292</v>
          </cell>
          <cell r="F3566">
            <v>2</v>
          </cell>
          <cell r="G3566">
            <v>1.9</v>
          </cell>
          <cell r="H3566" t="str">
            <v>Horizontaal verkeer</v>
          </cell>
          <cell r="I3566" t="str">
            <v>Gangen/hallen</v>
          </cell>
          <cell r="J3566" t="str">
            <v>Hal</v>
          </cell>
          <cell r="K3566">
            <v>104</v>
          </cell>
          <cell r="L3566" t="str">
            <v>06.02</v>
          </cell>
          <cell r="O3566">
            <v>0.29466666666666663</v>
          </cell>
          <cell r="P3566">
            <v>0.58933333333333326</v>
          </cell>
          <cell r="Q3566">
            <v>0</v>
          </cell>
          <cell r="R3566">
            <v>0</v>
          </cell>
          <cell r="S3566">
            <v>0</v>
          </cell>
          <cell r="T3566">
            <v>0</v>
          </cell>
        </row>
        <row r="3567">
          <cell r="B3567" t="str">
            <v>878</v>
          </cell>
          <cell r="C3567" t="str">
            <v>1</v>
          </cell>
          <cell r="D3567" t="str">
            <v>1292A</v>
          </cell>
          <cell r="F3567">
            <v>3</v>
          </cell>
          <cell r="G3567">
            <v>2.8499999999999996</v>
          </cell>
          <cell r="H3567" t="str">
            <v>Sanitair</v>
          </cell>
          <cell r="I3567" t="str">
            <v>Sanitaire ruimte</v>
          </cell>
          <cell r="J3567" t="str">
            <v>Sanitair</v>
          </cell>
          <cell r="K3567">
            <v>260</v>
          </cell>
          <cell r="L3567" t="str">
            <v>10.0</v>
          </cell>
          <cell r="O3567">
            <v>3.25</v>
          </cell>
          <cell r="P3567">
            <v>9.75</v>
          </cell>
          <cell r="Q3567">
            <v>0</v>
          </cell>
          <cell r="R3567">
            <v>0</v>
          </cell>
          <cell r="S3567">
            <v>0</v>
          </cell>
          <cell r="T3567">
            <v>0</v>
          </cell>
        </row>
        <row r="3568">
          <cell r="B3568" t="str">
            <v>878</v>
          </cell>
          <cell r="C3568" t="str">
            <v>1</v>
          </cell>
          <cell r="D3568" t="str">
            <v>1292B</v>
          </cell>
          <cell r="E3568" t="str">
            <v>93401-SPL/XW-0719</v>
          </cell>
          <cell r="F3568">
            <v>5</v>
          </cell>
          <cell r="G3568">
            <v>4.75</v>
          </cell>
          <cell r="H3568" t="str">
            <v>Sanitair</v>
          </cell>
          <cell r="I3568" t="str">
            <v>Sanitaire ruimte</v>
          </cell>
          <cell r="J3568" t="str">
            <v>Doucheruimte</v>
          </cell>
          <cell r="K3568">
            <v>260</v>
          </cell>
          <cell r="L3568" t="str">
            <v>10.0</v>
          </cell>
          <cell r="O3568">
            <v>3.25</v>
          </cell>
          <cell r="P3568">
            <v>16.25</v>
          </cell>
          <cell r="Q3568">
            <v>0</v>
          </cell>
          <cell r="R3568">
            <v>0</v>
          </cell>
          <cell r="S3568">
            <v>0</v>
          </cell>
          <cell r="T3568">
            <v>0</v>
          </cell>
        </row>
        <row r="3569">
          <cell r="B3569" t="str">
            <v>878</v>
          </cell>
          <cell r="C3569" t="str">
            <v>1</v>
          </cell>
          <cell r="D3569" t="str">
            <v>1292C</v>
          </cell>
          <cell r="F3569">
            <v>2</v>
          </cell>
          <cell r="G3569">
            <v>1.9</v>
          </cell>
          <cell r="H3569" t="str">
            <v>Bergruimte</v>
          </cell>
          <cell r="I3569" t="str">
            <v>Opslag/magazijn</v>
          </cell>
          <cell r="J3569" t="str">
            <v>Werkkast</v>
          </cell>
          <cell r="K3569">
            <v>0</v>
          </cell>
          <cell r="L3569" t="str">
            <v>nvt</v>
          </cell>
          <cell r="O3569">
            <v>0</v>
          </cell>
          <cell r="P3569">
            <v>0</v>
          </cell>
          <cell r="Q3569">
            <v>0</v>
          </cell>
          <cell r="R3569">
            <v>0</v>
          </cell>
          <cell r="S3569">
            <v>0</v>
          </cell>
          <cell r="T3569">
            <v>0</v>
          </cell>
        </row>
        <row r="3570">
          <cell r="B3570" t="str">
            <v>878</v>
          </cell>
          <cell r="C3570" t="str">
            <v>1</v>
          </cell>
          <cell r="D3570" t="str">
            <v>1293</v>
          </cell>
          <cell r="F3570">
            <v>6</v>
          </cell>
          <cell r="G3570">
            <v>5.6999999999999993</v>
          </cell>
          <cell r="H3570" t="str">
            <v>Gebouwinstallaties</v>
          </cell>
          <cell r="I3570" t="str">
            <v>(-)</v>
          </cell>
          <cell r="J3570" t="str">
            <v>Technische ruimte</v>
          </cell>
          <cell r="K3570">
            <v>0</v>
          </cell>
          <cell r="L3570" t="str">
            <v>nvt</v>
          </cell>
          <cell r="O3570">
            <v>0</v>
          </cell>
          <cell r="P3570">
            <v>0</v>
          </cell>
          <cell r="Q3570">
            <v>0</v>
          </cell>
          <cell r="R3570">
            <v>0</v>
          </cell>
          <cell r="S3570">
            <v>0</v>
          </cell>
          <cell r="T3570">
            <v>0</v>
          </cell>
        </row>
        <row r="3571">
          <cell r="B3571" t="str">
            <v>878</v>
          </cell>
          <cell r="C3571" t="str">
            <v>1</v>
          </cell>
          <cell r="D3571" t="str">
            <v>1294</v>
          </cell>
          <cell r="F3571">
            <v>15</v>
          </cell>
          <cell r="G3571">
            <v>14.25</v>
          </cell>
          <cell r="H3571" t="str">
            <v>Vertikaal verkeer</v>
          </cell>
          <cell r="I3571" t="str">
            <v>Trappenhuis/bordes</v>
          </cell>
          <cell r="J3571" t="str">
            <v>Trappenhuis</v>
          </cell>
          <cell r="K3571">
            <v>52</v>
          </cell>
          <cell r="L3571" t="str">
            <v>05.01</v>
          </cell>
          <cell r="O3571">
            <v>0.26</v>
          </cell>
          <cell r="P3571">
            <v>3.9000000000000004</v>
          </cell>
          <cell r="Q3571">
            <v>0</v>
          </cell>
          <cell r="R3571">
            <v>0</v>
          </cell>
          <cell r="S3571">
            <v>0</v>
          </cell>
          <cell r="T3571">
            <v>0</v>
          </cell>
        </row>
        <row r="3572">
          <cell r="B3572" t="str">
            <v>878</v>
          </cell>
          <cell r="C3572" t="str">
            <v>1</v>
          </cell>
          <cell r="D3572" t="str">
            <v>1295</v>
          </cell>
          <cell r="F3572">
            <v>9</v>
          </cell>
          <cell r="G3572">
            <v>8.5499999999999989</v>
          </cell>
          <cell r="H3572" t="str">
            <v>Sanitair</v>
          </cell>
          <cell r="I3572" t="str">
            <v>Sanitaire ruimte</v>
          </cell>
          <cell r="J3572" t="str">
            <v>Herentoilet</v>
          </cell>
          <cell r="K3572">
            <v>260</v>
          </cell>
          <cell r="L3572" t="str">
            <v>10.0</v>
          </cell>
          <cell r="O3572">
            <v>3.25</v>
          </cell>
          <cell r="P3572">
            <v>29.25</v>
          </cell>
          <cell r="Q3572">
            <v>0</v>
          </cell>
          <cell r="R3572">
            <v>0</v>
          </cell>
          <cell r="S3572">
            <v>0</v>
          </cell>
          <cell r="T3572">
            <v>0</v>
          </cell>
        </row>
        <row r="3573">
          <cell r="B3573" t="str">
            <v>878</v>
          </cell>
          <cell r="C3573" t="str">
            <v>1</v>
          </cell>
          <cell r="D3573" t="str">
            <v>1296</v>
          </cell>
          <cell r="F3573">
            <v>9</v>
          </cell>
          <cell r="G3573">
            <v>8.5499999999999989</v>
          </cell>
          <cell r="H3573" t="str">
            <v>Sanitair</v>
          </cell>
          <cell r="I3573" t="str">
            <v>Sanitaire ruimte</v>
          </cell>
          <cell r="J3573" t="str">
            <v>Damestoilet</v>
          </cell>
          <cell r="K3573">
            <v>260</v>
          </cell>
          <cell r="L3573" t="str">
            <v>10.0</v>
          </cell>
          <cell r="O3573">
            <v>3.25</v>
          </cell>
          <cell r="P3573">
            <v>29.25</v>
          </cell>
          <cell r="Q3573">
            <v>0</v>
          </cell>
          <cell r="R3573">
            <v>0</v>
          </cell>
          <cell r="S3573">
            <v>0</v>
          </cell>
          <cell r="T3573">
            <v>0</v>
          </cell>
        </row>
        <row r="3574">
          <cell r="B3574" t="str">
            <v>878</v>
          </cell>
          <cell r="C3574" t="str">
            <v>1</v>
          </cell>
          <cell r="D3574" t="str">
            <v>1297</v>
          </cell>
          <cell r="F3574">
            <v>6</v>
          </cell>
          <cell r="G3574">
            <v>5.6999999999999993</v>
          </cell>
          <cell r="H3574" t="str">
            <v>Bergruimte</v>
          </cell>
          <cell r="I3574" t="str">
            <v>Opslag/magazijn</v>
          </cell>
          <cell r="J3574" t="str">
            <v>Werkkast</v>
          </cell>
          <cell r="K3574">
            <v>0</v>
          </cell>
          <cell r="L3574" t="str">
            <v>nvt</v>
          </cell>
          <cell r="O3574">
            <v>0</v>
          </cell>
          <cell r="P3574">
            <v>0</v>
          </cell>
          <cell r="Q3574">
            <v>0</v>
          </cell>
          <cell r="R3574">
            <v>0</v>
          </cell>
          <cell r="S3574">
            <v>0</v>
          </cell>
          <cell r="T3574">
            <v>0</v>
          </cell>
        </row>
        <row r="3575">
          <cell r="B3575" t="str">
            <v>878</v>
          </cell>
          <cell r="C3575" t="str">
            <v>1</v>
          </cell>
          <cell r="D3575" t="str">
            <v>1300</v>
          </cell>
          <cell r="F3575">
            <v>79</v>
          </cell>
          <cell r="G3575">
            <v>75.05</v>
          </cell>
          <cell r="H3575" t="str">
            <v>Horizontaal verkeer</v>
          </cell>
          <cell r="I3575" t="str">
            <v>Gangen/hallen</v>
          </cell>
          <cell r="J3575" t="str">
            <v>Gang</v>
          </cell>
          <cell r="K3575">
            <v>104</v>
          </cell>
          <cell r="L3575" t="str">
            <v>06.02</v>
          </cell>
          <cell r="O3575">
            <v>0.29466666666666663</v>
          </cell>
          <cell r="P3575">
            <v>23.278666666666663</v>
          </cell>
          <cell r="Q3575">
            <v>0</v>
          </cell>
          <cell r="R3575">
            <v>0</v>
          </cell>
          <cell r="S3575">
            <v>0</v>
          </cell>
          <cell r="T3575">
            <v>0</v>
          </cell>
        </row>
        <row r="3576">
          <cell r="B3576" t="str">
            <v>878</v>
          </cell>
          <cell r="C3576" t="str">
            <v>1</v>
          </cell>
          <cell r="D3576" t="str">
            <v>1301</v>
          </cell>
          <cell r="F3576">
            <v>93</v>
          </cell>
          <cell r="G3576">
            <v>88.35</v>
          </cell>
          <cell r="H3576" t="str">
            <v>Horizontaal verkeer</v>
          </cell>
          <cell r="I3576" t="str">
            <v>Gangen/hallen</v>
          </cell>
          <cell r="J3576" t="str">
            <v>Gang</v>
          </cell>
          <cell r="K3576">
            <v>104</v>
          </cell>
          <cell r="L3576" t="str">
            <v>06.02</v>
          </cell>
          <cell r="O3576">
            <v>0.29466666666666663</v>
          </cell>
          <cell r="P3576">
            <v>27.403999999999996</v>
          </cell>
          <cell r="Q3576">
            <v>0</v>
          </cell>
          <cell r="R3576">
            <v>0</v>
          </cell>
          <cell r="S3576">
            <v>0</v>
          </cell>
          <cell r="T3576">
            <v>0</v>
          </cell>
        </row>
        <row r="3577">
          <cell r="B3577" t="str">
            <v>878</v>
          </cell>
          <cell r="C3577" t="str">
            <v>1</v>
          </cell>
          <cell r="D3577" t="str">
            <v>1302</v>
          </cell>
          <cell r="F3577">
            <v>4</v>
          </cell>
          <cell r="G3577">
            <v>3.8</v>
          </cell>
          <cell r="H3577" t="str">
            <v>Vertikaal verkeer</v>
          </cell>
          <cell r="I3577" t="str">
            <v>Lift</v>
          </cell>
          <cell r="J3577" t="str">
            <v>Lift</v>
          </cell>
          <cell r="K3577">
            <v>0</v>
          </cell>
          <cell r="L3577" t="str">
            <v>nvt</v>
          </cell>
          <cell r="O3577">
            <v>0</v>
          </cell>
          <cell r="P3577">
            <v>0</v>
          </cell>
          <cell r="Q3577">
            <v>0</v>
          </cell>
          <cell r="R3577">
            <v>0</v>
          </cell>
          <cell r="S3577">
            <v>0</v>
          </cell>
          <cell r="T3577">
            <v>0</v>
          </cell>
        </row>
        <row r="3578">
          <cell r="B3578" t="str">
            <v>878</v>
          </cell>
          <cell r="C3578" t="str">
            <v>1</v>
          </cell>
          <cell r="D3578" t="str">
            <v>1303</v>
          </cell>
          <cell r="F3578">
            <v>20</v>
          </cell>
          <cell r="G3578">
            <v>19</v>
          </cell>
          <cell r="H3578" t="str">
            <v>Horizontaal verkeer</v>
          </cell>
          <cell r="I3578" t="str">
            <v>Gangen/hallen</v>
          </cell>
          <cell r="J3578" t="str">
            <v>Lifthal</v>
          </cell>
          <cell r="K3578">
            <v>104</v>
          </cell>
          <cell r="L3578" t="str">
            <v>06.02</v>
          </cell>
          <cell r="O3578">
            <v>0.29466666666666663</v>
          </cell>
          <cell r="P3578">
            <v>5.8933333333333326</v>
          </cell>
          <cell r="Q3578">
            <v>0</v>
          </cell>
          <cell r="R3578">
            <v>0</v>
          </cell>
          <cell r="S3578">
            <v>0</v>
          </cell>
          <cell r="T3578">
            <v>0</v>
          </cell>
        </row>
        <row r="3579">
          <cell r="B3579" t="str">
            <v>878</v>
          </cell>
          <cell r="C3579" t="str">
            <v>1</v>
          </cell>
          <cell r="D3579" t="str">
            <v>1304</v>
          </cell>
          <cell r="F3579">
            <v>4</v>
          </cell>
          <cell r="G3579">
            <v>3.8</v>
          </cell>
          <cell r="H3579" t="str">
            <v>Vertikaal verkeer</v>
          </cell>
          <cell r="I3579" t="str">
            <v>Lift</v>
          </cell>
          <cell r="J3579" t="str">
            <v>Lift</v>
          </cell>
          <cell r="K3579">
            <v>0</v>
          </cell>
          <cell r="L3579" t="str">
            <v>nvt</v>
          </cell>
          <cell r="O3579">
            <v>0</v>
          </cell>
          <cell r="P3579">
            <v>0</v>
          </cell>
          <cell r="Q3579">
            <v>0</v>
          </cell>
          <cell r="R3579">
            <v>0</v>
          </cell>
          <cell r="S3579">
            <v>0</v>
          </cell>
          <cell r="T3579">
            <v>0</v>
          </cell>
        </row>
        <row r="3580">
          <cell r="B3580" t="str">
            <v>878</v>
          </cell>
          <cell r="C3580" t="str">
            <v>1</v>
          </cell>
          <cell r="D3580" t="str">
            <v>1306</v>
          </cell>
          <cell r="E3580" t="str">
            <v>93401-SPL/XW-0719</v>
          </cell>
          <cell r="F3580">
            <v>29</v>
          </cell>
          <cell r="G3580">
            <v>27.549999999999997</v>
          </cell>
          <cell r="H3580" t="str">
            <v>Woonoppervlak</v>
          </cell>
          <cell r="I3580" t="str">
            <v>Computerruimte</v>
          </cell>
          <cell r="J3580" t="str">
            <v>Testruimte</v>
          </cell>
          <cell r="K3580">
            <v>0</v>
          </cell>
          <cell r="L3580" t="str">
            <v>nvt</v>
          </cell>
          <cell r="O3580">
            <v>0</v>
          </cell>
          <cell r="P3580">
            <v>0</v>
          </cell>
          <cell r="Q3580">
            <v>0</v>
          </cell>
          <cell r="R3580">
            <v>0</v>
          </cell>
          <cell r="S3580">
            <v>0</v>
          </cell>
          <cell r="T3580">
            <v>0</v>
          </cell>
        </row>
        <row r="3581">
          <cell r="B3581" t="str">
            <v>878</v>
          </cell>
          <cell r="C3581" t="str">
            <v>1</v>
          </cell>
          <cell r="D3581" t="str">
            <v>1307</v>
          </cell>
          <cell r="E3581" t="str">
            <v>93401-SPL/XW-0719</v>
          </cell>
          <cell r="F3581">
            <v>29</v>
          </cell>
          <cell r="G3581">
            <v>27.549999999999997</v>
          </cell>
          <cell r="H3581" t="str">
            <v>Woonoppervlak</v>
          </cell>
          <cell r="I3581" t="str">
            <v>Administratieve ruimte</v>
          </cell>
          <cell r="J3581" t="str">
            <v>Kantoor</v>
          </cell>
          <cell r="K3581">
            <v>104</v>
          </cell>
          <cell r="L3581" t="str">
            <v>01.02</v>
          </cell>
          <cell r="O3581">
            <v>0.38674999999999998</v>
          </cell>
          <cell r="P3581">
            <v>11.21575</v>
          </cell>
          <cell r="Q3581">
            <v>0</v>
          </cell>
          <cell r="R3581">
            <v>0</v>
          </cell>
          <cell r="S3581">
            <v>0</v>
          </cell>
          <cell r="T3581">
            <v>0</v>
          </cell>
        </row>
        <row r="3582">
          <cell r="B3582" t="str">
            <v>878</v>
          </cell>
          <cell r="C3582" t="str">
            <v>1</v>
          </cell>
          <cell r="D3582" t="str">
            <v>1309</v>
          </cell>
          <cell r="E3582" t="str">
            <v>93401-SPL/XW-0719</v>
          </cell>
          <cell r="F3582">
            <v>20</v>
          </cell>
          <cell r="G3582">
            <v>19</v>
          </cell>
          <cell r="H3582" t="str">
            <v>Woonoppervlak</v>
          </cell>
          <cell r="I3582" t="str">
            <v>Administratieve ruimte</v>
          </cell>
          <cell r="J3582" t="str">
            <v>Kantoor</v>
          </cell>
          <cell r="K3582">
            <v>104</v>
          </cell>
          <cell r="L3582" t="str">
            <v>01.02</v>
          </cell>
          <cell r="O3582">
            <v>0.38674999999999998</v>
          </cell>
          <cell r="P3582">
            <v>7.7349999999999994</v>
          </cell>
          <cell r="Q3582">
            <v>0</v>
          </cell>
          <cell r="R3582">
            <v>0</v>
          </cell>
          <cell r="S3582">
            <v>0</v>
          </cell>
          <cell r="T3582">
            <v>0</v>
          </cell>
        </row>
        <row r="3583">
          <cell r="B3583" t="str">
            <v>878</v>
          </cell>
          <cell r="C3583" t="str">
            <v>1</v>
          </cell>
          <cell r="D3583" t="str">
            <v>1311</v>
          </cell>
          <cell r="E3583" t="str">
            <v>93401-SPL/XW-0719</v>
          </cell>
          <cell r="F3583">
            <v>20</v>
          </cell>
          <cell r="G3583">
            <v>19</v>
          </cell>
          <cell r="H3583" t="str">
            <v>Woonoppervlak</v>
          </cell>
          <cell r="I3583" t="str">
            <v>Administratieve ruimte</v>
          </cell>
          <cell r="J3583" t="str">
            <v>Kantoor</v>
          </cell>
          <cell r="K3583">
            <v>104</v>
          </cell>
          <cell r="L3583" t="str">
            <v>01.02</v>
          </cell>
          <cell r="O3583">
            <v>0.38674999999999998</v>
          </cell>
          <cell r="P3583">
            <v>7.7349999999999994</v>
          </cell>
          <cell r="Q3583">
            <v>0</v>
          </cell>
          <cell r="R3583">
            <v>0</v>
          </cell>
          <cell r="S3583">
            <v>0</v>
          </cell>
          <cell r="T3583">
            <v>0</v>
          </cell>
        </row>
        <row r="3584">
          <cell r="B3584" t="str">
            <v>878</v>
          </cell>
          <cell r="C3584" t="str">
            <v>1</v>
          </cell>
          <cell r="D3584" t="str">
            <v>1312</v>
          </cell>
          <cell r="E3584" t="str">
            <v>93401-SPL/XW-0719</v>
          </cell>
          <cell r="F3584">
            <v>20</v>
          </cell>
          <cell r="G3584">
            <v>19</v>
          </cell>
          <cell r="H3584" t="str">
            <v>Woonoppervlak</v>
          </cell>
          <cell r="I3584" t="str">
            <v>Administratieve ruimte</v>
          </cell>
          <cell r="J3584" t="str">
            <v>Kantoor</v>
          </cell>
          <cell r="K3584">
            <v>104</v>
          </cell>
          <cell r="L3584" t="str">
            <v>01.02</v>
          </cell>
          <cell r="O3584">
            <v>0.38674999999999998</v>
          </cell>
          <cell r="P3584">
            <v>7.7349999999999994</v>
          </cell>
          <cell r="Q3584">
            <v>0</v>
          </cell>
          <cell r="R3584">
            <v>0</v>
          </cell>
          <cell r="S3584">
            <v>0</v>
          </cell>
          <cell r="T3584">
            <v>0</v>
          </cell>
        </row>
        <row r="3585">
          <cell r="B3585" t="str">
            <v>878</v>
          </cell>
          <cell r="C3585" t="str">
            <v>1</v>
          </cell>
          <cell r="D3585" t="str">
            <v>1314</v>
          </cell>
          <cell r="E3585" t="str">
            <v>93401-SPL/XW-0719</v>
          </cell>
          <cell r="F3585">
            <v>20</v>
          </cell>
          <cell r="G3585">
            <v>19</v>
          </cell>
          <cell r="H3585" t="str">
            <v>Woonoppervlak</v>
          </cell>
          <cell r="I3585" t="str">
            <v>Administratieve ruimte</v>
          </cell>
          <cell r="J3585" t="str">
            <v>Kantoor</v>
          </cell>
          <cell r="K3585">
            <v>104</v>
          </cell>
          <cell r="L3585" t="str">
            <v>01.02</v>
          </cell>
          <cell r="O3585">
            <v>0.38674999999999998</v>
          </cell>
          <cell r="P3585">
            <v>7.7349999999999994</v>
          </cell>
          <cell r="Q3585">
            <v>0</v>
          </cell>
          <cell r="R3585">
            <v>0</v>
          </cell>
          <cell r="S3585">
            <v>0</v>
          </cell>
          <cell r="T3585">
            <v>0</v>
          </cell>
        </row>
        <row r="3586">
          <cell r="B3586" t="str">
            <v>878</v>
          </cell>
          <cell r="C3586" t="str">
            <v>1</v>
          </cell>
          <cell r="D3586" t="str">
            <v>1317</v>
          </cell>
          <cell r="E3586" t="str">
            <v>93401-SPL/XW-0719</v>
          </cell>
          <cell r="F3586">
            <v>30</v>
          </cell>
          <cell r="G3586">
            <v>28.5</v>
          </cell>
          <cell r="H3586" t="str">
            <v>Woonoppervlak</v>
          </cell>
          <cell r="I3586" t="str">
            <v>Administratieve ruimte</v>
          </cell>
          <cell r="J3586" t="str">
            <v>Kantoor</v>
          </cell>
          <cell r="K3586">
            <v>104</v>
          </cell>
          <cell r="L3586" t="str">
            <v>01.02</v>
          </cell>
          <cell r="O3586">
            <v>0.38674999999999998</v>
          </cell>
          <cell r="P3586">
            <v>11.602499999999999</v>
          </cell>
          <cell r="Q3586">
            <v>0</v>
          </cell>
          <cell r="R3586">
            <v>0</v>
          </cell>
          <cell r="S3586">
            <v>0</v>
          </cell>
          <cell r="T3586">
            <v>0</v>
          </cell>
        </row>
        <row r="3587">
          <cell r="B3587" t="str">
            <v>878</v>
          </cell>
          <cell r="C3587" t="str">
            <v>1</v>
          </cell>
          <cell r="D3587" t="str">
            <v>1318</v>
          </cell>
          <cell r="E3587" t="str">
            <v>93401-SPL/XW-0719</v>
          </cell>
          <cell r="F3587">
            <v>20</v>
          </cell>
          <cell r="G3587">
            <v>19</v>
          </cell>
          <cell r="H3587" t="str">
            <v>Woonoppervlak</v>
          </cell>
          <cell r="I3587" t="str">
            <v>Administratieve ruimte</v>
          </cell>
          <cell r="J3587" t="str">
            <v>Kantoor</v>
          </cell>
          <cell r="K3587">
            <v>104</v>
          </cell>
          <cell r="L3587" t="str">
            <v>01.02</v>
          </cell>
          <cell r="O3587">
            <v>0.38674999999999998</v>
          </cell>
          <cell r="P3587">
            <v>7.7349999999999994</v>
          </cell>
          <cell r="Q3587">
            <v>0</v>
          </cell>
          <cell r="R3587">
            <v>0</v>
          </cell>
          <cell r="S3587">
            <v>0</v>
          </cell>
          <cell r="T3587">
            <v>0</v>
          </cell>
        </row>
        <row r="3588">
          <cell r="B3588" t="str">
            <v>878</v>
          </cell>
          <cell r="C3588" t="str">
            <v>1</v>
          </cell>
          <cell r="D3588" t="str">
            <v>1320</v>
          </cell>
          <cell r="E3588" t="str">
            <v>93401-SPL/XW-0719</v>
          </cell>
          <cell r="F3588">
            <v>28</v>
          </cell>
          <cell r="G3588">
            <v>26.599999999999998</v>
          </cell>
          <cell r="H3588" t="str">
            <v>Woonoppervlak</v>
          </cell>
          <cell r="I3588" t="str">
            <v>Administratieve ruimte</v>
          </cell>
          <cell r="J3588" t="str">
            <v>Kantoor</v>
          </cell>
          <cell r="K3588">
            <v>104</v>
          </cell>
          <cell r="L3588" t="str">
            <v>01.02</v>
          </cell>
          <cell r="O3588">
            <v>0.38674999999999998</v>
          </cell>
          <cell r="P3588">
            <v>10.828999999999999</v>
          </cell>
          <cell r="Q3588">
            <v>0</v>
          </cell>
          <cell r="R3588">
            <v>0</v>
          </cell>
          <cell r="S3588">
            <v>0</v>
          </cell>
          <cell r="T3588">
            <v>0</v>
          </cell>
        </row>
        <row r="3589">
          <cell r="B3589" t="str">
            <v>878</v>
          </cell>
          <cell r="C3589" t="str">
            <v>1</v>
          </cell>
          <cell r="D3589" t="str">
            <v>1334</v>
          </cell>
          <cell r="E3589" t="str">
            <v>93401-SPL/XW-0719</v>
          </cell>
          <cell r="F3589">
            <v>20</v>
          </cell>
          <cell r="G3589">
            <v>19</v>
          </cell>
          <cell r="H3589" t="str">
            <v>Woonoppervlak</v>
          </cell>
          <cell r="I3589" t="str">
            <v>Administratieve ruimte</v>
          </cell>
          <cell r="J3589" t="str">
            <v>kantoor</v>
          </cell>
          <cell r="K3589">
            <v>104</v>
          </cell>
          <cell r="L3589" t="str">
            <v>01.02</v>
          </cell>
          <cell r="O3589">
            <v>0.38674999999999998</v>
          </cell>
          <cell r="P3589">
            <v>7.7349999999999994</v>
          </cell>
          <cell r="Q3589">
            <v>0</v>
          </cell>
          <cell r="R3589">
            <v>0</v>
          </cell>
          <cell r="S3589">
            <v>0</v>
          </cell>
          <cell r="T3589">
            <v>0</v>
          </cell>
        </row>
        <row r="3590">
          <cell r="B3590" t="str">
            <v>878</v>
          </cell>
          <cell r="C3590" t="str">
            <v>1</v>
          </cell>
          <cell r="D3590" t="str">
            <v>1337</v>
          </cell>
          <cell r="E3590" t="str">
            <v>93401-SPL/XW-0719</v>
          </cell>
          <cell r="F3590">
            <v>29</v>
          </cell>
          <cell r="G3590">
            <v>27.549999999999997</v>
          </cell>
          <cell r="H3590" t="str">
            <v>Woonoppervlak</v>
          </cell>
          <cell r="I3590" t="str">
            <v>Administratieve ruimte</v>
          </cell>
          <cell r="J3590" t="str">
            <v>Kantoor</v>
          </cell>
          <cell r="K3590">
            <v>104</v>
          </cell>
          <cell r="L3590" t="str">
            <v>01.02</v>
          </cell>
          <cell r="O3590">
            <v>0.38674999999999998</v>
          </cell>
          <cell r="P3590">
            <v>11.21575</v>
          </cell>
          <cell r="Q3590">
            <v>0</v>
          </cell>
          <cell r="R3590">
            <v>0</v>
          </cell>
          <cell r="S3590">
            <v>0</v>
          </cell>
          <cell r="T3590">
            <v>0</v>
          </cell>
        </row>
        <row r="3591">
          <cell r="B3591" t="str">
            <v>878</v>
          </cell>
          <cell r="C3591" t="str">
            <v>1</v>
          </cell>
          <cell r="D3591" t="str">
            <v>1339</v>
          </cell>
          <cell r="E3591" t="str">
            <v>93401-SPL/XW-0719</v>
          </cell>
          <cell r="F3591">
            <v>20</v>
          </cell>
          <cell r="G3591">
            <v>19</v>
          </cell>
          <cell r="H3591" t="str">
            <v>Woonoppervlak</v>
          </cell>
          <cell r="I3591" t="str">
            <v>Administratieve ruimte</v>
          </cell>
          <cell r="J3591" t="str">
            <v>kantoor</v>
          </cell>
          <cell r="K3591">
            <v>104</v>
          </cell>
          <cell r="L3591" t="str">
            <v>01.02</v>
          </cell>
          <cell r="O3591">
            <v>0.38674999999999998</v>
          </cell>
          <cell r="P3591">
            <v>7.7349999999999994</v>
          </cell>
          <cell r="Q3591">
            <v>0</v>
          </cell>
          <cell r="R3591">
            <v>0</v>
          </cell>
          <cell r="S3591">
            <v>0</v>
          </cell>
          <cell r="T3591">
            <v>0</v>
          </cell>
        </row>
        <row r="3592">
          <cell r="B3592" t="str">
            <v>878</v>
          </cell>
          <cell r="C3592" t="str">
            <v>1</v>
          </cell>
          <cell r="D3592" t="str">
            <v>1340</v>
          </cell>
          <cell r="E3592" t="str">
            <v>93401-SPL/XW-0719</v>
          </cell>
          <cell r="F3592">
            <v>20</v>
          </cell>
          <cell r="G3592">
            <v>19</v>
          </cell>
          <cell r="H3592" t="str">
            <v>Woonoppervlak</v>
          </cell>
          <cell r="I3592" t="str">
            <v>Administratieve ruimte</v>
          </cell>
          <cell r="J3592" t="str">
            <v>kantoor</v>
          </cell>
          <cell r="K3592">
            <v>104</v>
          </cell>
          <cell r="L3592" t="str">
            <v>01.02</v>
          </cell>
          <cell r="O3592">
            <v>0.38674999999999998</v>
          </cell>
          <cell r="P3592">
            <v>7.7349999999999994</v>
          </cell>
          <cell r="Q3592">
            <v>0</v>
          </cell>
          <cell r="R3592">
            <v>0</v>
          </cell>
          <cell r="S3592">
            <v>0</v>
          </cell>
          <cell r="T3592">
            <v>0</v>
          </cell>
        </row>
        <row r="3593">
          <cell r="B3593" t="str">
            <v>878</v>
          </cell>
          <cell r="C3593" t="str">
            <v>1</v>
          </cell>
          <cell r="D3593" t="str">
            <v>1344</v>
          </cell>
          <cell r="E3593" t="str">
            <v>93401-SPL/XW-0719</v>
          </cell>
          <cell r="F3593">
            <v>53</v>
          </cell>
          <cell r="G3593">
            <v>50.349999999999994</v>
          </cell>
          <cell r="H3593" t="str">
            <v>Woonoppervlak</v>
          </cell>
          <cell r="I3593" t="str">
            <v>Administratieve ruimte</v>
          </cell>
          <cell r="J3593" t="str">
            <v>kantoor</v>
          </cell>
          <cell r="K3593">
            <v>104</v>
          </cell>
          <cell r="L3593" t="str">
            <v>01.02</v>
          </cell>
          <cell r="O3593">
            <v>0.38674999999999998</v>
          </cell>
          <cell r="P3593">
            <v>20.49775</v>
          </cell>
          <cell r="Q3593">
            <v>0</v>
          </cell>
          <cell r="R3593">
            <v>0</v>
          </cell>
          <cell r="S3593">
            <v>0</v>
          </cell>
          <cell r="T3593">
            <v>0</v>
          </cell>
        </row>
        <row r="3594">
          <cell r="B3594" t="str">
            <v>878</v>
          </cell>
          <cell r="C3594" t="str">
            <v>1</v>
          </cell>
          <cell r="D3594" t="str">
            <v>1346</v>
          </cell>
          <cell r="E3594" t="str">
            <v>93401-SPL/XW-0719</v>
          </cell>
          <cell r="F3594">
            <v>20</v>
          </cell>
          <cell r="G3594">
            <v>19</v>
          </cell>
          <cell r="H3594" t="str">
            <v>Woonoppervlak</v>
          </cell>
          <cell r="I3594" t="str">
            <v>Administratieve ruimte</v>
          </cell>
          <cell r="J3594" t="str">
            <v>kantoor</v>
          </cell>
          <cell r="K3594">
            <v>104</v>
          </cell>
          <cell r="L3594" t="str">
            <v>01.02</v>
          </cell>
          <cell r="O3594">
            <v>0.38674999999999998</v>
          </cell>
          <cell r="P3594">
            <v>7.7349999999999994</v>
          </cell>
          <cell r="Q3594">
            <v>0</v>
          </cell>
          <cell r="R3594">
            <v>0</v>
          </cell>
          <cell r="S3594">
            <v>0</v>
          </cell>
          <cell r="T3594">
            <v>0</v>
          </cell>
        </row>
        <row r="3595">
          <cell r="B3595" t="str">
            <v>878</v>
          </cell>
          <cell r="C3595" t="str">
            <v>1</v>
          </cell>
          <cell r="D3595" t="str">
            <v>1352</v>
          </cell>
          <cell r="E3595" t="str">
            <v>93401-SPL/XW-0719</v>
          </cell>
          <cell r="F3595">
            <v>62</v>
          </cell>
          <cell r="G3595">
            <v>58.9</v>
          </cell>
          <cell r="H3595" t="str">
            <v>Woonoppervlak</v>
          </cell>
          <cell r="I3595" t="str">
            <v>Administratieve ruimte</v>
          </cell>
          <cell r="J3595" t="str">
            <v>kantoor</v>
          </cell>
          <cell r="K3595">
            <v>104</v>
          </cell>
          <cell r="L3595" t="str">
            <v>01.02</v>
          </cell>
          <cell r="O3595">
            <v>0.38674999999999998</v>
          </cell>
          <cell r="P3595">
            <v>23.9785</v>
          </cell>
          <cell r="Q3595">
            <v>0</v>
          </cell>
          <cell r="R3595">
            <v>0</v>
          </cell>
          <cell r="S3595">
            <v>0</v>
          </cell>
          <cell r="T3595">
            <v>0</v>
          </cell>
        </row>
        <row r="3596">
          <cell r="B3596" t="str">
            <v>878</v>
          </cell>
          <cell r="C3596" t="str">
            <v>1</v>
          </cell>
          <cell r="D3596" t="str">
            <v>1355</v>
          </cell>
          <cell r="E3596" t="str">
            <v>93401-SPL/XW-0719</v>
          </cell>
          <cell r="F3596">
            <v>6</v>
          </cell>
          <cell r="G3596">
            <v>5.6999999999999993</v>
          </cell>
          <cell r="H3596" t="str">
            <v>Woonoppervlak</v>
          </cell>
          <cell r="I3596" t="str">
            <v>Pantry</v>
          </cell>
          <cell r="J3596" t="str">
            <v>Pantry</v>
          </cell>
          <cell r="K3596">
            <v>104</v>
          </cell>
          <cell r="L3596" t="str">
            <v>07.02</v>
          </cell>
          <cell r="O3596">
            <v>0.56254545454545457</v>
          </cell>
          <cell r="P3596">
            <v>3.3752727272727272</v>
          </cell>
          <cell r="Q3596">
            <v>0</v>
          </cell>
          <cell r="R3596">
            <v>0</v>
          </cell>
          <cell r="S3596">
            <v>0</v>
          </cell>
          <cell r="T3596">
            <v>0</v>
          </cell>
        </row>
        <row r="3597">
          <cell r="B3597" t="str">
            <v>878</v>
          </cell>
          <cell r="C3597" t="str">
            <v>1</v>
          </cell>
          <cell r="D3597" t="str">
            <v>1357</v>
          </cell>
          <cell r="E3597" t="str">
            <v>93401-SPL/XW-0719</v>
          </cell>
          <cell r="F3597">
            <v>18</v>
          </cell>
          <cell r="G3597">
            <v>17.099999999999998</v>
          </cell>
          <cell r="H3597" t="str">
            <v>Woonoppervlak</v>
          </cell>
          <cell r="I3597" t="str">
            <v>Computerruimte</v>
          </cell>
          <cell r="J3597" t="str">
            <v>Testruimte</v>
          </cell>
          <cell r="K3597">
            <v>0</v>
          </cell>
          <cell r="L3597" t="str">
            <v>nvt</v>
          </cell>
          <cell r="O3597">
            <v>0</v>
          </cell>
          <cell r="P3597">
            <v>0</v>
          </cell>
          <cell r="Q3597">
            <v>0</v>
          </cell>
          <cell r="R3597">
            <v>0</v>
          </cell>
          <cell r="S3597">
            <v>0</v>
          </cell>
          <cell r="T3597">
            <v>0</v>
          </cell>
        </row>
        <row r="3598">
          <cell r="B3598" t="str">
            <v>878</v>
          </cell>
          <cell r="C3598" t="str">
            <v>1</v>
          </cell>
          <cell r="D3598" t="str">
            <v>1388</v>
          </cell>
          <cell r="E3598" t="str">
            <v>93401-SPL/XW-0719</v>
          </cell>
          <cell r="F3598">
            <v>7</v>
          </cell>
          <cell r="G3598">
            <v>6.6499999999999995</v>
          </cell>
          <cell r="H3598" t="str">
            <v>Woonoppervlak</v>
          </cell>
          <cell r="I3598" t="str">
            <v>Multifuncti.-garderobe</v>
          </cell>
          <cell r="J3598" t="str">
            <v>Multiruimte</v>
          </cell>
          <cell r="K3598">
            <v>104</v>
          </cell>
          <cell r="L3598" t="str">
            <v>06.02</v>
          </cell>
          <cell r="O3598">
            <v>0.29466666666666663</v>
          </cell>
          <cell r="P3598">
            <v>2.0626666666666664</v>
          </cell>
          <cell r="Q3598">
            <v>0</v>
          </cell>
          <cell r="R3598">
            <v>0</v>
          </cell>
          <cell r="S3598">
            <v>0</v>
          </cell>
          <cell r="T3598">
            <v>0</v>
          </cell>
        </row>
        <row r="3599">
          <cell r="B3599" t="str">
            <v>878</v>
          </cell>
          <cell r="C3599" t="str">
            <v>1</v>
          </cell>
          <cell r="D3599" t="str">
            <v>1389</v>
          </cell>
          <cell r="E3599" t="str">
            <v>93401-SPL/XW-0719</v>
          </cell>
          <cell r="F3599">
            <v>3</v>
          </cell>
          <cell r="G3599">
            <v>2.8499999999999996</v>
          </cell>
          <cell r="H3599" t="str">
            <v>Woonoppervlak</v>
          </cell>
          <cell r="I3599" t="str">
            <v>Multifuncti.-garderobe</v>
          </cell>
          <cell r="J3599" t="str">
            <v>Multiruimte</v>
          </cell>
          <cell r="K3599">
            <v>104</v>
          </cell>
          <cell r="L3599" t="str">
            <v>06.02</v>
          </cell>
          <cell r="O3599">
            <v>0.29466666666666663</v>
          </cell>
          <cell r="P3599">
            <v>0.8839999999999999</v>
          </cell>
          <cell r="Q3599">
            <v>0</v>
          </cell>
          <cell r="R3599">
            <v>0</v>
          </cell>
          <cell r="S3599">
            <v>0</v>
          </cell>
          <cell r="T3599">
            <v>0</v>
          </cell>
        </row>
        <row r="3600">
          <cell r="B3600" t="str">
            <v>878</v>
          </cell>
          <cell r="C3600" t="str">
            <v>1</v>
          </cell>
          <cell r="D3600" t="str">
            <v>1390</v>
          </cell>
          <cell r="F3600">
            <v>6</v>
          </cell>
          <cell r="G3600">
            <v>5.6999999999999993</v>
          </cell>
          <cell r="H3600" t="str">
            <v>Gebouwinstallaties</v>
          </cell>
          <cell r="I3600" t="str">
            <v>(-)</v>
          </cell>
          <cell r="J3600" t="str">
            <v>Schacht</v>
          </cell>
          <cell r="K3600">
            <v>0</v>
          </cell>
          <cell r="L3600" t="str">
            <v>nvt</v>
          </cell>
          <cell r="O3600">
            <v>0</v>
          </cell>
          <cell r="P3600">
            <v>0</v>
          </cell>
          <cell r="Q3600">
            <v>0</v>
          </cell>
          <cell r="R3600">
            <v>0</v>
          </cell>
          <cell r="S3600">
            <v>0</v>
          </cell>
          <cell r="T3600">
            <v>0</v>
          </cell>
        </row>
        <row r="3601">
          <cell r="B3601" t="str">
            <v>878</v>
          </cell>
          <cell r="C3601" t="str">
            <v>1</v>
          </cell>
          <cell r="D3601" t="str">
            <v>1391</v>
          </cell>
          <cell r="F3601">
            <v>4</v>
          </cell>
          <cell r="G3601">
            <v>3.8</v>
          </cell>
          <cell r="H3601" t="str">
            <v>Sanitair</v>
          </cell>
          <cell r="I3601" t="str">
            <v>Sanitaire ruimte</v>
          </cell>
          <cell r="J3601" t="str">
            <v>Toilet</v>
          </cell>
          <cell r="K3601">
            <v>260</v>
          </cell>
          <cell r="L3601" t="str">
            <v>10.0</v>
          </cell>
          <cell r="O3601">
            <v>3.25</v>
          </cell>
          <cell r="P3601">
            <v>13</v>
          </cell>
          <cell r="Q3601">
            <v>0</v>
          </cell>
          <cell r="R3601">
            <v>0</v>
          </cell>
          <cell r="S3601">
            <v>0</v>
          </cell>
          <cell r="T3601">
            <v>0</v>
          </cell>
        </row>
        <row r="3602">
          <cell r="B3602" t="str">
            <v>878</v>
          </cell>
          <cell r="C3602" t="str">
            <v>1</v>
          </cell>
          <cell r="D3602" t="str">
            <v>1392</v>
          </cell>
          <cell r="F3602">
            <v>6</v>
          </cell>
          <cell r="G3602">
            <v>5.6999999999999993</v>
          </cell>
          <cell r="H3602" t="str">
            <v>Horizontaal verkeer</v>
          </cell>
          <cell r="I3602" t="str">
            <v>Gangen/hallen</v>
          </cell>
          <cell r="J3602" t="str">
            <v>Hal</v>
          </cell>
          <cell r="K3602">
            <v>104</v>
          </cell>
          <cell r="L3602" t="str">
            <v>06.02</v>
          </cell>
          <cell r="O3602">
            <v>0.29466666666666663</v>
          </cell>
          <cell r="P3602">
            <v>1.7679999999999998</v>
          </cell>
          <cell r="Q3602">
            <v>0</v>
          </cell>
          <cell r="R3602">
            <v>0</v>
          </cell>
          <cell r="S3602">
            <v>0</v>
          </cell>
          <cell r="T3602">
            <v>0</v>
          </cell>
        </row>
        <row r="3603">
          <cell r="B3603" t="str">
            <v>878</v>
          </cell>
          <cell r="C3603" t="str">
            <v>1</v>
          </cell>
          <cell r="D3603" t="str">
            <v>1394</v>
          </cell>
          <cell r="F3603">
            <v>15</v>
          </cell>
          <cell r="G3603">
            <v>14.25</v>
          </cell>
          <cell r="H3603" t="str">
            <v>Vertikaal verkeer</v>
          </cell>
          <cell r="I3603" t="str">
            <v>Gangen/hallen</v>
          </cell>
          <cell r="J3603" t="str">
            <v>Trappenhuis</v>
          </cell>
          <cell r="K3603">
            <v>104</v>
          </cell>
          <cell r="L3603" t="str">
            <v>06.02</v>
          </cell>
          <cell r="O3603">
            <v>0.29466666666666663</v>
          </cell>
          <cell r="P3603">
            <v>4.42</v>
          </cell>
          <cell r="Q3603">
            <v>0</v>
          </cell>
          <cell r="R3603">
            <v>0</v>
          </cell>
          <cell r="S3603">
            <v>0</v>
          </cell>
          <cell r="T3603">
            <v>0</v>
          </cell>
        </row>
        <row r="3604">
          <cell r="B3604" t="str">
            <v>878</v>
          </cell>
          <cell r="C3604" t="str">
            <v>1</v>
          </cell>
          <cell r="D3604" t="str">
            <v>1395</v>
          </cell>
          <cell r="F3604">
            <v>15</v>
          </cell>
          <cell r="G3604">
            <v>14.25</v>
          </cell>
          <cell r="H3604" t="str">
            <v>Vertikaal verkeer</v>
          </cell>
          <cell r="I3604" t="str">
            <v>Trappenhuis/bordes</v>
          </cell>
          <cell r="J3604" t="str">
            <v>Trappenhuis</v>
          </cell>
          <cell r="K3604">
            <v>52</v>
          </cell>
          <cell r="L3604" t="str">
            <v>05.01</v>
          </cell>
          <cell r="O3604">
            <v>0.26</v>
          </cell>
          <cell r="P3604">
            <v>3.9000000000000004</v>
          </cell>
          <cell r="Q3604">
            <v>0</v>
          </cell>
          <cell r="R3604">
            <v>0</v>
          </cell>
          <cell r="S3604">
            <v>0</v>
          </cell>
          <cell r="T3604">
            <v>0</v>
          </cell>
        </row>
        <row r="3605">
          <cell r="B3605" t="str">
            <v>878</v>
          </cell>
          <cell r="C3605" t="str">
            <v>1</v>
          </cell>
          <cell r="D3605" t="str">
            <v>1396</v>
          </cell>
          <cell r="F3605">
            <v>9</v>
          </cell>
          <cell r="G3605">
            <v>8.5499999999999989</v>
          </cell>
          <cell r="H3605" t="str">
            <v>Sanitair</v>
          </cell>
          <cell r="I3605" t="str">
            <v>Sanitaire ruimte</v>
          </cell>
          <cell r="J3605" t="str">
            <v>Toilet</v>
          </cell>
          <cell r="K3605">
            <v>260</v>
          </cell>
          <cell r="L3605" t="str">
            <v>10.0</v>
          </cell>
          <cell r="O3605">
            <v>3.25</v>
          </cell>
          <cell r="P3605">
            <v>29.25</v>
          </cell>
          <cell r="Q3605">
            <v>0</v>
          </cell>
          <cell r="R3605">
            <v>0</v>
          </cell>
          <cell r="S3605">
            <v>0</v>
          </cell>
          <cell r="T3605">
            <v>0</v>
          </cell>
        </row>
        <row r="3606">
          <cell r="B3606" t="str">
            <v>878</v>
          </cell>
          <cell r="C3606" t="str">
            <v>1</v>
          </cell>
          <cell r="D3606" t="str">
            <v>1397</v>
          </cell>
          <cell r="F3606">
            <v>9</v>
          </cell>
          <cell r="G3606">
            <v>8.5499999999999989</v>
          </cell>
          <cell r="H3606" t="str">
            <v>Sanitair</v>
          </cell>
          <cell r="I3606" t="str">
            <v>Sanitaire ruimte</v>
          </cell>
          <cell r="J3606" t="str">
            <v>Toilet</v>
          </cell>
          <cell r="K3606">
            <v>260</v>
          </cell>
          <cell r="L3606" t="str">
            <v>10.0</v>
          </cell>
          <cell r="O3606">
            <v>3.25</v>
          </cell>
          <cell r="P3606">
            <v>29.25</v>
          </cell>
          <cell r="Q3606">
            <v>0</v>
          </cell>
          <cell r="R3606">
            <v>0</v>
          </cell>
          <cell r="S3606">
            <v>0</v>
          </cell>
          <cell r="T3606">
            <v>0</v>
          </cell>
        </row>
        <row r="3607">
          <cell r="B3607" t="str">
            <v>878</v>
          </cell>
          <cell r="C3607" t="str">
            <v>1</v>
          </cell>
          <cell r="D3607" t="str">
            <v>1398</v>
          </cell>
          <cell r="F3607">
            <v>6</v>
          </cell>
          <cell r="G3607">
            <v>5.6999999999999993</v>
          </cell>
          <cell r="H3607" t="str">
            <v>Bergruimte</v>
          </cell>
          <cell r="I3607" t="str">
            <v>Opslag/magazijn</v>
          </cell>
          <cell r="J3607" t="str">
            <v>Werkkast</v>
          </cell>
          <cell r="K3607">
            <v>0</v>
          </cell>
          <cell r="L3607" t="str">
            <v>nvt</v>
          </cell>
          <cell r="O3607">
            <v>0</v>
          </cell>
          <cell r="P3607">
            <v>0</v>
          </cell>
          <cell r="Q3607">
            <v>0</v>
          </cell>
          <cell r="R3607">
            <v>0</v>
          </cell>
          <cell r="S3607">
            <v>0</v>
          </cell>
          <cell r="T3607">
            <v>0</v>
          </cell>
        </row>
        <row r="3608">
          <cell r="B3608" t="str">
            <v>878</v>
          </cell>
          <cell r="C3608" t="str">
            <v>-1</v>
          </cell>
          <cell r="D3608" t="str">
            <v>200</v>
          </cell>
          <cell r="E3608" t="str">
            <v>93401-SPL/XW-0719</v>
          </cell>
          <cell r="F3608">
            <v>6</v>
          </cell>
          <cell r="G3608">
            <v>5.6999999999999993</v>
          </cell>
          <cell r="H3608" t="str">
            <v>Bergruimte</v>
          </cell>
          <cell r="I3608" t="str">
            <v>Opslag/magazijn</v>
          </cell>
          <cell r="J3608" t="str">
            <v>Magazijn</v>
          </cell>
          <cell r="K3608">
            <v>0</v>
          </cell>
          <cell r="L3608" t="str">
            <v>nvt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  <cell r="T3608">
            <v>0</v>
          </cell>
        </row>
        <row r="3609">
          <cell r="B3609" t="str">
            <v>878</v>
          </cell>
          <cell r="C3609" t="str">
            <v>-1</v>
          </cell>
          <cell r="D3609" t="str">
            <v>201</v>
          </cell>
          <cell r="F3609">
            <v>10</v>
          </cell>
          <cell r="G3609">
            <v>9.5</v>
          </cell>
          <cell r="H3609" t="str">
            <v>Horizontaal verkeer</v>
          </cell>
          <cell r="I3609" t="str">
            <v>Gangen/hallen</v>
          </cell>
          <cell r="J3609" t="str">
            <v>Entreehal</v>
          </cell>
          <cell r="K3609">
            <v>0</v>
          </cell>
          <cell r="L3609" t="str">
            <v>nvt</v>
          </cell>
          <cell r="O3609">
            <v>0</v>
          </cell>
          <cell r="P3609">
            <v>0</v>
          </cell>
          <cell r="Q3609">
            <v>0</v>
          </cell>
          <cell r="R3609">
            <v>0</v>
          </cell>
          <cell r="S3609">
            <v>0</v>
          </cell>
          <cell r="T3609">
            <v>0</v>
          </cell>
        </row>
        <row r="3610">
          <cell r="B3610" t="str">
            <v>878</v>
          </cell>
          <cell r="C3610" t="str">
            <v>-1</v>
          </cell>
          <cell r="D3610" t="str">
            <v>202</v>
          </cell>
          <cell r="F3610">
            <v>5</v>
          </cell>
          <cell r="G3610">
            <v>4.75</v>
          </cell>
          <cell r="H3610" t="str">
            <v>Vertikaal verkeer</v>
          </cell>
          <cell r="I3610" t="str">
            <v>Lift</v>
          </cell>
          <cell r="J3610" t="str">
            <v>Lift</v>
          </cell>
          <cell r="K3610">
            <v>0</v>
          </cell>
          <cell r="L3610" t="str">
            <v>nvt</v>
          </cell>
          <cell r="O3610">
            <v>0</v>
          </cell>
          <cell r="P3610">
            <v>0</v>
          </cell>
          <cell r="Q3610">
            <v>0</v>
          </cell>
          <cell r="R3610">
            <v>0</v>
          </cell>
          <cell r="S3610">
            <v>0</v>
          </cell>
          <cell r="T3610">
            <v>0</v>
          </cell>
        </row>
        <row r="3611">
          <cell r="B3611" t="str">
            <v>878</v>
          </cell>
          <cell r="C3611" t="str">
            <v>-1</v>
          </cell>
          <cell r="D3611" t="str">
            <v>203</v>
          </cell>
          <cell r="F3611">
            <v>4</v>
          </cell>
          <cell r="G3611">
            <v>3.8</v>
          </cell>
          <cell r="H3611" t="str">
            <v>Vertikaal verkeer</v>
          </cell>
          <cell r="I3611" t="str">
            <v>Lift</v>
          </cell>
          <cell r="J3611" t="str">
            <v>Lift</v>
          </cell>
          <cell r="K3611">
            <v>0</v>
          </cell>
          <cell r="L3611" t="str">
            <v>nvt</v>
          </cell>
          <cell r="O3611">
            <v>0</v>
          </cell>
          <cell r="P3611">
            <v>0</v>
          </cell>
          <cell r="Q3611">
            <v>0</v>
          </cell>
          <cell r="R3611">
            <v>0</v>
          </cell>
          <cell r="S3611">
            <v>0</v>
          </cell>
          <cell r="T3611">
            <v>0</v>
          </cell>
        </row>
        <row r="3612">
          <cell r="B3612" t="str">
            <v>878</v>
          </cell>
          <cell r="C3612" t="str">
            <v>-1</v>
          </cell>
          <cell r="D3612" t="str">
            <v>205</v>
          </cell>
          <cell r="E3612" t="str">
            <v>93401-SPL/XW-0719</v>
          </cell>
          <cell r="F3612">
            <v>7</v>
          </cell>
          <cell r="G3612">
            <v>6.6499999999999995</v>
          </cell>
          <cell r="H3612" t="str">
            <v>Bergruimte</v>
          </cell>
          <cell r="I3612" t="str">
            <v>Opslag/magazijn</v>
          </cell>
          <cell r="J3612" t="str">
            <v>Magazijn</v>
          </cell>
          <cell r="K3612">
            <v>0</v>
          </cell>
          <cell r="L3612" t="str">
            <v>nvt</v>
          </cell>
          <cell r="O3612">
            <v>0</v>
          </cell>
          <cell r="P3612">
            <v>0</v>
          </cell>
          <cell r="Q3612">
            <v>0</v>
          </cell>
          <cell r="R3612">
            <v>0</v>
          </cell>
          <cell r="S3612">
            <v>0</v>
          </cell>
          <cell r="T3612">
            <v>0</v>
          </cell>
        </row>
        <row r="3613">
          <cell r="B3613" t="str">
            <v>878</v>
          </cell>
          <cell r="C3613" t="str">
            <v>-1</v>
          </cell>
          <cell r="D3613" t="str">
            <v>206</v>
          </cell>
          <cell r="F3613">
            <v>5</v>
          </cell>
          <cell r="G3613">
            <v>4.75</v>
          </cell>
          <cell r="H3613" t="str">
            <v>Horizontaal verkeer</v>
          </cell>
          <cell r="I3613" t="str">
            <v>Gangen/hallen</v>
          </cell>
          <cell r="J3613" t="str">
            <v>Gang</v>
          </cell>
          <cell r="K3613">
            <v>0</v>
          </cell>
          <cell r="L3613" t="str">
            <v>nvt</v>
          </cell>
          <cell r="O3613">
            <v>0</v>
          </cell>
          <cell r="P3613">
            <v>0</v>
          </cell>
          <cell r="Q3613">
            <v>0</v>
          </cell>
          <cell r="R3613">
            <v>0</v>
          </cell>
          <cell r="S3613">
            <v>0</v>
          </cell>
          <cell r="T3613">
            <v>0</v>
          </cell>
        </row>
        <row r="3614">
          <cell r="B3614" t="str">
            <v>878</v>
          </cell>
          <cell r="C3614" t="str">
            <v>-1</v>
          </cell>
          <cell r="D3614" t="str">
            <v>207</v>
          </cell>
          <cell r="E3614" t="str">
            <v>93401-SPL/XW-0719</v>
          </cell>
          <cell r="F3614">
            <v>5</v>
          </cell>
          <cell r="G3614">
            <v>4.75</v>
          </cell>
          <cell r="H3614" t="str">
            <v>Bergruimte</v>
          </cell>
          <cell r="I3614" t="str">
            <v>Opslag/magazijn</v>
          </cell>
          <cell r="J3614" t="str">
            <v>Magazijn</v>
          </cell>
          <cell r="K3614">
            <v>0</v>
          </cell>
          <cell r="L3614" t="str">
            <v>nvt</v>
          </cell>
          <cell r="O3614">
            <v>0</v>
          </cell>
          <cell r="P3614">
            <v>0</v>
          </cell>
          <cell r="Q3614">
            <v>0</v>
          </cell>
          <cell r="R3614">
            <v>0</v>
          </cell>
          <cell r="S3614">
            <v>0</v>
          </cell>
          <cell r="T3614">
            <v>0</v>
          </cell>
        </row>
        <row r="3615">
          <cell r="B3615" t="str">
            <v>878</v>
          </cell>
          <cell r="C3615" t="str">
            <v>-1</v>
          </cell>
          <cell r="D3615" t="str">
            <v>208</v>
          </cell>
          <cell r="F3615">
            <v>3</v>
          </cell>
          <cell r="G3615">
            <v>2.8499999999999996</v>
          </cell>
          <cell r="H3615" t="str">
            <v>Bergruimte</v>
          </cell>
          <cell r="I3615" t="str">
            <v>Opslag/magazijn</v>
          </cell>
          <cell r="J3615" t="str">
            <v>Werkkast</v>
          </cell>
          <cell r="K3615">
            <v>0</v>
          </cell>
          <cell r="L3615" t="str">
            <v>nvt</v>
          </cell>
          <cell r="O3615">
            <v>0</v>
          </cell>
          <cell r="P3615">
            <v>0</v>
          </cell>
          <cell r="Q3615">
            <v>0</v>
          </cell>
          <cell r="R3615">
            <v>0</v>
          </cell>
          <cell r="S3615">
            <v>0</v>
          </cell>
          <cell r="T3615">
            <v>0</v>
          </cell>
        </row>
        <row r="3616">
          <cell r="B3616" t="str">
            <v>878</v>
          </cell>
          <cell r="C3616" t="str">
            <v>-1</v>
          </cell>
          <cell r="D3616" t="str">
            <v>210</v>
          </cell>
          <cell r="E3616" t="str">
            <v>93401-SPL/XW-0719</v>
          </cell>
          <cell r="F3616">
            <v>4</v>
          </cell>
          <cell r="G3616">
            <v>3.8</v>
          </cell>
          <cell r="H3616" t="str">
            <v>Bergruimte</v>
          </cell>
          <cell r="I3616" t="str">
            <v>Opslag/magazijn</v>
          </cell>
          <cell r="J3616" t="str">
            <v>Magazijn</v>
          </cell>
          <cell r="K3616">
            <v>0</v>
          </cell>
          <cell r="L3616" t="str">
            <v>nvt</v>
          </cell>
          <cell r="O3616">
            <v>0</v>
          </cell>
          <cell r="P3616">
            <v>0</v>
          </cell>
          <cell r="Q3616">
            <v>0</v>
          </cell>
          <cell r="R3616">
            <v>0</v>
          </cell>
          <cell r="S3616">
            <v>0</v>
          </cell>
          <cell r="T3616">
            <v>0</v>
          </cell>
        </row>
        <row r="3617">
          <cell r="B3617" t="str">
            <v>878</v>
          </cell>
          <cell r="C3617" t="str">
            <v>-1</v>
          </cell>
          <cell r="D3617" t="str">
            <v>211</v>
          </cell>
          <cell r="E3617" t="str">
            <v>93401-SPL/XW-0719</v>
          </cell>
          <cell r="F3617">
            <v>4</v>
          </cell>
          <cell r="G3617">
            <v>3.8</v>
          </cell>
          <cell r="H3617" t="str">
            <v>Bergruimte</v>
          </cell>
          <cell r="I3617" t="str">
            <v>Opslag/magazijn</v>
          </cell>
          <cell r="J3617" t="str">
            <v>Magazijn</v>
          </cell>
          <cell r="K3617">
            <v>0</v>
          </cell>
          <cell r="L3617" t="str">
            <v>nvt</v>
          </cell>
          <cell r="O3617">
            <v>0</v>
          </cell>
          <cell r="P3617">
            <v>0</v>
          </cell>
          <cell r="Q3617">
            <v>0</v>
          </cell>
          <cell r="R3617">
            <v>0</v>
          </cell>
          <cell r="S3617">
            <v>0</v>
          </cell>
          <cell r="T3617">
            <v>0</v>
          </cell>
        </row>
        <row r="3618">
          <cell r="B3618" t="str">
            <v>878</v>
          </cell>
          <cell r="C3618" t="str">
            <v>-1</v>
          </cell>
          <cell r="D3618" t="str">
            <v>288</v>
          </cell>
          <cell r="E3618" t="str">
            <v>93401-SPL/XW-0719</v>
          </cell>
          <cell r="F3618">
            <v>5</v>
          </cell>
          <cell r="G3618">
            <v>4.75</v>
          </cell>
          <cell r="H3618" t="str">
            <v>Bergruimte</v>
          </cell>
          <cell r="I3618" t="str">
            <v>Opslag/magazijn</v>
          </cell>
          <cell r="J3618" t="str">
            <v>Magazijn</v>
          </cell>
          <cell r="K3618">
            <v>0</v>
          </cell>
          <cell r="L3618" t="str">
            <v>nvt</v>
          </cell>
          <cell r="O3618">
            <v>0</v>
          </cell>
          <cell r="P3618">
            <v>0</v>
          </cell>
          <cell r="Q3618">
            <v>0</v>
          </cell>
          <cell r="R3618">
            <v>0</v>
          </cell>
          <cell r="S3618">
            <v>0</v>
          </cell>
          <cell r="T3618">
            <v>0</v>
          </cell>
        </row>
        <row r="3619">
          <cell r="B3619" t="str">
            <v>878</v>
          </cell>
          <cell r="C3619" t="str">
            <v>-1</v>
          </cell>
          <cell r="D3619" t="str">
            <v>289</v>
          </cell>
          <cell r="E3619" t="str">
            <v>93104-SPL/GQ-4601</v>
          </cell>
          <cell r="F3619">
            <v>14</v>
          </cell>
          <cell r="G3619">
            <v>13.299999999999999</v>
          </cell>
          <cell r="H3619" t="str">
            <v>Bergruimte</v>
          </cell>
          <cell r="I3619" t="str">
            <v>Opslag/magazijn</v>
          </cell>
          <cell r="J3619" t="str">
            <v>Magazijn</v>
          </cell>
          <cell r="K3619">
            <v>0</v>
          </cell>
          <cell r="L3619" t="str">
            <v>nvt</v>
          </cell>
          <cell r="O3619">
            <v>0</v>
          </cell>
          <cell r="P3619">
            <v>0</v>
          </cell>
          <cell r="Q3619">
            <v>0</v>
          </cell>
          <cell r="R3619">
            <v>0</v>
          </cell>
          <cell r="S3619">
            <v>0</v>
          </cell>
          <cell r="T3619">
            <v>0</v>
          </cell>
        </row>
        <row r="3620">
          <cell r="B3620" t="str">
            <v>878</v>
          </cell>
          <cell r="C3620" t="str">
            <v>-1</v>
          </cell>
          <cell r="D3620" t="str">
            <v>290</v>
          </cell>
          <cell r="F3620">
            <v>2</v>
          </cell>
          <cell r="G3620">
            <v>1.9</v>
          </cell>
          <cell r="H3620" t="str">
            <v>Bergruimte</v>
          </cell>
          <cell r="I3620" t="str">
            <v>Opslag/magazijn</v>
          </cell>
          <cell r="J3620" t="str">
            <v>Werkkast</v>
          </cell>
          <cell r="K3620">
            <v>0</v>
          </cell>
          <cell r="L3620" t="str">
            <v>nvt</v>
          </cell>
          <cell r="O3620">
            <v>0</v>
          </cell>
          <cell r="P3620">
            <v>0</v>
          </cell>
          <cell r="Q3620">
            <v>0</v>
          </cell>
          <cell r="R3620">
            <v>0</v>
          </cell>
          <cell r="S3620">
            <v>0</v>
          </cell>
          <cell r="T3620">
            <v>0</v>
          </cell>
        </row>
        <row r="3621">
          <cell r="B3621" t="str">
            <v>878</v>
          </cell>
          <cell r="C3621" t="str">
            <v>-1</v>
          </cell>
          <cell r="D3621" t="str">
            <v>291</v>
          </cell>
          <cell r="F3621">
            <v>15</v>
          </cell>
          <cell r="G3621">
            <v>14.25</v>
          </cell>
          <cell r="H3621" t="str">
            <v>Vertikaal verkeer</v>
          </cell>
          <cell r="I3621" t="str">
            <v>Trappenhuis/bordes</v>
          </cell>
          <cell r="J3621" t="str">
            <v>Trappenhuis</v>
          </cell>
          <cell r="K3621">
            <v>0</v>
          </cell>
          <cell r="L3621" t="str">
            <v>nvt</v>
          </cell>
          <cell r="O3621">
            <v>0</v>
          </cell>
          <cell r="P3621">
            <v>0</v>
          </cell>
          <cell r="Q3621">
            <v>0</v>
          </cell>
          <cell r="R3621">
            <v>0</v>
          </cell>
          <cell r="S3621">
            <v>0</v>
          </cell>
          <cell r="T3621">
            <v>0</v>
          </cell>
        </row>
        <row r="3622">
          <cell r="B3622" t="str">
            <v>878</v>
          </cell>
          <cell r="C3622" t="str">
            <v>-1</v>
          </cell>
          <cell r="D3622" t="str">
            <v>292</v>
          </cell>
          <cell r="E3622" t="str">
            <v>93401-SPL/XW-0719</v>
          </cell>
          <cell r="F3622">
            <v>6</v>
          </cell>
          <cell r="G3622">
            <v>5.6999999999999993</v>
          </cell>
          <cell r="H3622" t="str">
            <v>Bergruimte</v>
          </cell>
          <cell r="I3622" t="str">
            <v>Opslag/magazijn</v>
          </cell>
          <cell r="J3622" t="str">
            <v>Magazijn</v>
          </cell>
          <cell r="K3622">
            <v>0</v>
          </cell>
          <cell r="L3622" t="str">
            <v>nvt</v>
          </cell>
          <cell r="O3622">
            <v>0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  <cell r="T3622">
            <v>0</v>
          </cell>
        </row>
        <row r="3623">
          <cell r="B3623" t="str">
            <v>878</v>
          </cell>
          <cell r="C3623" t="str">
            <v>-1</v>
          </cell>
          <cell r="D3623" t="str">
            <v>293</v>
          </cell>
          <cell r="E3623" t="str">
            <v>93401-SPL/XW-0719</v>
          </cell>
          <cell r="F3623">
            <v>3</v>
          </cell>
          <cell r="G3623">
            <v>2.8499999999999996</v>
          </cell>
          <cell r="H3623" t="str">
            <v>Bergruimte</v>
          </cell>
          <cell r="I3623" t="str">
            <v>Opslag/magazijn</v>
          </cell>
          <cell r="J3623" t="str">
            <v>Magazijn</v>
          </cell>
          <cell r="K3623">
            <v>0</v>
          </cell>
          <cell r="L3623" t="str">
            <v>nvt</v>
          </cell>
          <cell r="O3623">
            <v>0</v>
          </cell>
          <cell r="P3623">
            <v>0</v>
          </cell>
          <cell r="Q3623">
            <v>0</v>
          </cell>
          <cell r="R3623">
            <v>0</v>
          </cell>
          <cell r="S3623">
            <v>0</v>
          </cell>
          <cell r="T3623">
            <v>0</v>
          </cell>
        </row>
        <row r="3624">
          <cell r="B3624" t="str">
            <v>878</v>
          </cell>
          <cell r="C3624" t="str">
            <v>-1</v>
          </cell>
          <cell r="D3624" t="str">
            <v>294</v>
          </cell>
          <cell r="F3624">
            <v>15</v>
          </cell>
          <cell r="G3624">
            <v>14.25</v>
          </cell>
          <cell r="H3624" t="str">
            <v>Vertikaal verkeer</v>
          </cell>
          <cell r="I3624" t="str">
            <v>Trappenhuis/bordes</v>
          </cell>
          <cell r="J3624" t="str">
            <v>Trappenhuis</v>
          </cell>
          <cell r="K3624">
            <v>0</v>
          </cell>
          <cell r="L3624" t="str">
            <v>nvt</v>
          </cell>
          <cell r="O3624">
            <v>0</v>
          </cell>
          <cell r="P3624">
            <v>0</v>
          </cell>
          <cell r="Q3624">
            <v>0</v>
          </cell>
          <cell r="R3624">
            <v>0</v>
          </cell>
          <cell r="S3624">
            <v>0</v>
          </cell>
          <cell r="T3624">
            <v>0</v>
          </cell>
        </row>
        <row r="3625">
          <cell r="B3625" t="str">
            <v>878</v>
          </cell>
          <cell r="C3625" t="str">
            <v>-1</v>
          </cell>
          <cell r="D3625" t="str">
            <v>295</v>
          </cell>
          <cell r="F3625">
            <v>31</v>
          </cell>
          <cell r="G3625">
            <v>29.45</v>
          </cell>
          <cell r="H3625" t="str">
            <v>Gebouwinstallaties</v>
          </cell>
          <cell r="I3625" t="str">
            <v>Opslag/magazijn</v>
          </cell>
          <cell r="J3625" t="str">
            <v>gedeeltelijke magazijn opslag GQ</v>
          </cell>
          <cell r="K3625">
            <v>0</v>
          </cell>
          <cell r="L3625" t="str">
            <v>nvt</v>
          </cell>
          <cell r="O3625">
            <v>0</v>
          </cell>
          <cell r="P3625">
            <v>0</v>
          </cell>
          <cell r="Q3625">
            <v>0</v>
          </cell>
          <cell r="R3625">
            <v>0</v>
          </cell>
          <cell r="S3625">
            <v>0</v>
          </cell>
          <cell r="T3625">
            <v>0</v>
          </cell>
        </row>
        <row r="3626">
          <cell r="B3626" t="str">
            <v>878</v>
          </cell>
          <cell r="C3626" t="str">
            <v>-1</v>
          </cell>
          <cell r="D3626" t="str">
            <v>295A</v>
          </cell>
          <cell r="E3626" t="str">
            <v>93104-SPL/GQ-4601</v>
          </cell>
          <cell r="F3626">
            <v>5</v>
          </cell>
          <cell r="G3626">
            <v>4.75</v>
          </cell>
          <cell r="H3626" t="str">
            <v>Bergruimte</v>
          </cell>
          <cell r="I3626" t="str">
            <v>Opslag/magazijn</v>
          </cell>
          <cell r="J3626" t="str">
            <v>Opslagruimte SPL/GQ</v>
          </cell>
          <cell r="K3626">
            <v>0</v>
          </cell>
          <cell r="L3626" t="str">
            <v>nvt</v>
          </cell>
          <cell r="O3626">
            <v>0</v>
          </cell>
          <cell r="P3626">
            <v>0</v>
          </cell>
          <cell r="Q3626">
            <v>0</v>
          </cell>
          <cell r="R3626">
            <v>0</v>
          </cell>
          <cell r="S3626">
            <v>0</v>
          </cell>
          <cell r="T3626">
            <v>0</v>
          </cell>
        </row>
        <row r="3627">
          <cell r="B3627" t="str">
            <v>878</v>
          </cell>
          <cell r="C3627" t="str">
            <v>-1</v>
          </cell>
          <cell r="D3627" t="str">
            <v>296</v>
          </cell>
          <cell r="E3627" t="str">
            <v>93401-SPL/XW-0719</v>
          </cell>
          <cell r="F3627">
            <v>18</v>
          </cell>
          <cell r="G3627">
            <v>17.099999999999998</v>
          </cell>
          <cell r="H3627" t="str">
            <v>Bergruimte</v>
          </cell>
          <cell r="I3627" t="str">
            <v>Opslag/magazijn</v>
          </cell>
          <cell r="J3627" t="str">
            <v>Magazijn</v>
          </cell>
          <cell r="K3627">
            <v>0</v>
          </cell>
          <cell r="L3627" t="str">
            <v>nvt</v>
          </cell>
          <cell r="O3627">
            <v>0</v>
          </cell>
          <cell r="P3627">
            <v>0</v>
          </cell>
          <cell r="Q3627">
            <v>0</v>
          </cell>
          <cell r="R3627">
            <v>0</v>
          </cell>
          <cell r="S3627">
            <v>0</v>
          </cell>
          <cell r="T3627">
            <v>0</v>
          </cell>
        </row>
        <row r="3628">
          <cell r="B3628" t="str">
            <v>878</v>
          </cell>
          <cell r="C3628" t="str">
            <v>-1</v>
          </cell>
          <cell r="D3628" t="str">
            <v>297</v>
          </cell>
          <cell r="E3628" t="str">
            <v>93401-SPL/XW-0719</v>
          </cell>
          <cell r="F3628">
            <v>14</v>
          </cell>
          <cell r="G3628">
            <v>13.299999999999999</v>
          </cell>
          <cell r="H3628" t="str">
            <v>Bergruimte</v>
          </cell>
          <cell r="I3628" t="str">
            <v>Opslag/magazijn</v>
          </cell>
          <cell r="J3628" t="str">
            <v>Magazijn</v>
          </cell>
          <cell r="K3628">
            <v>0</v>
          </cell>
          <cell r="L3628" t="str">
            <v>nvt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  <cell r="T3628">
            <v>0</v>
          </cell>
        </row>
        <row r="3629">
          <cell r="B3629" t="str">
            <v>878</v>
          </cell>
          <cell r="C3629" t="str">
            <v>-1</v>
          </cell>
          <cell r="D3629" t="str">
            <v>298</v>
          </cell>
          <cell r="E3629" t="str">
            <v>93401-SPL/XW-0719</v>
          </cell>
          <cell r="F3629">
            <v>22</v>
          </cell>
          <cell r="G3629">
            <v>20.9</v>
          </cell>
          <cell r="H3629" t="str">
            <v>Bergruimte</v>
          </cell>
          <cell r="I3629" t="str">
            <v>Opslag/magazijn</v>
          </cell>
          <cell r="J3629" t="str">
            <v>Magazijn</v>
          </cell>
          <cell r="K3629">
            <v>0</v>
          </cell>
          <cell r="L3629" t="str">
            <v>nvt</v>
          </cell>
          <cell r="O3629">
            <v>0</v>
          </cell>
          <cell r="P3629">
            <v>0</v>
          </cell>
          <cell r="Q3629">
            <v>0</v>
          </cell>
          <cell r="R3629">
            <v>0</v>
          </cell>
          <cell r="S3629">
            <v>0</v>
          </cell>
          <cell r="T3629">
            <v>0</v>
          </cell>
        </row>
        <row r="3630">
          <cell r="B3630" t="str">
            <v>878</v>
          </cell>
          <cell r="C3630" t="str">
            <v>-1</v>
          </cell>
          <cell r="D3630" t="str">
            <v>299</v>
          </cell>
          <cell r="E3630" t="str">
            <v>93104-SPL/GQ-4601</v>
          </cell>
          <cell r="F3630">
            <v>19</v>
          </cell>
          <cell r="G3630">
            <v>18.05</v>
          </cell>
          <cell r="H3630" t="str">
            <v>Bergruimte</v>
          </cell>
          <cell r="I3630" t="str">
            <v>Opslag/magazijn</v>
          </cell>
          <cell r="J3630" t="str">
            <v>Magazijn</v>
          </cell>
          <cell r="K3630">
            <v>0</v>
          </cell>
          <cell r="L3630" t="str">
            <v>nvt</v>
          </cell>
          <cell r="O3630">
            <v>0</v>
          </cell>
          <cell r="P3630">
            <v>0</v>
          </cell>
          <cell r="Q3630">
            <v>0</v>
          </cell>
          <cell r="R3630">
            <v>0</v>
          </cell>
          <cell r="S3630">
            <v>0</v>
          </cell>
          <cell r="T3630">
            <v>0</v>
          </cell>
        </row>
        <row r="3631">
          <cell r="B3631" t="str">
            <v>878</v>
          </cell>
          <cell r="C3631" t="str">
            <v>-1</v>
          </cell>
          <cell r="D3631" t="str">
            <v>300</v>
          </cell>
          <cell r="F3631">
            <v>28</v>
          </cell>
          <cell r="G3631">
            <v>26.599999999999998</v>
          </cell>
          <cell r="H3631" t="str">
            <v>Vertikaal verkeer</v>
          </cell>
          <cell r="I3631" t="str">
            <v>Trappenhuis/bordes</v>
          </cell>
          <cell r="J3631" t="str">
            <v>Trappenhuis</v>
          </cell>
          <cell r="K3631">
            <v>0</v>
          </cell>
          <cell r="L3631" t="str">
            <v>nvt</v>
          </cell>
          <cell r="O3631">
            <v>0</v>
          </cell>
          <cell r="P3631">
            <v>0</v>
          </cell>
          <cell r="Q3631">
            <v>0</v>
          </cell>
          <cell r="R3631">
            <v>0</v>
          </cell>
          <cell r="S3631">
            <v>0</v>
          </cell>
          <cell r="T3631">
            <v>0</v>
          </cell>
        </row>
        <row r="3632">
          <cell r="B3632" t="str">
            <v>878</v>
          </cell>
          <cell r="C3632" t="str">
            <v>-1</v>
          </cell>
          <cell r="D3632" t="str">
            <v>301</v>
          </cell>
          <cell r="F3632">
            <v>11</v>
          </cell>
          <cell r="G3632">
            <v>10.45</v>
          </cell>
          <cell r="H3632" t="str">
            <v>Horizontaal verkeer</v>
          </cell>
          <cell r="I3632" t="str">
            <v>Gangen/hallen</v>
          </cell>
          <cell r="J3632" t="str">
            <v>Gang</v>
          </cell>
          <cell r="K3632">
            <v>0</v>
          </cell>
          <cell r="L3632" t="str">
            <v>nvt</v>
          </cell>
          <cell r="O3632">
            <v>0</v>
          </cell>
          <cell r="P3632">
            <v>0</v>
          </cell>
          <cell r="Q3632">
            <v>0</v>
          </cell>
          <cell r="R3632">
            <v>0</v>
          </cell>
          <cell r="S3632">
            <v>0</v>
          </cell>
          <cell r="T3632">
            <v>0</v>
          </cell>
        </row>
        <row r="3633">
          <cell r="B3633" t="str">
            <v>878</v>
          </cell>
          <cell r="C3633" t="str">
            <v>-1</v>
          </cell>
          <cell r="D3633" t="str">
            <v>302</v>
          </cell>
          <cell r="F3633">
            <v>5</v>
          </cell>
          <cell r="G3633">
            <v>4.75</v>
          </cell>
          <cell r="H3633" t="str">
            <v>Vertikaal verkeer</v>
          </cell>
          <cell r="I3633" t="str">
            <v>Lift</v>
          </cell>
          <cell r="J3633" t="str">
            <v>Lift</v>
          </cell>
          <cell r="K3633">
            <v>0</v>
          </cell>
          <cell r="L3633" t="str">
            <v>nvt</v>
          </cell>
          <cell r="O3633">
            <v>0</v>
          </cell>
          <cell r="P3633">
            <v>0</v>
          </cell>
          <cell r="Q3633">
            <v>0</v>
          </cell>
          <cell r="R3633">
            <v>0</v>
          </cell>
          <cell r="S3633">
            <v>0</v>
          </cell>
          <cell r="T3633">
            <v>0</v>
          </cell>
        </row>
        <row r="3634">
          <cell r="B3634" t="str">
            <v>878</v>
          </cell>
          <cell r="C3634" t="str">
            <v>-1</v>
          </cell>
          <cell r="D3634" t="str">
            <v>303</v>
          </cell>
          <cell r="F3634">
            <v>10</v>
          </cell>
          <cell r="G3634">
            <v>9.5</v>
          </cell>
          <cell r="H3634" t="str">
            <v>Horizontaal verkeer</v>
          </cell>
          <cell r="I3634" t="str">
            <v>Gangen/hallen</v>
          </cell>
          <cell r="J3634" t="str">
            <v>Gang</v>
          </cell>
          <cell r="K3634">
            <v>0</v>
          </cell>
          <cell r="L3634" t="str">
            <v>nvt</v>
          </cell>
          <cell r="O3634">
            <v>0</v>
          </cell>
          <cell r="P3634">
            <v>0</v>
          </cell>
          <cell r="Q3634">
            <v>0</v>
          </cell>
          <cell r="R3634">
            <v>0</v>
          </cell>
          <cell r="S3634">
            <v>0</v>
          </cell>
          <cell r="T3634">
            <v>0</v>
          </cell>
        </row>
        <row r="3635">
          <cell r="B3635" t="str">
            <v>878</v>
          </cell>
          <cell r="C3635" t="str">
            <v>-1</v>
          </cell>
          <cell r="D3635" t="str">
            <v>304</v>
          </cell>
          <cell r="F3635">
            <v>4</v>
          </cell>
          <cell r="G3635">
            <v>3.8</v>
          </cell>
          <cell r="H3635" t="str">
            <v>Vertikaal verkeer</v>
          </cell>
          <cell r="I3635" t="str">
            <v>Lift</v>
          </cell>
          <cell r="J3635" t="str">
            <v>Lift</v>
          </cell>
          <cell r="K3635">
            <v>0</v>
          </cell>
          <cell r="L3635" t="str">
            <v>nvt</v>
          </cell>
          <cell r="O3635">
            <v>0</v>
          </cell>
          <cell r="P3635">
            <v>0</v>
          </cell>
          <cell r="Q3635">
            <v>0</v>
          </cell>
          <cell r="R3635">
            <v>0</v>
          </cell>
          <cell r="S3635">
            <v>0</v>
          </cell>
          <cell r="T3635">
            <v>0</v>
          </cell>
        </row>
        <row r="3636">
          <cell r="B3636" t="str">
            <v>878</v>
          </cell>
          <cell r="C3636" t="str">
            <v>-1</v>
          </cell>
          <cell r="D3636" t="str">
            <v>305</v>
          </cell>
          <cell r="E3636" t="str">
            <v>93401-SPL/XW-0719</v>
          </cell>
          <cell r="F3636">
            <v>5</v>
          </cell>
          <cell r="G3636">
            <v>4.75</v>
          </cell>
          <cell r="H3636" t="str">
            <v>Bergruimte</v>
          </cell>
          <cell r="I3636" t="str">
            <v>Opslag/magazijn</v>
          </cell>
          <cell r="J3636" t="str">
            <v>Magazijn</v>
          </cell>
          <cell r="K3636">
            <v>0</v>
          </cell>
          <cell r="L3636" t="str">
            <v>nvt</v>
          </cell>
          <cell r="O3636">
            <v>0</v>
          </cell>
          <cell r="P3636">
            <v>0</v>
          </cell>
          <cell r="Q3636">
            <v>0</v>
          </cell>
          <cell r="R3636">
            <v>0</v>
          </cell>
          <cell r="S3636">
            <v>0</v>
          </cell>
          <cell r="T3636">
            <v>0</v>
          </cell>
        </row>
        <row r="3637">
          <cell r="B3637" t="str">
            <v>878</v>
          </cell>
          <cell r="C3637" t="str">
            <v>-1</v>
          </cell>
          <cell r="D3637" t="str">
            <v>306</v>
          </cell>
          <cell r="F3637">
            <v>5</v>
          </cell>
          <cell r="G3637">
            <v>4.75</v>
          </cell>
          <cell r="H3637" t="str">
            <v>Horizontaal verkeer</v>
          </cell>
          <cell r="I3637" t="str">
            <v>Gangen/hallen</v>
          </cell>
          <cell r="J3637" t="str">
            <v>Gang</v>
          </cell>
          <cell r="K3637">
            <v>0</v>
          </cell>
          <cell r="L3637" t="str">
            <v>nvt</v>
          </cell>
          <cell r="O3637">
            <v>0</v>
          </cell>
          <cell r="P3637">
            <v>0</v>
          </cell>
          <cell r="Q3637">
            <v>0</v>
          </cell>
          <cell r="R3637">
            <v>0</v>
          </cell>
          <cell r="S3637">
            <v>0</v>
          </cell>
          <cell r="T3637">
            <v>0</v>
          </cell>
        </row>
        <row r="3638">
          <cell r="B3638" t="str">
            <v>878</v>
          </cell>
          <cell r="C3638" t="str">
            <v>-1</v>
          </cell>
          <cell r="D3638" t="str">
            <v>307</v>
          </cell>
          <cell r="E3638" t="str">
            <v>93401-SPL/XW-0719</v>
          </cell>
          <cell r="F3638">
            <v>7</v>
          </cell>
          <cell r="G3638">
            <v>6.6499999999999995</v>
          </cell>
          <cell r="H3638" t="str">
            <v>Bergruimte</v>
          </cell>
          <cell r="I3638" t="str">
            <v>Opslag/magazijn</v>
          </cell>
          <cell r="J3638" t="str">
            <v>Magazijn</v>
          </cell>
          <cell r="K3638">
            <v>0</v>
          </cell>
          <cell r="L3638" t="str">
            <v>nvt</v>
          </cell>
          <cell r="O3638">
            <v>0</v>
          </cell>
          <cell r="P3638">
            <v>0</v>
          </cell>
          <cell r="Q3638">
            <v>0</v>
          </cell>
          <cell r="R3638">
            <v>0</v>
          </cell>
          <cell r="S3638">
            <v>0</v>
          </cell>
          <cell r="T3638">
            <v>0</v>
          </cell>
        </row>
        <row r="3639">
          <cell r="B3639" t="str">
            <v>878</v>
          </cell>
          <cell r="C3639" t="str">
            <v>-1</v>
          </cell>
          <cell r="D3639" t="str">
            <v>310</v>
          </cell>
          <cell r="E3639" t="str">
            <v>93401-SPL/XW-0719</v>
          </cell>
          <cell r="F3639">
            <v>4</v>
          </cell>
          <cell r="G3639">
            <v>3.8</v>
          </cell>
          <cell r="H3639" t="str">
            <v>Bergruimte</v>
          </cell>
          <cell r="I3639" t="str">
            <v>Opslag/magazijn</v>
          </cell>
          <cell r="J3639" t="str">
            <v>Magazijn</v>
          </cell>
          <cell r="K3639">
            <v>0</v>
          </cell>
          <cell r="L3639" t="str">
            <v>nvt</v>
          </cell>
          <cell r="O3639">
            <v>0</v>
          </cell>
          <cell r="P3639">
            <v>0</v>
          </cell>
          <cell r="Q3639">
            <v>0</v>
          </cell>
          <cell r="R3639">
            <v>0</v>
          </cell>
          <cell r="S3639">
            <v>0</v>
          </cell>
          <cell r="T3639">
            <v>0</v>
          </cell>
        </row>
        <row r="3640">
          <cell r="B3640" t="str">
            <v>878</v>
          </cell>
          <cell r="C3640" t="str">
            <v>-1</v>
          </cell>
          <cell r="D3640" t="str">
            <v>311</v>
          </cell>
          <cell r="E3640" t="str">
            <v>93401-SPL/XW-0719</v>
          </cell>
          <cell r="F3640">
            <v>2</v>
          </cell>
          <cell r="G3640">
            <v>1.9</v>
          </cell>
          <cell r="H3640" t="str">
            <v>Bergruimte</v>
          </cell>
          <cell r="I3640" t="str">
            <v>Opslag/magazijn</v>
          </cell>
          <cell r="J3640" t="str">
            <v>Magazijn</v>
          </cell>
          <cell r="K3640">
            <v>0</v>
          </cell>
          <cell r="L3640" t="str">
            <v>nvt</v>
          </cell>
          <cell r="O3640">
            <v>0</v>
          </cell>
          <cell r="P3640">
            <v>0</v>
          </cell>
          <cell r="Q3640">
            <v>0</v>
          </cell>
          <cell r="R3640">
            <v>0</v>
          </cell>
          <cell r="S3640">
            <v>0</v>
          </cell>
          <cell r="T3640">
            <v>0</v>
          </cell>
        </row>
        <row r="3641">
          <cell r="B3641" t="str">
            <v>878</v>
          </cell>
          <cell r="C3641" t="str">
            <v>-1</v>
          </cell>
          <cell r="D3641" t="str">
            <v>312</v>
          </cell>
          <cell r="E3641" t="str">
            <v>93401-SPL/XW-0719</v>
          </cell>
          <cell r="F3641">
            <v>2</v>
          </cell>
          <cell r="G3641">
            <v>1.9</v>
          </cell>
          <cell r="H3641" t="str">
            <v>Bergruimte</v>
          </cell>
          <cell r="I3641" t="str">
            <v>Opslag/magazijn</v>
          </cell>
          <cell r="J3641" t="str">
            <v>Magazijn</v>
          </cell>
          <cell r="K3641">
            <v>0</v>
          </cell>
          <cell r="L3641" t="str">
            <v>nvt</v>
          </cell>
          <cell r="O3641">
            <v>0</v>
          </cell>
          <cell r="P3641">
            <v>0</v>
          </cell>
          <cell r="Q3641">
            <v>0</v>
          </cell>
          <cell r="R3641">
            <v>0</v>
          </cell>
          <cell r="S3641">
            <v>0</v>
          </cell>
          <cell r="T3641">
            <v>0</v>
          </cell>
        </row>
        <row r="3642">
          <cell r="B3642" t="str">
            <v>878</v>
          </cell>
          <cell r="C3642" t="str">
            <v>-1</v>
          </cell>
          <cell r="D3642" t="str">
            <v>313</v>
          </cell>
          <cell r="E3642" t="str">
            <v>93401-SPL/XW-0719</v>
          </cell>
          <cell r="F3642">
            <v>18</v>
          </cell>
          <cell r="G3642">
            <v>17.099999999999998</v>
          </cell>
          <cell r="H3642" t="str">
            <v>Bergruimte</v>
          </cell>
          <cell r="I3642" t="str">
            <v>Opslag/magazijn</v>
          </cell>
          <cell r="J3642" t="str">
            <v>Magazijn</v>
          </cell>
          <cell r="K3642">
            <v>0</v>
          </cell>
          <cell r="L3642" t="str">
            <v>nvt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  <cell r="T3642">
            <v>0</v>
          </cell>
        </row>
        <row r="3643">
          <cell r="B3643" t="str">
            <v>878</v>
          </cell>
          <cell r="C3643" t="str">
            <v>-1</v>
          </cell>
          <cell r="D3643" t="str">
            <v>314</v>
          </cell>
          <cell r="E3643" t="str">
            <v>93401-SPL/XW-0719</v>
          </cell>
          <cell r="F3643">
            <v>34</v>
          </cell>
          <cell r="G3643">
            <v>32.299999999999997</v>
          </cell>
          <cell r="H3643" t="str">
            <v>Bergruimte</v>
          </cell>
          <cell r="I3643" t="str">
            <v>Opslag/magazijn</v>
          </cell>
          <cell r="J3643" t="str">
            <v>Magazijn</v>
          </cell>
          <cell r="K3643">
            <v>0</v>
          </cell>
          <cell r="L3643" t="str">
            <v>nvt</v>
          </cell>
          <cell r="O3643">
            <v>0</v>
          </cell>
          <cell r="P3643">
            <v>0</v>
          </cell>
          <cell r="Q3643">
            <v>0</v>
          </cell>
          <cell r="R3643">
            <v>0</v>
          </cell>
          <cell r="S3643">
            <v>0</v>
          </cell>
          <cell r="T3643">
            <v>0</v>
          </cell>
        </row>
        <row r="3644">
          <cell r="B3644" t="str">
            <v>878</v>
          </cell>
          <cell r="C3644" t="str">
            <v>-1</v>
          </cell>
          <cell r="D3644" t="str">
            <v>390</v>
          </cell>
          <cell r="F3644">
            <v>7</v>
          </cell>
          <cell r="G3644">
            <v>6.6499999999999995</v>
          </cell>
          <cell r="H3644" t="str">
            <v>Horizontaal verkeer</v>
          </cell>
          <cell r="I3644" t="str">
            <v>Gangen/hallen</v>
          </cell>
          <cell r="J3644" t="str">
            <v>Gang</v>
          </cell>
          <cell r="K3644">
            <v>0</v>
          </cell>
          <cell r="L3644" t="str">
            <v>nvt</v>
          </cell>
          <cell r="O3644">
            <v>0</v>
          </cell>
          <cell r="P3644">
            <v>0</v>
          </cell>
          <cell r="Q3644">
            <v>0</v>
          </cell>
          <cell r="R3644">
            <v>0</v>
          </cell>
          <cell r="S3644">
            <v>0</v>
          </cell>
          <cell r="T3644">
            <v>0</v>
          </cell>
        </row>
        <row r="3645">
          <cell r="B3645" t="str">
            <v>878</v>
          </cell>
          <cell r="C3645" t="str">
            <v>-1</v>
          </cell>
          <cell r="D3645" t="str">
            <v>391</v>
          </cell>
          <cell r="E3645" t="str">
            <v>93401-SPL/XW-0719</v>
          </cell>
          <cell r="F3645">
            <v>7</v>
          </cell>
          <cell r="G3645">
            <v>6.6499999999999995</v>
          </cell>
          <cell r="H3645" t="str">
            <v>Bergruimte</v>
          </cell>
          <cell r="I3645" t="str">
            <v>Opslag/magazijn</v>
          </cell>
          <cell r="J3645" t="str">
            <v>Magazijn</v>
          </cell>
          <cell r="K3645">
            <v>0</v>
          </cell>
          <cell r="L3645" t="str">
            <v>nvt</v>
          </cell>
          <cell r="O3645">
            <v>0</v>
          </cell>
          <cell r="P3645">
            <v>0</v>
          </cell>
          <cell r="Q3645">
            <v>0</v>
          </cell>
          <cell r="R3645">
            <v>0</v>
          </cell>
          <cell r="S3645">
            <v>0</v>
          </cell>
          <cell r="T3645">
            <v>0</v>
          </cell>
        </row>
        <row r="3646">
          <cell r="B3646" t="str">
            <v>878</v>
          </cell>
          <cell r="C3646" t="str">
            <v>-1</v>
          </cell>
          <cell r="D3646" t="str">
            <v>392</v>
          </cell>
          <cell r="F3646">
            <v>2</v>
          </cell>
          <cell r="G3646">
            <v>1.9</v>
          </cell>
          <cell r="H3646" t="str">
            <v>Bergruimte</v>
          </cell>
          <cell r="I3646" t="str">
            <v>Opslag/magazijn</v>
          </cell>
          <cell r="J3646" t="str">
            <v>Werkkast</v>
          </cell>
          <cell r="K3646">
            <v>0</v>
          </cell>
          <cell r="L3646" t="str">
            <v>nvt</v>
          </cell>
          <cell r="O3646">
            <v>0</v>
          </cell>
          <cell r="P3646">
            <v>0</v>
          </cell>
          <cell r="Q3646">
            <v>0</v>
          </cell>
          <cell r="R3646">
            <v>0</v>
          </cell>
          <cell r="S3646">
            <v>0</v>
          </cell>
          <cell r="T3646">
            <v>0</v>
          </cell>
        </row>
        <row r="3647">
          <cell r="B3647" t="str">
            <v>878</v>
          </cell>
          <cell r="C3647" t="str">
            <v>-1</v>
          </cell>
          <cell r="D3647" t="str">
            <v>393</v>
          </cell>
          <cell r="E3647" t="str">
            <v>93401-SPL/XW-0719</v>
          </cell>
          <cell r="F3647">
            <v>6</v>
          </cell>
          <cell r="G3647">
            <v>5.6999999999999993</v>
          </cell>
          <cell r="H3647" t="str">
            <v>Bergruimte</v>
          </cell>
          <cell r="I3647" t="str">
            <v>Opslag/magazijn</v>
          </cell>
          <cell r="J3647" t="str">
            <v>Magazijn</v>
          </cell>
          <cell r="K3647">
            <v>0</v>
          </cell>
          <cell r="L3647" t="str">
            <v>nvt</v>
          </cell>
          <cell r="O3647">
            <v>0</v>
          </cell>
          <cell r="P3647">
            <v>0</v>
          </cell>
          <cell r="Q3647">
            <v>0</v>
          </cell>
          <cell r="R3647">
            <v>0</v>
          </cell>
          <cell r="S3647">
            <v>0</v>
          </cell>
          <cell r="T3647">
            <v>0</v>
          </cell>
        </row>
        <row r="3648">
          <cell r="B3648" t="str">
            <v>878</v>
          </cell>
          <cell r="C3648" t="str">
            <v>-1</v>
          </cell>
          <cell r="D3648" t="str">
            <v>394</v>
          </cell>
          <cell r="F3648">
            <v>15</v>
          </cell>
          <cell r="G3648">
            <v>14.25</v>
          </cell>
          <cell r="H3648" t="str">
            <v>Vertikaal verkeer</v>
          </cell>
          <cell r="I3648" t="str">
            <v>Trappenhuis/bordes</v>
          </cell>
          <cell r="J3648" t="str">
            <v>Trappenhuis</v>
          </cell>
          <cell r="K3648">
            <v>0</v>
          </cell>
          <cell r="L3648" t="str">
            <v>nvt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  <cell r="T3648">
            <v>0</v>
          </cell>
        </row>
        <row r="3649">
          <cell r="B3649" t="str">
            <v>878</v>
          </cell>
          <cell r="C3649" t="str">
            <v>-1</v>
          </cell>
          <cell r="D3649" t="str">
            <v>395</v>
          </cell>
          <cell r="F3649">
            <v>15</v>
          </cell>
          <cell r="G3649">
            <v>14.25</v>
          </cell>
          <cell r="H3649" t="str">
            <v>Vertikaal verkeer</v>
          </cell>
          <cell r="I3649" t="str">
            <v>Trappenhuis/bordes</v>
          </cell>
          <cell r="J3649" t="str">
            <v>Trappenhuis</v>
          </cell>
          <cell r="K3649">
            <v>0</v>
          </cell>
          <cell r="L3649" t="str">
            <v>nvt</v>
          </cell>
          <cell r="O3649">
            <v>0</v>
          </cell>
          <cell r="P3649">
            <v>0</v>
          </cell>
          <cell r="Q3649">
            <v>0</v>
          </cell>
          <cell r="R3649">
            <v>0</v>
          </cell>
          <cell r="S3649">
            <v>0</v>
          </cell>
          <cell r="T3649">
            <v>0</v>
          </cell>
        </row>
        <row r="3650">
          <cell r="B3650" t="str">
            <v>878</v>
          </cell>
          <cell r="C3650" t="str">
            <v>-1</v>
          </cell>
          <cell r="D3650" t="str">
            <v>396</v>
          </cell>
          <cell r="F3650">
            <v>6</v>
          </cell>
          <cell r="G3650">
            <v>5.6999999999999993</v>
          </cell>
          <cell r="H3650" t="str">
            <v>Horizontaal verkeer</v>
          </cell>
          <cell r="I3650" t="str">
            <v>Gangen/hallen</v>
          </cell>
          <cell r="J3650" t="str">
            <v>Gang</v>
          </cell>
          <cell r="K3650">
            <v>0</v>
          </cell>
          <cell r="L3650" t="str">
            <v>nvt</v>
          </cell>
          <cell r="O3650">
            <v>0</v>
          </cell>
          <cell r="P3650">
            <v>0</v>
          </cell>
          <cell r="Q3650">
            <v>0</v>
          </cell>
          <cell r="R3650">
            <v>0</v>
          </cell>
          <cell r="S3650">
            <v>0</v>
          </cell>
          <cell r="T3650">
            <v>0</v>
          </cell>
        </row>
        <row r="3651">
          <cell r="B3651" t="str">
            <v>878</v>
          </cell>
          <cell r="C3651" t="str">
            <v>-1</v>
          </cell>
          <cell r="D3651" t="str">
            <v>397</v>
          </cell>
          <cell r="E3651" t="str">
            <v>93401-SPL/XW-0719</v>
          </cell>
          <cell r="F3651">
            <v>20</v>
          </cell>
          <cell r="G3651">
            <v>19</v>
          </cell>
          <cell r="H3651" t="str">
            <v>Bergruimte</v>
          </cell>
          <cell r="I3651" t="str">
            <v>Opslag/magazijn</v>
          </cell>
          <cell r="J3651" t="str">
            <v>Magazijn</v>
          </cell>
          <cell r="K3651">
            <v>0</v>
          </cell>
          <cell r="L3651" t="str">
            <v>nvt</v>
          </cell>
          <cell r="O3651">
            <v>0</v>
          </cell>
          <cell r="P3651">
            <v>0</v>
          </cell>
          <cell r="Q3651">
            <v>0</v>
          </cell>
          <cell r="R3651">
            <v>0</v>
          </cell>
          <cell r="S3651">
            <v>0</v>
          </cell>
          <cell r="T3651">
            <v>0</v>
          </cell>
        </row>
        <row r="3652">
          <cell r="B3652" t="str">
            <v>878</v>
          </cell>
          <cell r="C3652" t="str">
            <v>-1</v>
          </cell>
          <cell r="D3652" t="str">
            <v>398</v>
          </cell>
          <cell r="F3652">
            <v>14</v>
          </cell>
          <cell r="G3652">
            <v>13.299999999999999</v>
          </cell>
          <cell r="H3652" t="str">
            <v>Gebouwinstallaties</v>
          </cell>
          <cell r="I3652" t="str">
            <v>(-)</v>
          </cell>
          <cell r="J3652" t="str">
            <v>Technische ruimte</v>
          </cell>
          <cell r="K3652">
            <v>0</v>
          </cell>
          <cell r="L3652" t="str">
            <v>nvt</v>
          </cell>
          <cell r="O3652">
            <v>0</v>
          </cell>
          <cell r="P3652">
            <v>0</v>
          </cell>
          <cell r="Q3652">
            <v>0</v>
          </cell>
          <cell r="R3652">
            <v>0</v>
          </cell>
          <cell r="S3652">
            <v>0</v>
          </cell>
          <cell r="T3652">
            <v>0</v>
          </cell>
        </row>
        <row r="3653">
          <cell r="B3653" t="str">
            <v>878</v>
          </cell>
          <cell r="C3653" t="str">
            <v>-1</v>
          </cell>
          <cell r="D3653" t="str">
            <v>399</v>
          </cell>
          <cell r="E3653" t="str">
            <v>93401-SPL/XW-0719</v>
          </cell>
          <cell r="F3653">
            <v>21</v>
          </cell>
          <cell r="G3653">
            <v>19.95</v>
          </cell>
          <cell r="H3653" t="str">
            <v>Bergruimte</v>
          </cell>
          <cell r="I3653" t="str">
            <v>Opslag/magazijn</v>
          </cell>
          <cell r="J3653" t="str">
            <v>Magazijn</v>
          </cell>
          <cell r="K3653">
            <v>0</v>
          </cell>
          <cell r="L3653" t="str">
            <v>nvt</v>
          </cell>
          <cell r="O3653">
            <v>0</v>
          </cell>
          <cell r="P3653">
            <v>0</v>
          </cell>
          <cell r="Q3653">
            <v>0</v>
          </cell>
          <cell r="R3653">
            <v>0</v>
          </cell>
          <cell r="S3653">
            <v>0</v>
          </cell>
          <cell r="T3653">
            <v>0</v>
          </cell>
        </row>
        <row r="3654">
          <cell r="B3654" t="str">
            <v>878</v>
          </cell>
          <cell r="C3654" t="str">
            <v>-1</v>
          </cell>
          <cell r="D3654" t="str">
            <v>P0001</v>
          </cell>
          <cell r="F3654">
            <v>254</v>
          </cell>
          <cell r="G3654">
            <v>246.38</v>
          </cell>
          <cell r="H3654" t="str">
            <v>Parkeerplaats</v>
          </cell>
          <cell r="I3654" t="str">
            <v>Parkeerplaats</v>
          </cell>
          <cell r="J3654" t="str">
            <v>254 parkeerplaatsen (geen tarief !)</v>
          </cell>
          <cell r="K3654">
            <v>0</v>
          </cell>
          <cell r="L3654" t="str">
            <v>nvt</v>
          </cell>
          <cell r="O3654">
            <v>0</v>
          </cell>
          <cell r="P3654">
            <v>0</v>
          </cell>
          <cell r="Q3654">
            <v>0</v>
          </cell>
          <cell r="R3654">
            <v>0</v>
          </cell>
          <cell r="S3654">
            <v>0</v>
          </cell>
          <cell r="T3654">
            <v>0</v>
          </cell>
        </row>
        <row r="3655">
          <cell r="B3655" t="str">
            <v>878</v>
          </cell>
          <cell r="C3655" t="str">
            <v>2</v>
          </cell>
          <cell r="D3655" t="str">
            <v>2201</v>
          </cell>
          <cell r="F3655">
            <v>168</v>
          </cell>
          <cell r="G3655">
            <v>159.6</v>
          </cell>
          <cell r="H3655" t="str">
            <v>Horizontaal verkeer</v>
          </cell>
          <cell r="I3655" t="str">
            <v>Gangen/hallen</v>
          </cell>
          <cell r="J3655" t="str">
            <v>Gang</v>
          </cell>
          <cell r="K3655">
            <v>104</v>
          </cell>
          <cell r="L3655" t="str">
            <v>06.02</v>
          </cell>
          <cell r="O3655">
            <v>0.29466666666666663</v>
          </cell>
          <cell r="P3655">
            <v>49.503999999999991</v>
          </cell>
          <cell r="Q3655">
            <v>0</v>
          </cell>
          <cell r="R3655">
            <v>0</v>
          </cell>
          <cell r="S3655">
            <v>0</v>
          </cell>
          <cell r="T3655">
            <v>0</v>
          </cell>
        </row>
        <row r="3656">
          <cell r="B3656" t="str">
            <v>878</v>
          </cell>
          <cell r="C3656" t="str">
            <v>2</v>
          </cell>
          <cell r="D3656" t="str">
            <v>2202</v>
          </cell>
          <cell r="F3656">
            <v>4</v>
          </cell>
          <cell r="G3656">
            <v>3.8</v>
          </cell>
          <cell r="H3656" t="str">
            <v>Vertikaal verkeer</v>
          </cell>
          <cell r="I3656" t="str">
            <v>Lift</v>
          </cell>
          <cell r="J3656" t="str">
            <v>Lift</v>
          </cell>
          <cell r="K3656">
            <v>0</v>
          </cell>
          <cell r="L3656" t="str">
            <v>nvt</v>
          </cell>
          <cell r="O3656">
            <v>0</v>
          </cell>
          <cell r="P3656">
            <v>0</v>
          </cell>
          <cell r="Q3656">
            <v>0</v>
          </cell>
          <cell r="R3656">
            <v>0</v>
          </cell>
          <cell r="S3656">
            <v>0</v>
          </cell>
          <cell r="T3656">
            <v>0</v>
          </cell>
        </row>
        <row r="3657">
          <cell r="B3657" t="str">
            <v>878</v>
          </cell>
          <cell r="C3657" t="str">
            <v>2</v>
          </cell>
          <cell r="D3657" t="str">
            <v>2203</v>
          </cell>
          <cell r="F3657">
            <v>19</v>
          </cell>
          <cell r="G3657">
            <v>18.05</v>
          </cell>
          <cell r="H3657" t="str">
            <v>Horizontaal verkeer</v>
          </cell>
          <cell r="I3657" t="str">
            <v>Gangen/hallen</v>
          </cell>
          <cell r="J3657" t="str">
            <v>Lifthal</v>
          </cell>
          <cell r="K3657">
            <v>104</v>
          </cell>
          <cell r="L3657" t="str">
            <v>06.02</v>
          </cell>
          <cell r="O3657">
            <v>0.29466666666666663</v>
          </cell>
          <cell r="P3657">
            <v>5.5986666666666665</v>
          </cell>
          <cell r="Q3657">
            <v>0</v>
          </cell>
          <cell r="R3657">
            <v>0</v>
          </cell>
          <cell r="S3657">
            <v>0</v>
          </cell>
          <cell r="T3657">
            <v>0</v>
          </cell>
        </row>
        <row r="3658">
          <cell r="B3658" t="str">
            <v>878</v>
          </cell>
          <cell r="C3658" t="str">
            <v>2</v>
          </cell>
          <cell r="D3658" t="str">
            <v>2204</v>
          </cell>
          <cell r="F3658">
            <v>4</v>
          </cell>
          <cell r="G3658">
            <v>3.8</v>
          </cell>
          <cell r="H3658" t="str">
            <v>Vertikaal verkeer</v>
          </cell>
          <cell r="I3658" t="str">
            <v>Lift</v>
          </cell>
          <cell r="J3658" t="str">
            <v>Lift</v>
          </cell>
          <cell r="K3658">
            <v>0</v>
          </cell>
          <cell r="L3658" t="str">
            <v>nvt</v>
          </cell>
          <cell r="O3658">
            <v>0</v>
          </cell>
          <cell r="P3658">
            <v>0</v>
          </cell>
          <cell r="Q3658">
            <v>0</v>
          </cell>
          <cell r="R3658">
            <v>0</v>
          </cell>
          <cell r="S3658">
            <v>0</v>
          </cell>
          <cell r="T3658">
            <v>0</v>
          </cell>
        </row>
        <row r="3659">
          <cell r="B3659" t="str">
            <v>878</v>
          </cell>
          <cell r="C3659" t="str">
            <v>2</v>
          </cell>
          <cell r="D3659" t="str">
            <v>2205</v>
          </cell>
          <cell r="E3659" t="str">
            <v>93401-SPL/XW-0719</v>
          </cell>
          <cell r="F3659">
            <v>32</v>
          </cell>
          <cell r="G3659">
            <v>30.4</v>
          </cell>
          <cell r="H3659" t="str">
            <v>Woonoppervlak</v>
          </cell>
          <cell r="I3659" t="str">
            <v>Administratieve ruimte</v>
          </cell>
          <cell r="J3659" t="str">
            <v>Kantoor</v>
          </cell>
          <cell r="K3659">
            <v>104</v>
          </cell>
          <cell r="L3659" t="str">
            <v>01.02</v>
          </cell>
          <cell r="O3659">
            <v>0.38674999999999998</v>
          </cell>
          <cell r="P3659">
            <v>12.375999999999999</v>
          </cell>
          <cell r="Q3659">
            <v>0</v>
          </cell>
          <cell r="R3659">
            <v>0</v>
          </cell>
          <cell r="S3659">
            <v>0</v>
          </cell>
          <cell r="T3659">
            <v>0</v>
          </cell>
        </row>
        <row r="3660">
          <cell r="B3660" t="str">
            <v>878</v>
          </cell>
          <cell r="C3660" t="str">
            <v>2</v>
          </cell>
          <cell r="D3660" t="str">
            <v>2206</v>
          </cell>
          <cell r="F3660">
            <v>4</v>
          </cell>
          <cell r="G3660">
            <v>3.8</v>
          </cell>
          <cell r="H3660" t="str">
            <v>Sanitair</v>
          </cell>
          <cell r="I3660" t="str">
            <v>Sanitaire ruimte</v>
          </cell>
          <cell r="J3660" t="str">
            <v>Herentoilet</v>
          </cell>
          <cell r="K3660">
            <v>260</v>
          </cell>
          <cell r="L3660" t="str">
            <v>10.0</v>
          </cell>
          <cell r="O3660">
            <v>3.25</v>
          </cell>
          <cell r="P3660">
            <v>13</v>
          </cell>
          <cell r="Q3660">
            <v>0</v>
          </cell>
          <cell r="R3660">
            <v>0</v>
          </cell>
          <cell r="S3660">
            <v>0</v>
          </cell>
          <cell r="T3660">
            <v>0</v>
          </cell>
        </row>
        <row r="3661">
          <cell r="B3661" t="str">
            <v>878</v>
          </cell>
          <cell r="C3661" t="str">
            <v>2</v>
          </cell>
          <cell r="D3661" t="str">
            <v>2208</v>
          </cell>
          <cell r="E3661" t="str">
            <v>93401-SPL/XW-0719</v>
          </cell>
          <cell r="F3661">
            <v>20</v>
          </cell>
          <cell r="G3661">
            <v>19</v>
          </cell>
          <cell r="H3661" t="str">
            <v>Woonoppervlak</v>
          </cell>
          <cell r="I3661" t="str">
            <v>Administratieve ruimte</v>
          </cell>
          <cell r="J3661" t="str">
            <v>Kantoor</v>
          </cell>
          <cell r="K3661">
            <v>104</v>
          </cell>
          <cell r="L3661" t="str">
            <v>01.02</v>
          </cell>
          <cell r="O3661">
            <v>0.38674999999999998</v>
          </cell>
          <cell r="P3661">
            <v>7.7349999999999994</v>
          </cell>
          <cell r="Q3661">
            <v>0</v>
          </cell>
          <cell r="R3661">
            <v>0</v>
          </cell>
          <cell r="S3661">
            <v>0</v>
          </cell>
          <cell r="T3661">
            <v>0</v>
          </cell>
        </row>
        <row r="3662">
          <cell r="B3662" t="str">
            <v>878</v>
          </cell>
          <cell r="C3662" t="str">
            <v>2</v>
          </cell>
          <cell r="D3662" t="str">
            <v>2210</v>
          </cell>
          <cell r="E3662" t="str">
            <v>93401-SPL/XW-0719</v>
          </cell>
          <cell r="F3662">
            <v>20</v>
          </cell>
          <cell r="G3662">
            <v>19</v>
          </cell>
          <cell r="H3662" t="str">
            <v>Woonoppervlak</v>
          </cell>
          <cell r="I3662" t="str">
            <v>Administratieve ruimte</v>
          </cell>
          <cell r="J3662" t="str">
            <v>Kantoor</v>
          </cell>
          <cell r="K3662">
            <v>104</v>
          </cell>
          <cell r="L3662" t="str">
            <v>01.02</v>
          </cell>
          <cell r="O3662">
            <v>0.38674999999999998</v>
          </cell>
          <cell r="P3662">
            <v>7.7349999999999994</v>
          </cell>
          <cell r="Q3662">
            <v>0</v>
          </cell>
          <cell r="R3662">
            <v>0</v>
          </cell>
          <cell r="S3662">
            <v>0</v>
          </cell>
          <cell r="T3662">
            <v>0</v>
          </cell>
        </row>
        <row r="3663">
          <cell r="B3663" t="str">
            <v>878</v>
          </cell>
          <cell r="C3663" t="str">
            <v>2</v>
          </cell>
          <cell r="D3663" t="str">
            <v>2211</v>
          </cell>
          <cell r="E3663" t="str">
            <v>93401-SPL/XW-0719</v>
          </cell>
          <cell r="F3663">
            <v>20</v>
          </cell>
          <cell r="G3663">
            <v>19</v>
          </cell>
          <cell r="H3663" t="str">
            <v>Woonoppervlak</v>
          </cell>
          <cell r="I3663" t="str">
            <v>Administratieve ruimte</v>
          </cell>
          <cell r="J3663" t="str">
            <v>Kantoor</v>
          </cell>
          <cell r="K3663">
            <v>104</v>
          </cell>
          <cell r="L3663" t="str">
            <v>01.02</v>
          </cell>
          <cell r="O3663">
            <v>0.38674999999999998</v>
          </cell>
          <cell r="P3663">
            <v>7.7349999999999994</v>
          </cell>
          <cell r="Q3663">
            <v>0</v>
          </cell>
          <cell r="R3663">
            <v>0</v>
          </cell>
          <cell r="S3663">
            <v>0</v>
          </cell>
          <cell r="T3663">
            <v>0</v>
          </cell>
        </row>
        <row r="3664">
          <cell r="B3664" t="str">
            <v>878</v>
          </cell>
          <cell r="C3664" t="str">
            <v>2</v>
          </cell>
          <cell r="D3664" t="str">
            <v>2213</v>
          </cell>
          <cell r="E3664" t="str">
            <v>93401-SPL/XW-0719</v>
          </cell>
          <cell r="F3664">
            <v>20</v>
          </cell>
          <cell r="G3664">
            <v>19</v>
          </cell>
          <cell r="H3664" t="str">
            <v>Woonoppervlak</v>
          </cell>
          <cell r="I3664" t="str">
            <v>Administratieve ruimte</v>
          </cell>
          <cell r="J3664" t="str">
            <v>Kantoor</v>
          </cell>
          <cell r="K3664">
            <v>104</v>
          </cell>
          <cell r="L3664" t="str">
            <v>01.02</v>
          </cell>
          <cell r="O3664">
            <v>0.38674999999999998</v>
          </cell>
          <cell r="P3664">
            <v>7.7349999999999994</v>
          </cell>
          <cell r="Q3664">
            <v>0</v>
          </cell>
          <cell r="R3664">
            <v>0</v>
          </cell>
          <cell r="S3664">
            <v>0</v>
          </cell>
          <cell r="T3664">
            <v>0</v>
          </cell>
        </row>
        <row r="3665">
          <cell r="B3665" t="str">
            <v>878</v>
          </cell>
          <cell r="C3665" t="str">
            <v>2</v>
          </cell>
          <cell r="D3665" t="str">
            <v>2215</v>
          </cell>
          <cell r="E3665" t="str">
            <v>93401-SPL/XW-0719</v>
          </cell>
          <cell r="F3665">
            <v>30</v>
          </cell>
          <cell r="G3665">
            <v>28.5</v>
          </cell>
          <cell r="H3665" t="str">
            <v>Woonoppervlak</v>
          </cell>
          <cell r="I3665" t="str">
            <v>Administratieve ruimte</v>
          </cell>
          <cell r="J3665" t="str">
            <v>Kantoor</v>
          </cell>
          <cell r="K3665">
            <v>104</v>
          </cell>
          <cell r="L3665" t="str">
            <v>01.02</v>
          </cell>
          <cell r="O3665">
            <v>0.38674999999999998</v>
          </cell>
          <cell r="P3665">
            <v>11.602499999999999</v>
          </cell>
          <cell r="Q3665">
            <v>0</v>
          </cell>
          <cell r="R3665">
            <v>0</v>
          </cell>
          <cell r="S3665">
            <v>0</v>
          </cell>
          <cell r="T3665">
            <v>0</v>
          </cell>
        </row>
        <row r="3666">
          <cell r="B3666" t="str">
            <v>878</v>
          </cell>
          <cell r="C3666" t="str">
            <v>2</v>
          </cell>
          <cell r="D3666" t="str">
            <v>2217</v>
          </cell>
          <cell r="E3666" t="str">
            <v>93401-SPL/XW-0719</v>
          </cell>
          <cell r="F3666">
            <v>20</v>
          </cell>
          <cell r="G3666">
            <v>19</v>
          </cell>
          <cell r="H3666" t="str">
            <v>Woonoppervlak</v>
          </cell>
          <cell r="I3666" t="str">
            <v>Administratieve ruimte</v>
          </cell>
          <cell r="J3666" t="str">
            <v>Kantoor</v>
          </cell>
          <cell r="K3666">
            <v>104</v>
          </cell>
          <cell r="L3666" t="str">
            <v>01.02</v>
          </cell>
          <cell r="O3666">
            <v>0.38674999999999998</v>
          </cell>
          <cell r="P3666">
            <v>7.7349999999999994</v>
          </cell>
          <cell r="Q3666">
            <v>0</v>
          </cell>
          <cell r="R3666">
            <v>0</v>
          </cell>
          <cell r="S3666">
            <v>0</v>
          </cell>
          <cell r="T3666">
            <v>0</v>
          </cell>
        </row>
        <row r="3667">
          <cell r="B3667" t="str">
            <v>878</v>
          </cell>
          <cell r="C3667" t="str">
            <v>2</v>
          </cell>
          <cell r="D3667" t="str">
            <v>2218</v>
          </cell>
          <cell r="E3667" t="str">
            <v>93401-SPL/XW-0719</v>
          </cell>
          <cell r="F3667">
            <v>20</v>
          </cell>
          <cell r="G3667">
            <v>19</v>
          </cell>
          <cell r="H3667" t="str">
            <v>Woonoppervlak</v>
          </cell>
          <cell r="I3667" t="str">
            <v>Administratieve ruimte</v>
          </cell>
          <cell r="J3667" t="str">
            <v>Kantoor</v>
          </cell>
          <cell r="K3667">
            <v>104</v>
          </cell>
          <cell r="L3667" t="str">
            <v>01.02</v>
          </cell>
          <cell r="O3667">
            <v>0.38674999999999998</v>
          </cell>
          <cell r="P3667">
            <v>7.7349999999999994</v>
          </cell>
          <cell r="Q3667">
            <v>0</v>
          </cell>
          <cell r="R3667">
            <v>0</v>
          </cell>
          <cell r="S3667">
            <v>0</v>
          </cell>
          <cell r="T3667">
            <v>0</v>
          </cell>
        </row>
        <row r="3668">
          <cell r="B3668" t="str">
            <v>878</v>
          </cell>
          <cell r="C3668" t="str">
            <v>2</v>
          </cell>
          <cell r="D3668" t="str">
            <v>2221</v>
          </cell>
          <cell r="E3668" t="str">
            <v>93401-SPL/XW-0719</v>
          </cell>
          <cell r="F3668">
            <v>19</v>
          </cell>
          <cell r="G3668">
            <v>18.05</v>
          </cell>
          <cell r="H3668" t="str">
            <v>Woonoppervlak</v>
          </cell>
          <cell r="I3668" t="str">
            <v>Administratieve ruimte</v>
          </cell>
          <cell r="J3668" t="str">
            <v>Kantoor</v>
          </cell>
          <cell r="K3668">
            <v>104</v>
          </cell>
          <cell r="L3668" t="str">
            <v>01.02</v>
          </cell>
          <cell r="O3668">
            <v>0.38674999999999998</v>
          </cell>
          <cell r="P3668">
            <v>7.3482499999999993</v>
          </cell>
          <cell r="Q3668">
            <v>0</v>
          </cell>
          <cell r="R3668">
            <v>0</v>
          </cell>
          <cell r="S3668">
            <v>0</v>
          </cell>
          <cell r="T3668">
            <v>0</v>
          </cell>
        </row>
        <row r="3669">
          <cell r="B3669" t="str">
            <v>878</v>
          </cell>
          <cell r="C3669" t="str">
            <v>2</v>
          </cell>
          <cell r="D3669" t="str">
            <v>2222</v>
          </cell>
          <cell r="E3669" t="str">
            <v>93401-SPL/XW-0719</v>
          </cell>
          <cell r="F3669">
            <v>19</v>
          </cell>
          <cell r="G3669">
            <v>18.05</v>
          </cell>
          <cell r="H3669" t="str">
            <v>Woonoppervlak</v>
          </cell>
          <cell r="I3669" t="str">
            <v>Administratieve ruimte</v>
          </cell>
          <cell r="J3669" t="str">
            <v>Kantoor</v>
          </cell>
          <cell r="K3669">
            <v>104</v>
          </cell>
          <cell r="L3669" t="str">
            <v>01.02</v>
          </cell>
          <cell r="O3669">
            <v>0.38674999999999998</v>
          </cell>
          <cell r="P3669">
            <v>7.3482499999999993</v>
          </cell>
          <cell r="Q3669">
            <v>0</v>
          </cell>
          <cell r="R3669">
            <v>0</v>
          </cell>
          <cell r="S3669">
            <v>0</v>
          </cell>
          <cell r="T3669">
            <v>0</v>
          </cell>
        </row>
        <row r="3670">
          <cell r="B3670" t="str">
            <v>878</v>
          </cell>
          <cell r="C3670" t="str">
            <v>2</v>
          </cell>
          <cell r="D3670" t="str">
            <v>2225</v>
          </cell>
          <cell r="E3670" t="str">
            <v>93401-SPL/XW-0719</v>
          </cell>
          <cell r="F3670">
            <v>20</v>
          </cell>
          <cell r="G3670">
            <v>19</v>
          </cell>
          <cell r="H3670" t="str">
            <v>Woonoppervlak</v>
          </cell>
          <cell r="I3670" t="str">
            <v>Administratieve ruimte</v>
          </cell>
          <cell r="J3670" t="str">
            <v>Kantoor</v>
          </cell>
          <cell r="K3670">
            <v>104</v>
          </cell>
          <cell r="L3670" t="str">
            <v>01.02</v>
          </cell>
          <cell r="O3670">
            <v>0.38674999999999998</v>
          </cell>
          <cell r="P3670">
            <v>7.7349999999999994</v>
          </cell>
          <cell r="Q3670">
            <v>0</v>
          </cell>
          <cell r="R3670">
            <v>0</v>
          </cell>
          <cell r="S3670">
            <v>0</v>
          </cell>
          <cell r="T3670">
            <v>0</v>
          </cell>
        </row>
        <row r="3671">
          <cell r="B3671" t="str">
            <v>878</v>
          </cell>
          <cell r="C3671" t="str">
            <v>2</v>
          </cell>
          <cell r="D3671" t="str">
            <v>2226</v>
          </cell>
          <cell r="E3671" t="str">
            <v>93401-SPL/XW-0719</v>
          </cell>
          <cell r="F3671">
            <v>20</v>
          </cell>
          <cell r="G3671">
            <v>19</v>
          </cell>
          <cell r="H3671" t="str">
            <v>Woonoppervlak</v>
          </cell>
          <cell r="I3671" t="str">
            <v>Administratieve ruimte</v>
          </cell>
          <cell r="J3671" t="str">
            <v>Kantoor</v>
          </cell>
          <cell r="K3671">
            <v>104</v>
          </cell>
          <cell r="L3671" t="str">
            <v>01.02</v>
          </cell>
          <cell r="O3671">
            <v>0.38674999999999998</v>
          </cell>
          <cell r="P3671">
            <v>7.7349999999999994</v>
          </cell>
          <cell r="Q3671">
            <v>0</v>
          </cell>
          <cell r="R3671">
            <v>0</v>
          </cell>
          <cell r="S3671">
            <v>0</v>
          </cell>
          <cell r="T3671">
            <v>0</v>
          </cell>
        </row>
        <row r="3672">
          <cell r="B3672" t="str">
            <v>878</v>
          </cell>
          <cell r="C3672" t="str">
            <v>2</v>
          </cell>
          <cell r="D3672" t="str">
            <v>2229</v>
          </cell>
          <cell r="E3672" t="str">
            <v>93401-SPL/XW-0719</v>
          </cell>
          <cell r="F3672">
            <v>20</v>
          </cell>
          <cell r="G3672">
            <v>19</v>
          </cell>
          <cell r="H3672" t="str">
            <v>Woonoppervlak</v>
          </cell>
          <cell r="I3672" t="str">
            <v>Administratieve ruimte</v>
          </cell>
          <cell r="J3672" t="str">
            <v>Kantoor</v>
          </cell>
          <cell r="K3672">
            <v>104</v>
          </cell>
          <cell r="L3672" t="str">
            <v>01.02</v>
          </cell>
          <cell r="O3672">
            <v>0.38674999999999998</v>
          </cell>
          <cell r="P3672">
            <v>7.7349999999999994</v>
          </cell>
          <cell r="Q3672">
            <v>0</v>
          </cell>
          <cell r="R3672">
            <v>0</v>
          </cell>
          <cell r="S3672">
            <v>0</v>
          </cell>
          <cell r="T3672">
            <v>0</v>
          </cell>
        </row>
        <row r="3673">
          <cell r="B3673" t="str">
            <v>878</v>
          </cell>
          <cell r="C3673" t="str">
            <v>2</v>
          </cell>
          <cell r="D3673" t="str">
            <v>2230</v>
          </cell>
          <cell r="E3673" t="str">
            <v>93401-SPL/XW-0719</v>
          </cell>
          <cell r="F3673">
            <v>20</v>
          </cell>
          <cell r="G3673">
            <v>19</v>
          </cell>
          <cell r="H3673" t="str">
            <v>Woonoppervlak</v>
          </cell>
          <cell r="I3673" t="str">
            <v>Administratieve ruimte</v>
          </cell>
          <cell r="J3673" t="str">
            <v>Kantoor</v>
          </cell>
          <cell r="K3673">
            <v>104</v>
          </cell>
          <cell r="L3673" t="str">
            <v>01.02</v>
          </cell>
          <cell r="O3673">
            <v>0.38674999999999998</v>
          </cell>
          <cell r="P3673">
            <v>7.7349999999999994</v>
          </cell>
          <cell r="Q3673">
            <v>0</v>
          </cell>
          <cell r="R3673">
            <v>0</v>
          </cell>
          <cell r="S3673">
            <v>0</v>
          </cell>
          <cell r="T3673">
            <v>0</v>
          </cell>
        </row>
        <row r="3674">
          <cell r="B3674" t="str">
            <v>878</v>
          </cell>
          <cell r="C3674" t="str">
            <v>2</v>
          </cell>
          <cell r="D3674" t="str">
            <v>2232</v>
          </cell>
          <cell r="E3674" t="str">
            <v>93401-SPL/XW-0719</v>
          </cell>
          <cell r="F3674">
            <v>30</v>
          </cell>
          <cell r="G3674">
            <v>28.5</v>
          </cell>
          <cell r="H3674" t="str">
            <v>Woonoppervlak</v>
          </cell>
          <cell r="I3674" t="str">
            <v>Administratieve ruimte</v>
          </cell>
          <cell r="J3674" t="str">
            <v>Kantoor</v>
          </cell>
          <cell r="K3674">
            <v>104</v>
          </cell>
          <cell r="L3674" t="str">
            <v>01.02</v>
          </cell>
          <cell r="O3674">
            <v>0.38674999999999998</v>
          </cell>
          <cell r="P3674">
            <v>11.602499999999999</v>
          </cell>
          <cell r="Q3674">
            <v>0</v>
          </cell>
          <cell r="R3674">
            <v>0</v>
          </cell>
          <cell r="S3674">
            <v>0</v>
          </cell>
          <cell r="T3674">
            <v>0</v>
          </cell>
        </row>
        <row r="3675">
          <cell r="B3675" t="str">
            <v>878</v>
          </cell>
          <cell r="C3675" t="str">
            <v>2</v>
          </cell>
          <cell r="D3675" t="str">
            <v>2234</v>
          </cell>
          <cell r="E3675" t="str">
            <v>93401-SPL/XW-0719</v>
          </cell>
          <cell r="F3675">
            <v>20</v>
          </cell>
          <cell r="G3675">
            <v>19</v>
          </cell>
          <cell r="H3675" t="str">
            <v>Woonoppervlak</v>
          </cell>
          <cell r="I3675" t="str">
            <v>Administratieve ruimte</v>
          </cell>
          <cell r="J3675" t="str">
            <v>Kantoor</v>
          </cell>
          <cell r="K3675">
            <v>104</v>
          </cell>
          <cell r="L3675" t="str">
            <v>01.02</v>
          </cell>
          <cell r="O3675">
            <v>0.38674999999999998</v>
          </cell>
          <cell r="P3675">
            <v>7.7349999999999994</v>
          </cell>
          <cell r="Q3675">
            <v>0</v>
          </cell>
          <cell r="R3675">
            <v>0</v>
          </cell>
          <cell r="S3675">
            <v>0</v>
          </cell>
          <cell r="T3675">
            <v>0</v>
          </cell>
        </row>
        <row r="3676">
          <cell r="B3676" t="str">
            <v>878</v>
          </cell>
          <cell r="C3676" t="str">
            <v>2</v>
          </cell>
          <cell r="D3676" t="str">
            <v>2236</v>
          </cell>
          <cell r="E3676" t="str">
            <v>93401-SPL/XW-0719</v>
          </cell>
          <cell r="F3676">
            <v>20</v>
          </cell>
          <cell r="G3676">
            <v>19</v>
          </cell>
          <cell r="H3676" t="str">
            <v>Woonoppervlak</v>
          </cell>
          <cell r="I3676" t="str">
            <v>Administratieve ruimte</v>
          </cell>
          <cell r="J3676" t="str">
            <v>Kantoor</v>
          </cell>
          <cell r="K3676">
            <v>104</v>
          </cell>
          <cell r="L3676" t="str">
            <v>01.02</v>
          </cell>
          <cell r="O3676">
            <v>0.38674999999999998</v>
          </cell>
          <cell r="P3676">
            <v>7.7349999999999994</v>
          </cell>
          <cell r="Q3676">
            <v>0</v>
          </cell>
          <cell r="R3676">
            <v>0</v>
          </cell>
          <cell r="S3676">
            <v>0</v>
          </cell>
          <cell r="T3676">
            <v>0</v>
          </cell>
        </row>
        <row r="3677">
          <cell r="B3677" t="str">
            <v>878</v>
          </cell>
          <cell r="C3677" t="str">
            <v>2</v>
          </cell>
          <cell r="D3677" t="str">
            <v>2237</v>
          </cell>
          <cell r="E3677" t="str">
            <v>93401-SPL/XW-0719</v>
          </cell>
          <cell r="F3677">
            <v>20</v>
          </cell>
          <cell r="G3677">
            <v>19</v>
          </cell>
          <cell r="H3677" t="str">
            <v>Woonoppervlak</v>
          </cell>
          <cell r="I3677" t="str">
            <v>Administratieve ruimte</v>
          </cell>
          <cell r="J3677" t="str">
            <v>Kantoor</v>
          </cell>
          <cell r="K3677">
            <v>104</v>
          </cell>
          <cell r="L3677" t="str">
            <v>01.02</v>
          </cell>
          <cell r="O3677">
            <v>0.38674999999999998</v>
          </cell>
          <cell r="P3677">
            <v>7.7349999999999994</v>
          </cell>
          <cell r="Q3677">
            <v>0</v>
          </cell>
          <cell r="R3677">
            <v>0</v>
          </cell>
          <cell r="S3677">
            <v>0</v>
          </cell>
          <cell r="T3677">
            <v>0</v>
          </cell>
        </row>
        <row r="3678">
          <cell r="B3678" t="str">
            <v>878</v>
          </cell>
          <cell r="C3678" t="str">
            <v>2</v>
          </cell>
          <cell r="D3678" t="str">
            <v>2239</v>
          </cell>
          <cell r="E3678" t="str">
            <v>93401-SPL/XW-0719</v>
          </cell>
          <cell r="F3678">
            <v>20</v>
          </cell>
          <cell r="G3678">
            <v>19</v>
          </cell>
          <cell r="H3678" t="str">
            <v>Woonoppervlak</v>
          </cell>
          <cell r="I3678" t="str">
            <v>Administratieve ruimte</v>
          </cell>
          <cell r="J3678" t="str">
            <v>Kantoor</v>
          </cell>
          <cell r="K3678">
            <v>104</v>
          </cell>
          <cell r="L3678" t="str">
            <v>01.02</v>
          </cell>
          <cell r="O3678">
            <v>0.38674999999999998</v>
          </cell>
          <cell r="P3678">
            <v>7.7349999999999994</v>
          </cell>
          <cell r="Q3678">
            <v>0</v>
          </cell>
          <cell r="R3678">
            <v>0</v>
          </cell>
          <cell r="S3678">
            <v>0</v>
          </cell>
          <cell r="T3678">
            <v>0</v>
          </cell>
        </row>
        <row r="3679">
          <cell r="B3679" t="str">
            <v>878</v>
          </cell>
          <cell r="C3679" t="str">
            <v>2</v>
          </cell>
          <cell r="D3679" t="str">
            <v>2242</v>
          </cell>
          <cell r="E3679" t="str">
            <v>93401-SPL/XW-0719</v>
          </cell>
          <cell r="F3679">
            <v>30</v>
          </cell>
          <cell r="G3679">
            <v>28.5</v>
          </cell>
          <cell r="H3679" t="str">
            <v>Woonoppervlak</v>
          </cell>
          <cell r="I3679" t="str">
            <v>Administratieve ruimte</v>
          </cell>
          <cell r="J3679" t="str">
            <v>Kantoor</v>
          </cell>
          <cell r="K3679">
            <v>104</v>
          </cell>
          <cell r="L3679" t="str">
            <v>01.02</v>
          </cell>
          <cell r="O3679">
            <v>0.38674999999999998</v>
          </cell>
          <cell r="P3679">
            <v>11.602499999999999</v>
          </cell>
          <cell r="Q3679">
            <v>0</v>
          </cell>
          <cell r="R3679">
            <v>0</v>
          </cell>
          <cell r="S3679">
            <v>0</v>
          </cell>
          <cell r="T3679">
            <v>0</v>
          </cell>
        </row>
        <row r="3680">
          <cell r="B3680" t="str">
            <v>878</v>
          </cell>
          <cell r="C3680" t="str">
            <v>2</v>
          </cell>
          <cell r="D3680" t="str">
            <v>2244</v>
          </cell>
          <cell r="E3680" t="str">
            <v>93401-SPL/XW-0719</v>
          </cell>
          <cell r="F3680">
            <v>20</v>
          </cell>
          <cell r="G3680">
            <v>19</v>
          </cell>
          <cell r="H3680" t="str">
            <v>Woonoppervlak</v>
          </cell>
          <cell r="I3680" t="str">
            <v>Administratieve ruimte</v>
          </cell>
          <cell r="J3680" t="str">
            <v>Kantoor</v>
          </cell>
          <cell r="K3680">
            <v>104</v>
          </cell>
          <cell r="L3680" t="str">
            <v>01.02</v>
          </cell>
          <cell r="O3680">
            <v>0.38674999999999998</v>
          </cell>
          <cell r="P3680">
            <v>7.7349999999999994</v>
          </cell>
          <cell r="Q3680">
            <v>0</v>
          </cell>
          <cell r="R3680">
            <v>0</v>
          </cell>
          <cell r="S3680">
            <v>0</v>
          </cell>
          <cell r="T3680">
            <v>0</v>
          </cell>
        </row>
        <row r="3681">
          <cell r="B3681" t="str">
            <v>878</v>
          </cell>
          <cell r="C3681" t="str">
            <v>2</v>
          </cell>
          <cell r="D3681" t="str">
            <v>2245</v>
          </cell>
          <cell r="E3681" t="str">
            <v>93401-SPL/XW-0719</v>
          </cell>
          <cell r="F3681">
            <v>20</v>
          </cell>
          <cell r="G3681">
            <v>19</v>
          </cell>
          <cell r="H3681" t="str">
            <v>Woonoppervlak</v>
          </cell>
          <cell r="I3681" t="str">
            <v>Administratieve ruimte</v>
          </cell>
          <cell r="J3681" t="str">
            <v>Kantoor</v>
          </cell>
          <cell r="K3681">
            <v>104</v>
          </cell>
          <cell r="L3681" t="str">
            <v>01.02</v>
          </cell>
          <cell r="O3681">
            <v>0.38674999999999998</v>
          </cell>
          <cell r="P3681">
            <v>7.7349999999999994</v>
          </cell>
          <cell r="Q3681">
            <v>0</v>
          </cell>
          <cell r="R3681">
            <v>0</v>
          </cell>
          <cell r="S3681">
            <v>0</v>
          </cell>
          <cell r="T3681">
            <v>0</v>
          </cell>
        </row>
        <row r="3682">
          <cell r="B3682" t="str">
            <v>878</v>
          </cell>
          <cell r="C3682" t="str">
            <v>2</v>
          </cell>
          <cell r="D3682" t="str">
            <v>2249</v>
          </cell>
          <cell r="E3682" t="str">
            <v>93401-SPL/XW-0719</v>
          </cell>
          <cell r="F3682">
            <v>39</v>
          </cell>
          <cell r="G3682">
            <v>37.049999999999997</v>
          </cell>
          <cell r="H3682" t="str">
            <v>Woonoppervlak</v>
          </cell>
          <cell r="I3682" t="str">
            <v>Administratieve ruimte</v>
          </cell>
          <cell r="J3682" t="str">
            <v>Testruimte</v>
          </cell>
          <cell r="K3682">
            <v>104</v>
          </cell>
          <cell r="L3682" t="str">
            <v>01.02</v>
          </cell>
          <cell r="O3682">
            <v>0.38674999999999998</v>
          </cell>
          <cell r="P3682">
            <v>15.08325</v>
          </cell>
          <cell r="Q3682">
            <v>0</v>
          </cell>
          <cell r="R3682">
            <v>0</v>
          </cell>
          <cell r="S3682">
            <v>0</v>
          </cell>
          <cell r="T3682">
            <v>0</v>
          </cell>
        </row>
        <row r="3683">
          <cell r="B3683" t="str">
            <v>878</v>
          </cell>
          <cell r="C3683" t="str">
            <v>2</v>
          </cell>
          <cell r="D3683" t="str">
            <v>2254</v>
          </cell>
          <cell r="E3683" t="str">
            <v>93401-SPL/XW-0719</v>
          </cell>
          <cell r="F3683">
            <v>46</v>
          </cell>
          <cell r="G3683">
            <v>43.699999999999996</v>
          </cell>
          <cell r="H3683" t="str">
            <v>Woonoppervlak</v>
          </cell>
          <cell r="I3683" t="str">
            <v>Administratieve ruimte</v>
          </cell>
          <cell r="J3683" t="str">
            <v>Kantoor</v>
          </cell>
          <cell r="K3683">
            <v>104</v>
          </cell>
          <cell r="L3683" t="str">
            <v>01.02</v>
          </cell>
          <cell r="O3683">
            <v>0.38674999999999998</v>
          </cell>
          <cell r="P3683">
            <v>17.790499999999998</v>
          </cell>
          <cell r="Q3683">
            <v>0</v>
          </cell>
          <cell r="R3683">
            <v>0</v>
          </cell>
          <cell r="S3683">
            <v>0</v>
          </cell>
          <cell r="T3683">
            <v>0</v>
          </cell>
        </row>
        <row r="3684">
          <cell r="B3684" t="str">
            <v>878</v>
          </cell>
          <cell r="C3684" t="str">
            <v>2</v>
          </cell>
          <cell r="D3684" t="str">
            <v>2255</v>
          </cell>
          <cell r="E3684" t="str">
            <v>93401-SPL/XW-0719</v>
          </cell>
          <cell r="F3684">
            <v>64</v>
          </cell>
          <cell r="G3684">
            <v>60.8</v>
          </cell>
          <cell r="H3684" t="str">
            <v>Woonoppervlak</v>
          </cell>
          <cell r="I3684" t="str">
            <v>Vergaderruimte</v>
          </cell>
          <cell r="J3684" t="str">
            <v>Vergaderruimte</v>
          </cell>
          <cell r="K3684">
            <v>260</v>
          </cell>
          <cell r="L3684" t="str">
            <v>02.0</v>
          </cell>
          <cell r="O3684">
            <v>0.65</v>
          </cell>
          <cell r="P3684">
            <v>41.6</v>
          </cell>
          <cell r="Q3684">
            <v>0</v>
          </cell>
          <cell r="R3684">
            <v>0</v>
          </cell>
          <cell r="S3684">
            <v>0</v>
          </cell>
          <cell r="T3684">
            <v>0</v>
          </cell>
        </row>
        <row r="3685">
          <cell r="B3685" t="str">
            <v>878</v>
          </cell>
          <cell r="C3685" t="str">
            <v>2</v>
          </cell>
          <cell r="D3685" t="str">
            <v>2257</v>
          </cell>
          <cell r="E3685" t="str">
            <v>93401-SPL/XW-0719</v>
          </cell>
          <cell r="F3685">
            <v>37</v>
          </cell>
          <cell r="G3685">
            <v>35.15</v>
          </cell>
          <cell r="H3685" t="str">
            <v>Woonoppervlak</v>
          </cell>
          <cell r="I3685" t="str">
            <v>Vergaderruimte</v>
          </cell>
          <cell r="J3685" t="str">
            <v>Vergaderruimte</v>
          </cell>
          <cell r="K3685">
            <v>260</v>
          </cell>
          <cell r="L3685" t="str">
            <v>02.0</v>
          </cell>
          <cell r="O3685">
            <v>0.65</v>
          </cell>
          <cell r="P3685">
            <v>24.05</v>
          </cell>
          <cell r="Q3685">
            <v>0</v>
          </cell>
          <cell r="R3685">
            <v>0</v>
          </cell>
          <cell r="S3685">
            <v>0</v>
          </cell>
          <cell r="T3685">
            <v>0</v>
          </cell>
        </row>
        <row r="3686">
          <cell r="B3686" t="str">
            <v>878</v>
          </cell>
          <cell r="C3686" t="str">
            <v>2</v>
          </cell>
          <cell r="D3686" t="str">
            <v>2263</v>
          </cell>
          <cell r="F3686">
            <v>41</v>
          </cell>
          <cell r="G3686">
            <v>38.949999999999996</v>
          </cell>
          <cell r="H3686" t="str">
            <v>Horizontaal verkeer</v>
          </cell>
          <cell r="I3686" t="str">
            <v>Gangen/hallen</v>
          </cell>
          <cell r="J3686" t="str">
            <v>Gang</v>
          </cell>
          <cell r="K3686">
            <v>104</v>
          </cell>
          <cell r="L3686" t="str">
            <v>06.02</v>
          </cell>
          <cell r="O3686">
            <v>0.29466666666666663</v>
          </cell>
          <cell r="P3686">
            <v>12.081333333333331</v>
          </cell>
          <cell r="Q3686">
            <v>0</v>
          </cell>
          <cell r="R3686">
            <v>0</v>
          </cell>
          <cell r="S3686">
            <v>0</v>
          </cell>
          <cell r="T3686">
            <v>0</v>
          </cell>
        </row>
        <row r="3687">
          <cell r="B3687" t="str">
            <v>878</v>
          </cell>
          <cell r="C3687" t="str">
            <v>2</v>
          </cell>
          <cell r="D3687" t="str">
            <v>2265</v>
          </cell>
          <cell r="E3687" t="str">
            <v>93401-SPL/XW-0719</v>
          </cell>
          <cell r="F3687">
            <v>39</v>
          </cell>
          <cell r="G3687">
            <v>37.049999999999997</v>
          </cell>
          <cell r="H3687" t="str">
            <v>Woonoppervlak</v>
          </cell>
          <cell r="I3687" t="str">
            <v>Administratieve ruimte</v>
          </cell>
          <cell r="J3687" t="str">
            <v>Kantoor</v>
          </cell>
          <cell r="K3687">
            <v>104</v>
          </cell>
          <cell r="L3687" t="str">
            <v>01.02</v>
          </cell>
          <cell r="O3687">
            <v>0.38674999999999998</v>
          </cell>
          <cell r="P3687">
            <v>15.08325</v>
          </cell>
          <cell r="Q3687">
            <v>0</v>
          </cell>
          <cell r="R3687">
            <v>0</v>
          </cell>
          <cell r="S3687">
            <v>0</v>
          </cell>
          <cell r="T3687">
            <v>0</v>
          </cell>
        </row>
        <row r="3688">
          <cell r="B3688" t="str">
            <v>878</v>
          </cell>
          <cell r="C3688" t="str">
            <v>2</v>
          </cell>
          <cell r="D3688" t="str">
            <v>2268</v>
          </cell>
          <cell r="E3688" t="str">
            <v>93401-SPL/XW-0719</v>
          </cell>
          <cell r="F3688">
            <v>20</v>
          </cell>
          <cell r="G3688">
            <v>19</v>
          </cell>
          <cell r="H3688" t="str">
            <v>Woonoppervlak</v>
          </cell>
          <cell r="I3688" t="str">
            <v>Administratieve ruimte</v>
          </cell>
          <cell r="J3688" t="str">
            <v>Kantoor</v>
          </cell>
          <cell r="K3688">
            <v>104</v>
          </cell>
          <cell r="L3688" t="str">
            <v>01.02</v>
          </cell>
          <cell r="O3688">
            <v>0.38674999999999998</v>
          </cell>
          <cell r="P3688">
            <v>7.7349999999999994</v>
          </cell>
          <cell r="Q3688">
            <v>0</v>
          </cell>
          <cell r="R3688">
            <v>0</v>
          </cell>
          <cell r="S3688">
            <v>0</v>
          </cell>
          <cell r="T3688">
            <v>0</v>
          </cell>
        </row>
        <row r="3689">
          <cell r="B3689" t="str">
            <v>878</v>
          </cell>
          <cell r="C3689" t="str">
            <v>2</v>
          </cell>
          <cell r="D3689" t="str">
            <v>2273</v>
          </cell>
          <cell r="E3689" t="str">
            <v>93401-SPL/XW-0719</v>
          </cell>
          <cell r="F3689">
            <v>19</v>
          </cell>
          <cell r="G3689">
            <v>18.05</v>
          </cell>
          <cell r="H3689" t="str">
            <v>Woonoppervlak</v>
          </cell>
          <cell r="I3689" t="str">
            <v>Administratieve ruimte</v>
          </cell>
          <cell r="J3689" t="str">
            <v>Kantoor</v>
          </cell>
          <cell r="K3689">
            <v>104</v>
          </cell>
          <cell r="L3689" t="str">
            <v>01.02</v>
          </cell>
          <cell r="O3689">
            <v>0.38674999999999998</v>
          </cell>
          <cell r="P3689">
            <v>7.3482499999999993</v>
          </cell>
          <cell r="Q3689">
            <v>0</v>
          </cell>
          <cell r="R3689">
            <v>0</v>
          </cell>
          <cell r="S3689">
            <v>0</v>
          </cell>
          <cell r="T3689">
            <v>0</v>
          </cell>
        </row>
        <row r="3690">
          <cell r="B3690" t="str">
            <v>878</v>
          </cell>
          <cell r="C3690" t="str">
            <v>2</v>
          </cell>
          <cell r="D3690" t="str">
            <v>2274</v>
          </cell>
          <cell r="E3690" t="str">
            <v>93401-SPL/XW-0719</v>
          </cell>
          <cell r="F3690">
            <v>20</v>
          </cell>
          <cell r="G3690">
            <v>19</v>
          </cell>
          <cell r="H3690" t="str">
            <v>Woonoppervlak</v>
          </cell>
          <cell r="I3690" t="str">
            <v>Administratieve ruimte</v>
          </cell>
          <cell r="J3690" t="str">
            <v>Kantoor</v>
          </cell>
          <cell r="K3690">
            <v>104</v>
          </cell>
          <cell r="L3690" t="str">
            <v>01.02</v>
          </cell>
          <cell r="O3690">
            <v>0.38674999999999998</v>
          </cell>
          <cell r="P3690">
            <v>7.7349999999999994</v>
          </cell>
          <cell r="Q3690">
            <v>0</v>
          </cell>
          <cell r="R3690">
            <v>0</v>
          </cell>
          <cell r="S3690">
            <v>0</v>
          </cell>
          <cell r="T3690">
            <v>0</v>
          </cell>
        </row>
        <row r="3691">
          <cell r="B3691" t="str">
            <v>878</v>
          </cell>
          <cell r="C3691" t="str">
            <v>2</v>
          </cell>
          <cell r="D3691" t="str">
            <v>2275</v>
          </cell>
          <cell r="E3691" t="str">
            <v>93401-SPL/XW-0719</v>
          </cell>
          <cell r="F3691">
            <v>19</v>
          </cell>
          <cell r="G3691">
            <v>18.05</v>
          </cell>
          <cell r="H3691" t="str">
            <v>Woonoppervlak</v>
          </cell>
          <cell r="I3691" t="str">
            <v>Administratieve ruimte</v>
          </cell>
          <cell r="J3691" t="str">
            <v>Kantoor</v>
          </cell>
          <cell r="K3691">
            <v>104</v>
          </cell>
          <cell r="L3691" t="str">
            <v>01.02</v>
          </cell>
          <cell r="O3691">
            <v>0.38674999999999998</v>
          </cell>
          <cell r="P3691">
            <v>7.3482499999999993</v>
          </cell>
          <cell r="Q3691">
            <v>0</v>
          </cell>
          <cell r="R3691">
            <v>0</v>
          </cell>
          <cell r="S3691">
            <v>0</v>
          </cell>
          <cell r="T3691">
            <v>0</v>
          </cell>
        </row>
        <row r="3692">
          <cell r="B3692" t="str">
            <v>878</v>
          </cell>
          <cell r="C3692" t="str">
            <v>2</v>
          </cell>
          <cell r="D3692" t="str">
            <v>2276</v>
          </cell>
          <cell r="E3692" t="str">
            <v>93401-SPL/XW-0719</v>
          </cell>
          <cell r="F3692">
            <v>20</v>
          </cell>
          <cell r="G3692">
            <v>19</v>
          </cell>
          <cell r="H3692" t="str">
            <v>Woonoppervlak</v>
          </cell>
          <cell r="I3692" t="str">
            <v>Administratieve ruimte</v>
          </cell>
          <cell r="J3692" t="str">
            <v>Kantoor</v>
          </cell>
          <cell r="K3692">
            <v>104</v>
          </cell>
          <cell r="L3692" t="str">
            <v>01.02</v>
          </cell>
          <cell r="O3692">
            <v>0.38674999999999998</v>
          </cell>
          <cell r="P3692">
            <v>7.7349999999999994</v>
          </cell>
          <cell r="Q3692">
            <v>0</v>
          </cell>
          <cell r="R3692">
            <v>0</v>
          </cell>
          <cell r="S3692">
            <v>0</v>
          </cell>
          <cell r="T3692">
            <v>0</v>
          </cell>
        </row>
        <row r="3693">
          <cell r="B3693" t="str">
            <v>878</v>
          </cell>
          <cell r="C3693" t="str">
            <v>2</v>
          </cell>
          <cell r="D3693" t="str">
            <v>2281</v>
          </cell>
          <cell r="E3693" t="str">
            <v>93401-SPL/XW-0719</v>
          </cell>
          <cell r="F3693">
            <v>20</v>
          </cell>
          <cell r="G3693">
            <v>19</v>
          </cell>
          <cell r="H3693" t="str">
            <v>Woonoppervlak</v>
          </cell>
          <cell r="I3693" t="str">
            <v>Administratieve ruimte</v>
          </cell>
          <cell r="J3693" t="str">
            <v>Kantoor</v>
          </cell>
          <cell r="K3693">
            <v>104</v>
          </cell>
          <cell r="L3693" t="str">
            <v>01.02</v>
          </cell>
          <cell r="O3693">
            <v>0.38674999999999998</v>
          </cell>
          <cell r="P3693">
            <v>7.7349999999999994</v>
          </cell>
          <cell r="Q3693">
            <v>0</v>
          </cell>
          <cell r="R3693">
            <v>0</v>
          </cell>
          <cell r="S3693">
            <v>0</v>
          </cell>
          <cell r="T3693">
            <v>0</v>
          </cell>
        </row>
        <row r="3694">
          <cell r="B3694" t="str">
            <v>878</v>
          </cell>
          <cell r="C3694" t="str">
            <v>2</v>
          </cell>
          <cell r="D3694" t="str">
            <v>2282</v>
          </cell>
          <cell r="E3694" t="str">
            <v>93401-SPL/XW-0719</v>
          </cell>
          <cell r="F3694">
            <v>41</v>
          </cell>
          <cell r="G3694">
            <v>38.949999999999996</v>
          </cell>
          <cell r="H3694" t="str">
            <v>Woonoppervlak</v>
          </cell>
          <cell r="I3694" t="str">
            <v>Administratieve ruimte</v>
          </cell>
          <cell r="J3694" t="str">
            <v>Kantoor</v>
          </cell>
          <cell r="K3694">
            <v>104</v>
          </cell>
          <cell r="L3694" t="str">
            <v>01.02</v>
          </cell>
          <cell r="O3694">
            <v>0.38674999999999998</v>
          </cell>
          <cell r="P3694">
            <v>15.85675</v>
          </cell>
          <cell r="Q3694">
            <v>0</v>
          </cell>
          <cell r="R3694">
            <v>0</v>
          </cell>
          <cell r="S3694">
            <v>0</v>
          </cell>
          <cell r="T3694">
            <v>0</v>
          </cell>
        </row>
        <row r="3695">
          <cell r="B3695" t="str">
            <v>878</v>
          </cell>
          <cell r="C3695" t="str">
            <v>2</v>
          </cell>
          <cell r="D3695" t="str">
            <v>2283</v>
          </cell>
          <cell r="E3695" t="str">
            <v>93401-SPL/XW-0719</v>
          </cell>
          <cell r="F3695">
            <v>20</v>
          </cell>
          <cell r="G3695">
            <v>19</v>
          </cell>
          <cell r="H3695" t="str">
            <v>Woonoppervlak</v>
          </cell>
          <cell r="I3695" t="str">
            <v>Administratieve ruimte</v>
          </cell>
          <cell r="J3695" t="str">
            <v>Kantoor</v>
          </cell>
          <cell r="K3695">
            <v>104</v>
          </cell>
          <cell r="L3695" t="str">
            <v>01.02</v>
          </cell>
          <cell r="O3695">
            <v>0.38674999999999998</v>
          </cell>
          <cell r="P3695">
            <v>7.7349999999999994</v>
          </cell>
          <cell r="Q3695">
            <v>0</v>
          </cell>
          <cell r="R3695">
            <v>0</v>
          </cell>
          <cell r="S3695">
            <v>0</v>
          </cell>
          <cell r="T3695">
            <v>0</v>
          </cell>
        </row>
        <row r="3696">
          <cell r="B3696" t="str">
            <v>878</v>
          </cell>
          <cell r="C3696" t="str">
            <v>2</v>
          </cell>
          <cell r="D3696" t="str">
            <v>2288</v>
          </cell>
          <cell r="E3696" t="str">
            <v>93401-SPL/XW-0719</v>
          </cell>
          <cell r="F3696">
            <v>6</v>
          </cell>
          <cell r="G3696">
            <v>5.6999999999999993</v>
          </cell>
          <cell r="H3696" t="str">
            <v>Woonoppervlak</v>
          </cell>
          <cell r="I3696" t="str">
            <v>Multifuncti.-garderobe</v>
          </cell>
          <cell r="J3696" t="str">
            <v>Multiruimte</v>
          </cell>
          <cell r="K3696">
            <v>104</v>
          </cell>
          <cell r="L3696" t="str">
            <v>06.02</v>
          </cell>
          <cell r="O3696">
            <v>0.29466666666666663</v>
          </cell>
          <cell r="P3696">
            <v>1.7679999999999998</v>
          </cell>
          <cell r="Q3696">
            <v>0</v>
          </cell>
          <cell r="R3696">
            <v>0</v>
          </cell>
          <cell r="S3696">
            <v>0</v>
          </cell>
          <cell r="T3696">
            <v>0</v>
          </cell>
        </row>
        <row r="3697">
          <cell r="B3697" t="str">
            <v>878</v>
          </cell>
          <cell r="C3697" t="str">
            <v>2</v>
          </cell>
          <cell r="D3697" t="str">
            <v>2289</v>
          </cell>
          <cell r="E3697" t="str">
            <v>93401-SPL/XW-0719</v>
          </cell>
          <cell r="F3697">
            <v>4</v>
          </cell>
          <cell r="G3697">
            <v>3.8</v>
          </cell>
          <cell r="H3697" t="str">
            <v>Woonoppervlak</v>
          </cell>
          <cell r="I3697" t="str">
            <v>Multifuncti.-garderobe</v>
          </cell>
          <cell r="J3697" t="str">
            <v>Multiruimte</v>
          </cell>
          <cell r="K3697">
            <v>104</v>
          </cell>
          <cell r="L3697" t="str">
            <v>06.02</v>
          </cell>
          <cell r="O3697">
            <v>0.29466666666666663</v>
          </cell>
          <cell r="P3697">
            <v>1.1786666666666665</v>
          </cell>
          <cell r="Q3697">
            <v>0</v>
          </cell>
          <cell r="R3697">
            <v>0</v>
          </cell>
          <cell r="S3697">
            <v>0</v>
          </cell>
          <cell r="T3697">
            <v>0</v>
          </cell>
        </row>
        <row r="3698">
          <cell r="B3698" t="str">
            <v>878</v>
          </cell>
          <cell r="C3698" t="str">
            <v>2</v>
          </cell>
          <cell r="D3698" t="str">
            <v>2290</v>
          </cell>
          <cell r="F3698">
            <v>7</v>
          </cell>
          <cell r="G3698">
            <v>6.6499999999999995</v>
          </cell>
          <cell r="H3698" t="str">
            <v>Gebouwinstallaties</v>
          </cell>
          <cell r="I3698" t="str">
            <v>(-)</v>
          </cell>
          <cell r="J3698" t="str">
            <v>Schacht</v>
          </cell>
          <cell r="K3698">
            <v>0</v>
          </cell>
          <cell r="L3698" t="str">
            <v>nvt</v>
          </cell>
          <cell r="O3698">
            <v>0</v>
          </cell>
          <cell r="P3698">
            <v>0</v>
          </cell>
          <cell r="Q3698">
            <v>0</v>
          </cell>
          <cell r="R3698">
            <v>0</v>
          </cell>
          <cell r="S3698">
            <v>0</v>
          </cell>
          <cell r="T3698">
            <v>0</v>
          </cell>
        </row>
        <row r="3699">
          <cell r="B3699" t="str">
            <v>878</v>
          </cell>
          <cell r="C3699" t="str">
            <v>2</v>
          </cell>
          <cell r="D3699" t="str">
            <v>2291</v>
          </cell>
          <cell r="F3699">
            <v>15</v>
          </cell>
          <cell r="G3699">
            <v>14.25</v>
          </cell>
          <cell r="H3699" t="str">
            <v>Vertikaal verkeer</v>
          </cell>
          <cell r="I3699" t="str">
            <v>Trappenhuis/bordes</v>
          </cell>
          <cell r="J3699" t="str">
            <v>Trappenhuis</v>
          </cell>
          <cell r="K3699">
            <v>52</v>
          </cell>
          <cell r="L3699" t="str">
            <v>05.01</v>
          </cell>
          <cell r="O3699">
            <v>0.26</v>
          </cell>
          <cell r="P3699">
            <v>3.9000000000000004</v>
          </cell>
          <cell r="Q3699">
            <v>0</v>
          </cell>
          <cell r="R3699">
            <v>0</v>
          </cell>
          <cell r="S3699">
            <v>0</v>
          </cell>
          <cell r="T3699">
            <v>0</v>
          </cell>
        </row>
        <row r="3700">
          <cell r="B3700" t="str">
            <v>878</v>
          </cell>
          <cell r="C3700" t="str">
            <v>2</v>
          </cell>
          <cell r="D3700" t="str">
            <v>2292</v>
          </cell>
          <cell r="F3700">
            <v>11</v>
          </cell>
          <cell r="G3700">
            <v>10.45</v>
          </cell>
          <cell r="H3700" t="str">
            <v>Bergruimte</v>
          </cell>
          <cell r="I3700" t="str">
            <v>Opslag/magazijn</v>
          </cell>
          <cell r="J3700" t="str">
            <v>werkkast CSU</v>
          </cell>
          <cell r="K3700">
            <v>0</v>
          </cell>
          <cell r="L3700" t="str">
            <v>nvt</v>
          </cell>
          <cell r="O3700">
            <v>0</v>
          </cell>
          <cell r="P3700">
            <v>0</v>
          </cell>
          <cell r="Q3700">
            <v>0</v>
          </cell>
          <cell r="R3700">
            <v>0</v>
          </cell>
          <cell r="S3700">
            <v>0</v>
          </cell>
          <cell r="T3700">
            <v>0</v>
          </cell>
        </row>
        <row r="3701">
          <cell r="B3701" t="str">
            <v>878</v>
          </cell>
          <cell r="C3701" t="str">
            <v>2</v>
          </cell>
          <cell r="D3701" t="str">
            <v>2292A</v>
          </cell>
          <cell r="F3701">
            <v>2</v>
          </cell>
          <cell r="G3701">
            <v>1.9</v>
          </cell>
          <cell r="H3701" t="str">
            <v>Bergruimte</v>
          </cell>
          <cell r="I3701" t="str">
            <v>Opslag/magazijn</v>
          </cell>
          <cell r="J3701" t="str">
            <v>werkkast</v>
          </cell>
          <cell r="K3701">
            <v>0</v>
          </cell>
          <cell r="L3701" t="str">
            <v>nvt</v>
          </cell>
          <cell r="O3701">
            <v>0</v>
          </cell>
          <cell r="P3701">
            <v>0</v>
          </cell>
          <cell r="Q3701">
            <v>0</v>
          </cell>
          <cell r="R3701">
            <v>0</v>
          </cell>
          <cell r="S3701">
            <v>0</v>
          </cell>
          <cell r="T3701">
            <v>0</v>
          </cell>
        </row>
        <row r="3702">
          <cell r="B3702" t="str">
            <v>878</v>
          </cell>
          <cell r="C3702" t="str">
            <v>2</v>
          </cell>
          <cell r="D3702" t="str">
            <v>2293</v>
          </cell>
          <cell r="F3702">
            <v>6</v>
          </cell>
          <cell r="G3702">
            <v>5.6999999999999993</v>
          </cell>
          <cell r="H3702" t="str">
            <v>Gebouwinstallaties</v>
          </cell>
          <cell r="I3702" t="str">
            <v>(-)</v>
          </cell>
          <cell r="J3702" t="str">
            <v>Technischeruimte</v>
          </cell>
          <cell r="K3702">
            <v>0</v>
          </cell>
          <cell r="L3702" t="str">
            <v>nvt</v>
          </cell>
          <cell r="O3702">
            <v>0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  <cell r="T3702">
            <v>0</v>
          </cell>
        </row>
        <row r="3703">
          <cell r="B3703" t="str">
            <v>878</v>
          </cell>
          <cell r="C3703" t="str">
            <v>2</v>
          </cell>
          <cell r="D3703" t="str">
            <v>2294</v>
          </cell>
          <cell r="F3703">
            <v>15</v>
          </cell>
          <cell r="G3703">
            <v>14.25</v>
          </cell>
          <cell r="H3703" t="str">
            <v>Vertikaal verkeer</v>
          </cell>
          <cell r="I3703" t="str">
            <v>Trappenhuis/bordes</v>
          </cell>
          <cell r="J3703" t="str">
            <v>Trappenhuis</v>
          </cell>
          <cell r="K3703">
            <v>52</v>
          </cell>
          <cell r="L3703" t="str">
            <v>05.01</v>
          </cell>
          <cell r="O3703">
            <v>0.26</v>
          </cell>
          <cell r="P3703">
            <v>3.9000000000000004</v>
          </cell>
          <cell r="Q3703">
            <v>0</v>
          </cell>
          <cell r="R3703">
            <v>0</v>
          </cell>
          <cell r="S3703">
            <v>0</v>
          </cell>
          <cell r="T3703">
            <v>0</v>
          </cell>
        </row>
        <row r="3704">
          <cell r="B3704" t="str">
            <v>878</v>
          </cell>
          <cell r="C3704" t="str">
            <v>2</v>
          </cell>
          <cell r="D3704" t="str">
            <v>2295</v>
          </cell>
          <cell r="F3704">
            <v>9</v>
          </cell>
          <cell r="G3704">
            <v>8.5499999999999989</v>
          </cell>
          <cell r="H3704" t="str">
            <v>Sanitair</v>
          </cell>
          <cell r="I3704" t="str">
            <v>Sanitaire ruimte</v>
          </cell>
          <cell r="J3704" t="str">
            <v>Herentoilet</v>
          </cell>
          <cell r="K3704">
            <v>260</v>
          </cell>
          <cell r="L3704" t="str">
            <v>10.0</v>
          </cell>
          <cell r="O3704">
            <v>3.25</v>
          </cell>
          <cell r="P3704">
            <v>29.25</v>
          </cell>
          <cell r="Q3704">
            <v>0</v>
          </cell>
          <cell r="R3704">
            <v>0</v>
          </cell>
          <cell r="S3704">
            <v>0</v>
          </cell>
          <cell r="T3704">
            <v>0</v>
          </cell>
        </row>
        <row r="3705">
          <cell r="B3705" t="str">
            <v>878</v>
          </cell>
          <cell r="C3705" t="str">
            <v>2</v>
          </cell>
          <cell r="D3705" t="str">
            <v>2296</v>
          </cell>
          <cell r="F3705">
            <v>9</v>
          </cell>
          <cell r="G3705">
            <v>8.5499999999999989</v>
          </cell>
          <cell r="H3705" t="str">
            <v>Sanitair</v>
          </cell>
          <cell r="I3705" t="str">
            <v>Sanitaire ruimte</v>
          </cell>
          <cell r="J3705" t="str">
            <v>Damestoilet</v>
          </cell>
          <cell r="K3705">
            <v>260</v>
          </cell>
          <cell r="L3705" t="str">
            <v>10.0</v>
          </cell>
          <cell r="O3705">
            <v>3.25</v>
          </cell>
          <cell r="P3705">
            <v>29.25</v>
          </cell>
          <cell r="Q3705">
            <v>0</v>
          </cell>
          <cell r="R3705">
            <v>0</v>
          </cell>
          <cell r="S3705">
            <v>0</v>
          </cell>
          <cell r="T3705">
            <v>0</v>
          </cell>
        </row>
        <row r="3706">
          <cell r="B3706" t="str">
            <v>878</v>
          </cell>
          <cell r="C3706" t="str">
            <v>2</v>
          </cell>
          <cell r="D3706" t="str">
            <v>2297</v>
          </cell>
          <cell r="F3706">
            <v>6</v>
          </cell>
          <cell r="G3706">
            <v>5.6999999999999993</v>
          </cell>
          <cell r="H3706" t="str">
            <v>Bergruimte</v>
          </cell>
          <cell r="I3706" t="str">
            <v>Opslag/magazijn</v>
          </cell>
          <cell r="J3706" t="str">
            <v>Werkkast</v>
          </cell>
          <cell r="K3706">
            <v>0</v>
          </cell>
          <cell r="L3706" t="str">
            <v>nvt</v>
          </cell>
          <cell r="O3706">
            <v>0</v>
          </cell>
          <cell r="P3706">
            <v>0</v>
          </cell>
          <cell r="Q3706">
            <v>0</v>
          </cell>
          <cell r="R3706">
            <v>0</v>
          </cell>
          <cell r="S3706">
            <v>0</v>
          </cell>
          <cell r="T3706">
            <v>0</v>
          </cell>
        </row>
        <row r="3707">
          <cell r="B3707" t="str">
            <v>878</v>
          </cell>
          <cell r="C3707" t="str">
            <v>2</v>
          </cell>
          <cell r="D3707" t="str">
            <v>2301</v>
          </cell>
          <cell r="F3707">
            <v>163</v>
          </cell>
          <cell r="G3707">
            <v>154.85</v>
          </cell>
          <cell r="H3707" t="str">
            <v>Horizontaal verkeer</v>
          </cell>
          <cell r="I3707" t="str">
            <v>Gangen/hallen</v>
          </cell>
          <cell r="J3707" t="str">
            <v>Gang</v>
          </cell>
          <cell r="K3707">
            <v>104</v>
          </cell>
          <cell r="L3707" t="str">
            <v>06.02</v>
          </cell>
          <cell r="O3707">
            <v>0.29466666666666663</v>
          </cell>
          <cell r="P3707">
            <v>48.030666666666662</v>
          </cell>
          <cell r="Q3707">
            <v>0</v>
          </cell>
          <cell r="R3707">
            <v>0</v>
          </cell>
          <cell r="S3707">
            <v>0</v>
          </cell>
          <cell r="T3707">
            <v>0</v>
          </cell>
        </row>
        <row r="3708">
          <cell r="B3708" t="str">
            <v>878</v>
          </cell>
          <cell r="C3708" t="str">
            <v>2</v>
          </cell>
          <cell r="D3708" t="str">
            <v>2302</v>
          </cell>
          <cell r="F3708">
            <v>4</v>
          </cell>
          <cell r="G3708">
            <v>3.8</v>
          </cell>
          <cell r="H3708" t="str">
            <v>Vertikaal verkeer</v>
          </cell>
          <cell r="I3708" t="str">
            <v>Lift</v>
          </cell>
          <cell r="J3708" t="str">
            <v>Lift</v>
          </cell>
          <cell r="K3708">
            <v>0</v>
          </cell>
          <cell r="L3708" t="str">
            <v>nvt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  <cell r="T3708">
            <v>0</v>
          </cell>
        </row>
        <row r="3709">
          <cell r="B3709" t="str">
            <v>878</v>
          </cell>
          <cell r="C3709" t="str">
            <v>2</v>
          </cell>
          <cell r="D3709" t="str">
            <v>2303</v>
          </cell>
          <cell r="F3709">
            <v>21</v>
          </cell>
          <cell r="G3709">
            <v>19.95</v>
          </cell>
          <cell r="H3709" t="str">
            <v>Horizontaal verkeer</v>
          </cell>
          <cell r="I3709" t="str">
            <v>Gangen/hallen</v>
          </cell>
          <cell r="J3709" t="str">
            <v>Lifthal</v>
          </cell>
          <cell r="K3709">
            <v>104</v>
          </cell>
          <cell r="L3709" t="str">
            <v>06.02</v>
          </cell>
          <cell r="O3709">
            <v>0.29466666666666663</v>
          </cell>
          <cell r="P3709">
            <v>6.1879999999999988</v>
          </cell>
          <cell r="Q3709">
            <v>0</v>
          </cell>
          <cell r="R3709">
            <v>0</v>
          </cell>
          <cell r="S3709">
            <v>0</v>
          </cell>
          <cell r="T3709">
            <v>0</v>
          </cell>
        </row>
        <row r="3710">
          <cell r="B3710" t="str">
            <v>878</v>
          </cell>
          <cell r="C3710" t="str">
            <v>2</v>
          </cell>
          <cell r="D3710" t="str">
            <v>2304</v>
          </cell>
          <cell r="F3710">
            <v>4</v>
          </cell>
          <cell r="G3710">
            <v>3.8</v>
          </cell>
          <cell r="H3710" t="str">
            <v>Vertikaal verkeer</v>
          </cell>
          <cell r="I3710" t="str">
            <v>Lift</v>
          </cell>
          <cell r="J3710" t="str">
            <v>Lift</v>
          </cell>
          <cell r="K3710">
            <v>0</v>
          </cell>
          <cell r="L3710" t="str">
            <v>nvt</v>
          </cell>
          <cell r="O3710">
            <v>0</v>
          </cell>
          <cell r="P3710">
            <v>0</v>
          </cell>
          <cell r="Q3710">
            <v>0</v>
          </cell>
          <cell r="R3710">
            <v>0</v>
          </cell>
          <cell r="S3710">
            <v>0</v>
          </cell>
          <cell r="T3710">
            <v>0</v>
          </cell>
        </row>
        <row r="3711">
          <cell r="B3711" t="str">
            <v>878</v>
          </cell>
          <cell r="C3711" t="str">
            <v>2</v>
          </cell>
          <cell r="D3711" t="str">
            <v>2305</v>
          </cell>
          <cell r="E3711" t="str">
            <v>93401-SPL/XW-0719</v>
          </cell>
          <cell r="F3711">
            <v>31</v>
          </cell>
          <cell r="G3711">
            <v>29.45</v>
          </cell>
          <cell r="H3711" t="str">
            <v>Woonoppervlak</v>
          </cell>
          <cell r="I3711" t="str">
            <v>Computerruimte</v>
          </cell>
          <cell r="J3711" t="str">
            <v>Kantoor</v>
          </cell>
          <cell r="K3711">
            <v>104</v>
          </cell>
          <cell r="L3711" t="str">
            <v>01.02</v>
          </cell>
          <cell r="O3711">
            <v>0.38674999999999998</v>
          </cell>
          <cell r="P3711">
            <v>11.98925</v>
          </cell>
          <cell r="Q3711">
            <v>0</v>
          </cell>
          <cell r="R3711">
            <v>0</v>
          </cell>
          <cell r="S3711">
            <v>0</v>
          </cell>
          <cell r="T3711">
            <v>0</v>
          </cell>
        </row>
        <row r="3712">
          <cell r="B3712" t="str">
            <v>878</v>
          </cell>
          <cell r="C3712" t="str">
            <v>2</v>
          </cell>
          <cell r="D3712" t="str">
            <v>2307</v>
          </cell>
          <cell r="E3712" t="str">
            <v>93401-SPL/XW-0719</v>
          </cell>
          <cell r="F3712">
            <v>71</v>
          </cell>
          <cell r="G3712">
            <v>67.45</v>
          </cell>
          <cell r="H3712" t="str">
            <v>Woonoppervlak</v>
          </cell>
          <cell r="I3712" t="str">
            <v>Administratieve ruimte</v>
          </cell>
          <cell r="J3712" t="str">
            <v>Kantoor</v>
          </cell>
          <cell r="K3712">
            <v>104</v>
          </cell>
          <cell r="L3712" t="str">
            <v>01.02</v>
          </cell>
          <cell r="O3712">
            <v>0.38674999999999998</v>
          </cell>
          <cell r="P3712">
            <v>27.459249999999997</v>
          </cell>
          <cell r="Q3712">
            <v>0</v>
          </cell>
          <cell r="R3712">
            <v>0</v>
          </cell>
          <cell r="S3712">
            <v>0</v>
          </cell>
          <cell r="T3712">
            <v>0</v>
          </cell>
        </row>
        <row r="3713">
          <cell r="B3713" t="str">
            <v>878</v>
          </cell>
          <cell r="C3713" t="str">
            <v>2</v>
          </cell>
          <cell r="D3713" t="str">
            <v>2314</v>
          </cell>
          <cell r="E3713" t="str">
            <v>93401-SPL/XW-0719</v>
          </cell>
          <cell r="F3713">
            <v>71</v>
          </cell>
          <cell r="G3713">
            <v>67.45</v>
          </cell>
          <cell r="H3713" t="str">
            <v>Woonoppervlak</v>
          </cell>
          <cell r="I3713" t="str">
            <v>Administratieve ruimte</v>
          </cell>
          <cell r="J3713" t="str">
            <v>Kantoor</v>
          </cell>
          <cell r="K3713">
            <v>104</v>
          </cell>
          <cell r="L3713" t="str">
            <v>01.02</v>
          </cell>
          <cell r="O3713">
            <v>0.38674999999999998</v>
          </cell>
          <cell r="P3713">
            <v>27.459249999999997</v>
          </cell>
          <cell r="Q3713">
            <v>0</v>
          </cell>
          <cell r="R3713">
            <v>0</v>
          </cell>
          <cell r="S3713">
            <v>0</v>
          </cell>
          <cell r="T3713">
            <v>0</v>
          </cell>
        </row>
        <row r="3714">
          <cell r="B3714" t="str">
            <v>878</v>
          </cell>
          <cell r="C3714" t="str">
            <v>2</v>
          </cell>
          <cell r="D3714" t="str">
            <v>2319</v>
          </cell>
          <cell r="E3714" t="str">
            <v>93401-SPL/XW-0719</v>
          </cell>
          <cell r="F3714">
            <v>40</v>
          </cell>
          <cell r="G3714">
            <v>38</v>
          </cell>
          <cell r="H3714" t="str">
            <v>Woonoppervlak</v>
          </cell>
          <cell r="I3714" t="str">
            <v>Administratieve ruimte</v>
          </cell>
          <cell r="J3714" t="str">
            <v>Kantoor</v>
          </cell>
          <cell r="K3714">
            <v>104</v>
          </cell>
          <cell r="L3714" t="str">
            <v>01.02</v>
          </cell>
          <cell r="O3714">
            <v>0.38674999999999998</v>
          </cell>
          <cell r="P3714">
            <v>15.469999999999999</v>
          </cell>
          <cell r="Q3714">
            <v>0</v>
          </cell>
          <cell r="R3714">
            <v>0</v>
          </cell>
          <cell r="S3714">
            <v>0</v>
          </cell>
          <cell r="T3714">
            <v>0</v>
          </cell>
        </row>
        <row r="3715">
          <cell r="B3715" t="str">
            <v>878</v>
          </cell>
          <cell r="C3715" t="str">
            <v>2</v>
          </cell>
          <cell r="D3715" t="str">
            <v>2323</v>
          </cell>
          <cell r="E3715" t="str">
            <v>93401-SPL/XW-0719</v>
          </cell>
          <cell r="F3715">
            <v>20</v>
          </cell>
          <cell r="G3715">
            <v>19</v>
          </cell>
          <cell r="H3715" t="str">
            <v>Woonoppervlak</v>
          </cell>
          <cell r="I3715" t="str">
            <v>Administratieve ruimte</v>
          </cell>
          <cell r="J3715" t="str">
            <v>Kantoor</v>
          </cell>
          <cell r="K3715">
            <v>104</v>
          </cell>
          <cell r="L3715" t="str">
            <v>01.02</v>
          </cell>
          <cell r="O3715">
            <v>0.38674999999999998</v>
          </cell>
          <cell r="P3715">
            <v>7.7349999999999994</v>
          </cell>
          <cell r="Q3715">
            <v>0</v>
          </cell>
          <cell r="R3715">
            <v>0</v>
          </cell>
          <cell r="S3715">
            <v>0</v>
          </cell>
          <cell r="T3715">
            <v>0</v>
          </cell>
        </row>
        <row r="3716">
          <cell r="B3716" t="str">
            <v>878</v>
          </cell>
          <cell r="C3716" t="str">
            <v>2</v>
          </cell>
          <cell r="D3716" t="str">
            <v>2325</v>
          </cell>
          <cell r="E3716" t="str">
            <v>93401-SPL/XW-0719</v>
          </cell>
          <cell r="F3716">
            <v>19</v>
          </cell>
          <cell r="G3716">
            <v>18.05</v>
          </cell>
          <cell r="H3716" t="str">
            <v>Woonoppervlak</v>
          </cell>
          <cell r="I3716" t="str">
            <v>Administratieve ruimte</v>
          </cell>
          <cell r="J3716" t="str">
            <v>Kantoor</v>
          </cell>
          <cell r="K3716">
            <v>104</v>
          </cell>
          <cell r="L3716" t="str">
            <v>01.02</v>
          </cell>
          <cell r="O3716">
            <v>0.38674999999999998</v>
          </cell>
          <cell r="P3716">
            <v>7.3482499999999993</v>
          </cell>
          <cell r="Q3716">
            <v>0</v>
          </cell>
          <cell r="R3716">
            <v>0</v>
          </cell>
          <cell r="S3716">
            <v>0</v>
          </cell>
          <cell r="T3716">
            <v>0</v>
          </cell>
        </row>
        <row r="3717">
          <cell r="B3717" t="str">
            <v>878</v>
          </cell>
          <cell r="C3717" t="str">
            <v>2</v>
          </cell>
          <cell r="D3717" t="str">
            <v>2326</v>
          </cell>
          <cell r="E3717" t="str">
            <v>93401-SPL/XW-0719</v>
          </cell>
          <cell r="F3717">
            <v>19</v>
          </cell>
          <cell r="G3717">
            <v>18.05</v>
          </cell>
          <cell r="H3717" t="str">
            <v>Woonoppervlak</v>
          </cell>
          <cell r="I3717" t="str">
            <v>Administratieve ruimte</v>
          </cell>
          <cell r="J3717" t="str">
            <v>Kantoor</v>
          </cell>
          <cell r="K3717">
            <v>104</v>
          </cell>
          <cell r="L3717" t="str">
            <v>01.02</v>
          </cell>
          <cell r="O3717">
            <v>0.38674999999999998</v>
          </cell>
          <cell r="P3717">
            <v>7.3482499999999993</v>
          </cell>
          <cell r="Q3717">
            <v>0</v>
          </cell>
          <cell r="R3717">
            <v>0</v>
          </cell>
          <cell r="S3717">
            <v>0</v>
          </cell>
          <cell r="T3717">
            <v>0</v>
          </cell>
        </row>
        <row r="3718">
          <cell r="B3718" t="str">
            <v>878</v>
          </cell>
          <cell r="C3718" t="str">
            <v>2</v>
          </cell>
          <cell r="D3718" t="str">
            <v>2331</v>
          </cell>
          <cell r="E3718" t="str">
            <v>93401-SPL/XW-0719</v>
          </cell>
          <cell r="F3718">
            <v>61</v>
          </cell>
          <cell r="G3718">
            <v>57.949999999999996</v>
          </cell>
          <cell r="H3718" t="str">
            <v>Woonoppervlak</v>
          </cell>
          <cell r="I3718" t="str">
            <v>Administratieve ruimte</v>
          </cell>
          <cell r="J3718" t="str">
            <v>Kantoor</v>
          </cell>
          <cell r="K3718">
            <v>104</v>
          </cell>
          <cell r="L3718" t="str">
            <v>01.02</v>
          </cell>
          <cell r="O3718">
            <v>0.38674999999999998</v>
          </cell>
          <cell r="P3718">
            <v>23.591749999999998</v>
          </cell>
          <cell r="Q3718">
            <v>0</v>
          </cell>
          <cell r="R3718">
            <v>0</v>
          </cell>
          <cell r="S3718">
            <v>0</v>
          </cell>
          <cell r="T3718">
            <v>0</v>
          </cell>
        </row>
        <row r="3719">
          <cell r="B3719" t="str">
            <v>878</v>
          </cell>
          <cell r="C3719" t="str">
            <v>2</v>
          </cell>
          <cell r="D3719" t="str">
            <v>2337</v>
          </cell>
          <cell r="E3719" t="str">
            <v>93401-SPL/XW-0719</v>
          </cell>
          <cell r="F3719">
            <v>52</v>
          </cell>
          <cell r="G3719">
            <v>49.4</v>
          </cell>
          <cell r="H3719" t="str">
            <v>Woonoppervlak</v>
          </cell>
          <cell r="I3719" t="str">
            <v>Administratieve ruimte</v>
          </cell>
          <cell r="J3719" t="str">
            <v>Kantoor</v>
          </cell>
          <cell r="K3719">
            <v>104</v>
          </cell>
          <cell r="L3719" t="str">
            <v>01.02</v>
          </cell>
          <cell r="O3719">
            <v>0.38674999999999998</v>
          </cell>
          <cell r="P3719">
            <v>20.111000000000001</v>
          </cell>
          <cell r="Q3719">
            <v>0</v>
          </cell>
          <cell r="R3719">
            <v>0</v>
          </cell>
          <cell r="S3719">
            <v>0</v>
          </cell>
          <cell r="T3719">
            <v>0</v>
          </cell>
        </row>
        <row r="3720">
          <cell r="B3720" t="str">
            <v>878</v>
          </cell>
          <cell r="C3720" t="str">
            <v>2</v>
          </cell>
          <cell r="D3720" t="str">
            <v>2339</v>
          </cell>
          <cell r="E3720" t="str">
            <v>93401-SPL/XW-0719</v>
          </cell>
          <cell r="F3720">
            <v>20</v>
          </cell>
          <cell r="G3720">
            <v>19</v>
          </cell>
          <cell r="H3720" t="str">
            <v>Woonoppervlak</v>
          </cell>
          <cell r="I3720" t="str">
            <v>Administratieve ruimte</v>
          </cell>
          <cell r="J3720" t="str">
            <v>Kantoor</v>
          </cell>
          <cell r="K3720">
            <v>104</v>
          </cell>
          <cell r="L3720" t="str">
            <v>01.02</v>
          </cell>
          <cell r="O3720">
            <v>0.38674999999999998</v>
          </cell>
          <cell r="P3720">
            <v>7.7349999999999994</v>
          </cell>
          <cell r="Q3720">
            <v>0</v>
          </cell>
          <cell r="R3720">
            <v>0</v>
          </cell>
          <cell r="S3720">
            <v>0</v>
          </cell>
          <cell r="T3720">
            <v>0</v>
          </cell>
        </row>
        <row r="3721">
          <cell r="B3721" t="str">
            <v>878</v>
          </cell>
          <cell r="C3721" t="str">
            <v>2</v>
          </cell>
          <cell r="D3721" t="str">
            <v>2340</v>
          </cell>
          <cell r="E3721" t="str">
            <v>93401-SPL/XW-0719</v>
          </cell>
          <cell r="F3721">
            <v>20</v>
          </cell>
          <cell r="G3721">
            <v>19</v>
          </cell>
          <cell r="H3721" t="str">
            <v>Woonoppervlak</v>
          </cell>
          <cell r="I3721" t="str">
            <v>Administratieve ruimte</v>
          </cell>
          <cell r="J3721" t="str">
            <v>Kantoor</v>
          </cell>
          <cell r="K3721">
            <v>104</v>
          </cell>
          <cell r="L3721" t="str">
            <v>01.02</v>
          </cell>
          <cell r="O3721">
            <v>0.38674999999999998</v>
          </cell>
          <cell r="P3721">
            <v>7.7349999999999994</v>
          </cell>
          <cell r="Q3721">
            <v>0</v>
          </cell>
          <cell r="R3721">
            <v>0</v>
          </cell>
          <cell r="S3721">
            <v>0</v>
          </cell>
          <cell r="T3721">
            <v>0</v>
          </cell>
        </row>
        <row r="3722">
          <cell r="B3722" t="str">
            <v>878</v>
          </cell>
          <cell r="C3722" t="str">
            <v>2</v>
          </cell>
          <cell r="D3722" t="str">
            <v>2342</v>
          </cell>
          <cell r="E3722" t="str">
            <v>93401-SPL/XW-0719</v>
          </cell>
          <cell r="F3722">
            <v>20</v>
          </cell>
          <cell r="G3722">
            <v>19</v>
          </cell>
          <cell r="H3722" t="str">
            <v>Woonoppervlak</v>
          </cell>
          <cell r="I3722" t="str">
            <v>Administratieve ruimte</v>
          </cell>
          <cell r="J3722" t="str">
            <v>Kantoor</v>
          </cell>
          <cell r="K3722">
            <v>104</v>
          </cell>
          <cell r="L3722" t="str">
            <v>01.02</v>
          </cell>
          <cell r="O3722">
            <v>0.38674999999999998</v>
          </cell>
          <cell r="P3722">
            <v>7.7349999999999994</v>
          </cell>
          <cell r="Q3722">
            <v>0</v>
          </cell>
          <cell r="R3722">
            <v>0</v>
          </cell>
          <cell r="S3722">
            <v>0</v>
          </cell>
          <cell r="T3722">
            <v>0</v>
          </cell>
        </row>
        <row r="3723">
          <cell r="B3723" t="str">
            <v>878</v>
          </cell>
          <cell r="C3723" t="str">
            <v>2</v>
          </cell>
          <cell r="D3723" t="str">
            <v>2346</v>
          </cell>
          <cell r="E3723" t="str">
            <v>93401-SPL/XW-0719</v>
          </cell>
          <cell r="F3723">
            <v>51</v>
          </cell>
          <cell r="G3723">
            <v>48.449999999999996</v>
          </cell>
          <cell r="H3723" t="str">
            <v>Woonoppervlak</v>
          </cell>
          <cell r="I3723" t="str">
            <v>Administratieve ruimte</v>
          </cell>
          <cell r="J3723" t="str">
            <v>Kantoor</v>
          </cell>
          <cell r="K3723">
            <v>104</v>
          </cell>
          <cell r="L3723" t="str">
            <v>01.02</v>
          </cell>
          <cell r="O3723">
            <v>0.38674999999999998</v>
          </cell>
          <cell r="P3723">
            <v>19.724249999999998</v>
          </cell>
          <cell r="Q3723">
            <v>0</v>
          </cell>
          <cell r="R3723">
            <v>0</v>
          </cell>
          <cell r="S3723">
            <v>0</v>
          </cell>
          <cell r="T3723">
            <v>0</v>
          </cell>
        </row>
        <row r="3724">
          <cell r="B3724" t="str">
            <v>878</v>
          </cell>
          <cell r="C3724" t="str">
            <v>2</v>
          </cell>
          <cell r="D3724" t="str">
            <v>2350</v>
          </cell>
          <cell r="E3724" t="str">
            <v>93401-SPL/XW-0719</v>
          </cell>
          <cell r="F3724">
            <v>40</v>
          </cell>
          <cell r="G3724">
            <v>38</v>
          </cell>
          <cell r="H3724" t="str">
            <v>Woonoppervlak</v>
          </cell>
          <cell r="I3724" t="str">
            <v>Administratieve ruimte</v>
          </cell>
          <cell r="J3724" t="str">
            <v>Kantoor</v>
          </cell>
          <cell r="K3724">
            <v>104</v>
          </cell>
          <cell r="L3724" t="str">
            <v>01.02</v>
          </cell>
          <cell r="O3724">
            <v>0.38674999999999998</v>
          </cell>
          <cell r="P3724">
            <v>15.469999999999999</v>
          </cell>
          <cell r="Q3724">
            <v>0</v>
          </cell>
          <cell r="R3724">
            <v>0</v>
          </cell>
          <cell r="S3724">
            <v>0</v>
          </cell>
          <cell r="T3724">
            <v>0</v>
          </cell>
        </row>
        <row r="3725">
          <cell r="B3725" t="str">
            <v>878</v>
          </cell>
          <cell r="C3725" t="str">
            <v>2</v>
          </cell>
          <cell r="D3725" t="str">
            <v>2351</v>
          </cell>
          <cell r="E3725" t="str">
            <v>93401-SPL/XW-0719</v>
          </cell>
          <cell r="F3725">
            <v>20</v>
          </cell>
          <cell r="G3725">
            <v>19</v>
          </cell>
          <cell r="H3725" t="str">
            <v>Woonoppervlak</v>
          </cell>
          <cell r="I3725" t="str">
            <v>Administratieve ruimte</v>
          </cell>
          <cell r="J3725" t="str">
            <v>Kantoor</v>
          </cell>
          <cell r="K3725">
            <v>104</v>
          </cell>
          <cell r="L3725" t="str">
            <v>01.02</v>
          </cell>
          <cell r="O3725">
            <v>0.38674999999999998</v>
          </cell>
          <cell r="P3725">
            <v>7.7349999999999994</v>
          </cell>
          <cell r="Q3725">
            <v>0</v>
          </cell>
          <cell r="R3725">
            <v>0</v>
          </cell>
          <cell r="S3725">
            <v>0</v>
          </cell>
          <cell r="T3725">
            <v>0</v>
          </cell>
        </row>
        <row r="3726">
          <cell r="B3726" t="str">
            <v>878</v>
          </cell>
          <cell r="C3726" t="str">
            <v>2</v>
          </cell>
          <cell r="D3726" t="str">
            <v>2355</v>
          </cell>
          <cell r="E3726" t="str">
            <v>93401-SPL/XW-0719</v>
          </cell>
          <cell r="F3726">
            <v>39</v>
          </cell>
          <cell r="G3726">
            <v>37.049999999999997</v>
          </cell>
          <cell r="H3726" t="str">
            <v>Woonoppervlak</v>
          </cell>
          <cell r="I3726" t="str">
            <v>Vergaderruimte</v>
          </cell>
          <cell r="J3726" t="str">
            <v>Vergaderruimte</v>
          </cell>
          <cell r="K3726">
            <v>260</v>
          </cell>
          <cell r="L3726" t="str">
            <v>02.0</v>
          </cell>
          <cell r="O3726">
            <v>0.65</v>
          </cell>
          <cell r="P3726">
            <v>25.35</v>
          </cell>
          <cell r="Q3726">
            <v>0</v>
          </cell>
          <cell r="R3726">
            <v>0</v>
          </cell>
          <cell r="S3726">
            <v>0</v>
          </cell>
          <cell r="T3726">
            <v>0</v>
          </cell>
        </row>
        <row r="3727">
          <cell r="B3727" t="str">
            <v>878</v>
          </cell>
          <cell r="C3727" t="str">
            <v>2</v>
          </cell>
          <cell r="D3727" t="str">
            <v>2360</v>
          </cell>
          <cell r="E3727" t="str">
            <v>93401-SPL/XW-0719</v>
          </cell>
          <cell r="F3727">
            <v>38</v>
          </cell>
          <cell r="G3727">
            <v>36.1</v>
          </cell>
          <cell r="H3727" t="str">
            <v>Woonoppervlak</v>
          </cell>
          <cell r="I3727" t="str">
            <v>Vergaderruimte</v>
          </cell>
          <cell r="J3727" t="str">
            <v>Vergaderruimte</v>
          </cell>
          <cell r="K3727">
            <v>260</v>
          </cell>
          <cell r="L3727" t="str">
            <v>02.0</v>
          </cell>
          <cell r="O3727">
            <v>0.65</v>
          </cell>
          <cell r="P3727">
            <v>24.7</v>
          </cell>
          <cell r="Q3727">
            <v>0</v>
          </cell>
          <cell r="R3727">
            <v>0</v>
          </cell>
          <cell r="S3727">
            <v>0</v>
          </cell>
          <cell r="T3727">
            <v>0</v>
          </cell>
        </row>
        <row r="3728">
          <cell r="B3728" t="str">
            <v>878</v>
          </cell>
          <cell r="C3728" t="str">
            <v>2</v>
          </cell>
          <cell r="D3728" t="str">
            <v>2361</v>
          </cell>
          <cell r="E3728" t="str">
            <v>93401-SPL/XW-0719</v>
          </cell>
          <cell r="F3728">
            <v>12</v>
          </cell>
          <cell r="G3728">
            <v>11.399999999999999</v>
          </cell>
          <cell r="H3728" t="str">
            <v>Woonoppervlak</v>
          </cell>
          <cell r="I3728" t="str">
            <v>Computerruimte</v>
          </cell>
          <cell r="J3728" t="str">
            <v>patchruimte</v>
          </cell>
          <cell r="K3728">
            <v>0</v>
          </cell>
          <cell r="L3728" t="str">
            <v>nvt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  <cell r="T3728">
            <v>0</v>
          </cell>
        </row>
        <row r="3729">
          <cell r="B3729" t="str">
            <v>878</v>
          </cell>
          <cell r="C3729" t="str">
            <v>2</v>
          </cell>
          <cell r="D3729" t="str">
            <v>2362</v>
          </cell>
          <cell r="E3729" t="str">
            <v>93401-SPL/XW-0719</v>
          </cell>
          <cell r="F3729">
            <v>12</v>
          </cell>
          <cell r="G3729">
            <v>11.399999999999999</v>
          </cell>
          <cell r="H3729" t="str">
            <v>Woonoppervlak</v>
          </cell>
          <cell r="I3729" t="str">
            <v>Computerruimte</v>
          </cell>
          <cell r="J3729" t="str">
            <v>Testruimte</v>
          </cell>
          <cell r="K3729">
            <v>0</v>
          </cell>
          <cell r="L3729" t="str">
            <v>nvt</v>
          </cell>
          <cell r="O3729">
            <v>0</v>
          </cell>
          <cell r="P3729">
            <v>0</v>
          </cell>
          <cell r="Q3729">
            <v>0</v>
          </cell>
          <cell r="R3729">
            <v>0</v>
          </cell>
          <cell r="S3729">
            <v>0</v>
          </cell>
          <cell r="T3729">
            <v>0</v>
          </cell>
        </row>
        <row r="3730">
          <cell r="B3730" t="str">
            <v>878</v>
          </cell>
          <cell r="C3730" t="str">
            <v>2</v>
          </cell>
          <cell r="D3730" t="str">
            <v>2388</v>
          </cell>
          <cell r="E3730" t="str">
            <v>93401-SPL/XW-0719</v>
          </cell>
          <cell r="F3730">
            <v>6</v>
          </cell>
          <cell r="G3730">
            <v>5.6999999999999993</v>
          </cell>
          <cell r="H3730" t="str">
            <v>Woonoppervlak</v>
          </cell>
          <cell r="I3730" t="str">
            <v>Multifuncti.-garderobe</v>
          </cell>
          <cell r="J3730" t="str">
            <v>Multiruimte</v>
          </cell>
          <cell r="K3730">
            <v>104</v>
          </cell>
          <cell r="L3730" t="str">
            <v>06.02</v>
          </cell>
          <cell r="O3730">
            <v>0.29466666666666663</v>
          </cell>
          <cell r="P3730">
            <v>1.7679999999999998</v>
          </cell>
          <cell r="Q3730">
            <v>0</v>
          </cell>
          <cell r="R3730">
            <v>0</v>
          </cell>
          <cell r="S3730">
            <v>0</v>
          </cell>
          <cell r="T3730">
            <v>0</v>
          </cell>
        </row>
        <row r="3731">
          <cell r="B3731" t="str">
            <v>878</v>
          </cell>
          <cell r="C3731" t="str">
            <v>2</v>
          </cell>
          <cell r="D3731" t="str">
            <v>2389</v>
          </cell>
          <cell r="E3731" t="str">
            <v>93401-SPL/XW-0719</v>
          </cell>
          <cell r="F3731">
            <v>4</v>
          </cell>
          <cell r="G3731">
            <v>3.8</v>
          </cell>
          <cell r="H3731" t="str">
            <v>Woonoppervlak</v>
          </cell>
          <cell r="I3731" t="str">
            <v>Multifuncti.-garderobe</v>
          </cell>
          <cell r="J3731" t="str">
            <v>Multiruimte</v>
          </cell>
          <cell r="K3731">
            <v>104</v>
          </cell>
          <cell r="L3731" t="str">
            <v>06.02</v>
          </cell>
          <cell r="O3731">
            <v>0.29466666666666663</v>
          </cell>
          <cell r="P3731">
            <v>1.1786666666666665</v>
          </cell>
          <cell r="Q3731">
            <v>0</v>
          </cell>
          <cell r="R3731">
            <v>0</v>
          </cell>
          <cell r="S3731">
            <v>0</v>
          </cell>
          <cell r="T3731">
            <v>0</v>
          </cell>
        </row>
        <row r="3732">
          <cell r="B3732" t="str">
            <v>878</v>
          </cell>
          <cell r="C3732" t="str">
            <v>2</v>
          </cell>
          <cell r="D3732" t="str">
            <v>2390</v>
          </cell>
          <cell r="F3732">
            <v>6</v>
          </cell>
          <cell r="G3732">
            <v>5.6999999999999993</v>
          </cell>
          <cell r="H3732" t="str">
            <v>Gebouwinstallaties</v>
          </cell>
          <cell r="I3732" t="str">
            <v>(-)</v>
          </cell>
          <cell r="J3732" t="str">
            <v>Schacht</v>
          </cell>
          <cell r="K3732">
            <v>0</v>
          </cell>
          <cell r="L3732" t="str">
            <v>nvt</v>
          </cell>
          <cell r="O3732">
            <v>0</v>
          </cell>
          <cell r="P3732">
            <v>0</v>
          </cell>
          <cell r="Q3732">
            <v>0</v>
          </cell>
          <cell r="R3732">
            <v>0</v>
          </cell>
          <cell r="S3732">
            <v>0</v>
          </cell>
          <cell r="T3732">
            <v>0</v>
          </cell>
        </row>
        <row r="3733">
          <cell r="B3733" t="str">
            <v>878</v>
          </cell>
          <cell r="C3733" t="str">
            <v>2</v>
          </cell>
          <cell r="D3733" t="str">
            <v>2391</v>
          </cell>
          <cell r="F3733">
            <v>4</v>
          </cell>
          <cell r="G3733">
            <v>3.8</v>
          </cell>
          <cell r="H3733" t="str">
            <v>Sanitair</v>
          </cell>
          <cell r="I3733" t="str">
            <v>Sanitaire ruimte</v>
          </cell>
          <cell r="J3733" t="str">
            <v>Toilet</v>
          </cell>
          <cell r="K3733">
            <v>260</v>
          </cell>
          <cell r="L3733" t="str">
            <v>10.0</v>
          </cell>
          <cell r="O3733">
            <v>3.25</v>
          </cell>
          <cell r="P3733">
            <v>13</v>
          </cell>
          <cell r="Q3733">
            <v>0</v>
          </cell>
          <cell r="R3733">
            <v>0</v>
          </cell>
          <cell r="S3733">
            <v>0</v>
          </cell>
          <cell r="T3733">
            <v>0</v>
          </cell>
        </row>
        <row r="3734">
          <cell r="B3734" t="str">
            <v>878</v>
          </cell>
          <cell r="C3734" t="str">
            <v>2</v>
          </cell>
          <cell r="D3734" t="str">
            <v>2392</v>
          </cell>
          <cell r="F3734">
            <v>6</v>
          </cell>
          <cell r="G3734">
            <v>5.6999999999999993</v>
          </cell>
          <cell r="H3734" t="str">
            <v>Horizontaal verkeer</v>
          </cell>
          <cell r="I3734" t="str">
            <v>Gangen/hallen</v>
          </cell>
          <cell r="J3734" t="str">
            <v>Hal</v>
          </cell>
          <cell r="K3734">
            <v>104</v>
          </cell>
          <cell r="L3734" t="str">
            <v>06.02</v>
          </cell>
          <cell r="O3734">
            <v>0.29466666666666663</v>
          </cell>
          <cell r="P3734">
            <v>1.7679999999999998</v>
          </cell>
          <cell r="Q3734">
            <v>0</v>
          </cell>
          <cell r="R3734">
            <v>0</v>
          </cell>
          <cell r="S3734">
            <v>0</v>
          </cell>
          <cell r="T3734">
            <v>0</v>
          </cell>
        </row>
        <row r="3735">
          <cell r="B3735" t="str">
            <v>878</v>
          </cell>
          <cell r="C3735" t="str">
            <v>2</v>
          </cell>
          <cell r="D3735" t="str">
            <v>2392A</v>
          </cell>
          <cell r="F3735">
            <v>3</v>
          </cell>
          <cell r="G3735">
            <v>2.8499999999999996</v>
          </cell>
          <cell r="H3735" t="str">
            <v>Horizontaal verkeer</v>
          </cell>
          <cell r="I3735" t="str">
            <v>Gangen/hallen</v>
          </cell>
          <cell r="J3735" t="str">
            <v>gang</v>
          </cell>
          <cell r="K3735">
            <v>104</v>
          </cell>
          <cell r="L3735" t="str">
            <v>06.02</v>
          </cell>
          <cell r="O3735">
            <v>0.29466666666666663</v>
          </cell>
          <cell r="P3735">
            <v>0.8839999999999999</v>
          </cell>
          <cell r="Q3735">
            <v>0</v>
          </cell>
          <cell r="R3735">
            <v>0</v>
          </cell>
          <cell r="S3735">
            <v>0</v>
          </cell>
          <cell r="T3735">
            <v>0</v>
          </cell>
        </row>
        <row r="3736">
          <cell r="B3736" t="str">
            <v>878</v>
          </cell>
          <cell r="C3736" t="str">
            <v>2</v>
          </cell>
          <cell r="D3736" t="str">
            <v>2393</v>
          </cell>
          <cell r="F3736">
            <v>5</v>
          </cell>
          <cell r="G3736">
            <v>4.75</v>
          </cell>
          <cell r="H3736" t="str">
            <v>Gebouwinstallaties</v>
          </cell>
          <cell r="I3736" t="str">
            <v>(-)</v>
          </cell>
          <cell r="J3736" t="str">
            <v>Technischeruimte</v>
          </cell>
          <cell r="K3736">
            <v>0</v>
          </cell>
          <cell r="L3736" t="str">
            <v>nvt</v>
          </cell>
          <cell r="O3736">
            <v>0</v>
          </cell>
          <cell r="P3736">
            <v>0</v>
          </cell>
          <cell r="Q3736">
            <v>0</v>
          </cell>
          <cell r="R3736">
            <v>0</v>
          </cell>
          <cell r="S3736">
            <v>0</v>
          </cell>
          <cell r="T3736">
            <v>0</v>
          </cell>
        </row>
        <row r="3737">
          <cell r="B3737" t="str">
            <v>878</v>
          </cell>
          <cell r="C3737" t="str">
            <v>2</v>
          </cell>
          <cell r="D3737" t="str">
            <v>2394</v>
          </cell>
          <cell r="F3737">
            <v>15</v>
          </cell>
          <cell r="G3737">
            <v>14.25</v>
          </cell>
          <cell r="H3737" t="str">
            <v>Vertikaal verkeer</v>
          </cell>
          <cell r="I3737" t="str">
            <v>Trappenhuis/bordes</v>
          </cell>
          <cell r="J3737" t="str">
            <v>Trappenhuis</v>
          </cell>
          <cell r="K3737">
            <v>52</v>
          </cell>
          <cell r="L3737" t="str">
            <v>05.01</v>
          </cell>
          <cell r="O3737">
            <v>0.26</v>
          </cell>
          <cell r="P3737">
            <v>3.9000000000000004</v>
          </cell>
          <cell r="Q3737">
            <v>0</v>
          </cell>
          <cell r="R3737">
            <v>0</v>
          </cell>
          <cell r="S3737">
            <v>0</v>
          </cell>
          <cell r="T3737">
            <v>0</v>
          </cell>
        </row>
        <row r="3738">
          <cell r="B3738" t="str">
            <v>878</v>
          </cell>
          <cell r="C3738" t="str">
            <v>2</v>
          </cell>
          <cell r="D3738" t="str">
            <v>2395</v>
          </cell>
          <cell r="F3738">
            <v>15</v>
          </cell>
          <cell r="G3738">
            <v>14.25</v>
          </cell>
          <cell r="H3738" t="str">
            <v>Vertikaal verkeer</v>
          </cell>
          <cell r="I3738" t="str">
            <v>Trappenhuis/bordes</v>
          </cell>
          <cell r="J3738" t="str">
            <v>Trappenhuis</v>
          </cell>
          <cell r="K3738">
            <v>52</v>
          </cell>
          <cell r="L3738" t="str">
            <v>05.01</v>
          </cell>
          <cell r="O3738">
            <v>0.26</v>
          </cell>
          <cell r="P3738">
            <v>3.9000000000000004</v>
          </cell>
          <cell r="Q3738">
            <v>0</v>
          </cell>
          <cell r="R3738">
            <v>0</v>
          </cell>
          <cell r="S3738">
            <v>0</v>
          </cell>
          <cell r="T3738">
            <v>0</v>
          </cell>
        </row>
        <row r="3739">
          <cell r="B3739" t="str">
            <v>878</v>
          </cell>
          <cell r="C3739" t="str">
            <v>2</v>
          </cell>
          <cell r="D3739" t="str">
            <v>2396</v>
          </cell>
          <cell r="F3739">
            <v>9</v>
          </cell>
          <cell r="G3739">
            <v>8.5499999999999989</v>
          </cell>
          <cell r="H3739" t="str">
            <v>Sanitair</v>
          </cell>
          <cell r="I3739" t="str">
            <v>Sanitaire ruimte</v>
          </cell>
          <cell r="J3739" t="str">
            <v>Herentoilet</v>
          </cell>
          <cell r="K3739">
            <v>260</v>
          </cell>
          <cell r="L3739" t="str">
            <v>10.0</v>
          </cell>
          <cell r="O3739">
            <v>3.25</v>
          </cell>
          <cell r="P3739">
            <v>29.25</v>
          </cell>
          <cell r="Q3739">
            <v>0</v>
          </cell>
          <cell r="R3739">
            <v>0</v>
          </cell>
          <cell r="S3739">
            <v>0</v>
          </cell>
          <cell r="T3739">
            <v>0</v>
          </cell>
        </row>
        <row r="3740">
          <cell r="B3740" t="str">
            <v>878</v>
          </cell>
          <cell r="C3740" t="str">
            <v>2</v>
          </cell>
          <cell r="D3740" t="str">
            <v>2397</v>
          </cell>
          <cell r="F3740">
            <v>9</v>
          </cell>
          <cell r="G3740">
            <v>8.5499999999999989</v>
          </cell>
          <cell r="H3740" t="str">
            <v>Sanitair</v>
          </cell>
          <cell r="I3740" t="str">
            <v>Sanitaire ruimte</v>
          </cell>
          <cell r="J3740" t="str">
            <v>Damestoilet</v>
          </cell>
          <cell r="K3740">
            <v>260</v>
          </cell>
          <cell r="L3740" t="str">
            <v>10.0</v>
          </cell>
          <cell r="O3740">
            <v>3.25</v>
          </cell>
          <cell r="P3740">
            <v>29.25</v>
          </cell>
          <cell r="Q3740">
            <v>0</v>
          </cell>
          <cell r="R3740">
            <v>0</v>
          </cell>
          <cell r="S3740">
            <v>0</v>
          </cell>
          <cell r="T3740">
            <v>0</v>
          </cell>
        </row>
        <row r="3741">
          <cell r="B3741" t="str">
            <v>878</v>
          </cell>
          <cell r="C3741" t="str">
            <v>2</v>
          </cell>
          <cell r="D3741" t="str">
            <v>2398</v>
          </cell>
          <cell r="F3741">
            <v>6</v>
          </cell>
          <cell r="G3741">
            <v>5.6999999999999993</v>
          </cell>
          <cell r="H3741" t="str">
            <v>Bergruimte</v>
          </cell>
          <cell r="I3741" t="str">
            <v>Opslag/magazijn</v>
          </cell>
          <cell r="J3741" t="str">
            <v>Werkkast</v>
          </cell>
          <cell r="K3741">
            <v>0</v>
          </cell>
          <cell r="L3741" t="str">
            <v>nvt</v>
          </cell>
          <cell r="O3741">
            <v>0</v>
          </cell>
          <cell r="P3741">
            <v>0</v>
          </cell>
          <cell r="Q3741">
            <v>0</v>
          </cell>
          <cell r="R3741">
            <v>0</v>
          </cell>
          <cell r="S3741">
            <v>0</v>
          </cell>
          <cell r="T3741">
            <v>0</v>
          </cell>
        </row>
        <row r="3742">
          <cell r="B3742" t="str">
            <v>878</v>
          </cell>
          <cell r="C3742" t="str">
            <v>3</v>
          </cell>
          <cell r="D3742" t="str">
            <v>3201</v>
          </cell>
          <cell r="F3742">
            <v>208</v>
          </cell>
          <cell r="G3742">
            <v>201.76</v>
          </cell>
          <cell r="H3742" t="str">
            <v>Horizontaal verkeer</v>
          </cell>
          <cell r="I3742" t="str">
            <v>Gangen/hallen</v>
          </cell>
          <cell r="J3742" t="str">
            <v>Gang</v>
          </cell>
          <cell r="K3742">
            <v>104</v>
          </cell>
          <cell r="L3742" t="str">
            <v>06.02</v>
          </cell>
          <cell r="O3742">
            <v>0.29466666666666663</v>
          </cell>
          <cell r="P3742">
            <v>61.29066666666666</v>
          </cell>
          <cell r="Q3742">
            <v>0</v>
          </cell>
          <cell r="R3742">
            <v>0</v>
          </cell>
          <cell r="S3742">
            <v>0</v>
          </cell>
          <cell r="T3742">
            <v>0</v>
          </cell>
        </row>
        <row r="3743">
          <cell r="B3743" t="str">
            <v>878</v>
          </cell>
          <cell r="C3743" t="str">
            <v>3</v>
          </cell>
          <cell r="D3743" t="str">
            <v>3202</v>
          </cell>
          <cell r="F3743">
            <v>4</v>
          </cell>
          <cell r="G3743">
            <v>3.8</v>
          </cell>
          <cell r="H3743" t="str">
            <v>Vertikaal verkeer</v>
          </cell>
          <cell r="I3743" t="str">
            <v>Lift</v>
          </cell>
          <cell r="J3743" t="str">
            <v>Lift</v>
          </cell>
          <cell r="K3743">
            <v>0</v>
          </cell>
          <cell r="L3743" t="str">
            <v>nvt</v>
          </cell>
          <cell r="O3743">
            <v>0</v>
          </cell>
          <cell r="P3743">
            <v>0</v>
          </cell>
          <cell r="Q3743">
            <v>0</v>
          </cell>
          <cell r="R3743">
            <v>0</v>
          </cell>
          <cell r="S3743">
            <v>0</v>
          </cell>
          <cell r="T3743">
            <v>0</v>
          </cell>
        </row>
        <row r="3744">
          <cell r="B3744" t="str">
            <v>878</v>
          </cell>
          <cell r="C3744" t="str">
            <v>3</v>
          </cell>
          <cell r="D3744" t="str">
            <v>3203</v>
          </cell>
          <cell r="F3744">
            <v>20</v>
          </cell>
          <cell r="G3744">
            <v>19</v>
          </cell>
          <cell r="H3744" t="str">
            <v>Horizontaal verkeer</v>
          </cell>
          <cell r="I3744" t="str">
            <v>Gangen/hallen</v>
          </cell>
          <cell r="J3744" t="str">
            <v>Lifthal</v>
          </cell>
          <cell r="K3744">
            <v>104</v>
          </cell>
          <cell r="L3744" t="str">
            <v>06.02</v>
          </cell>
          <cell r="O3744">
            <v>0.29466666666666663</v>
          </cell>
          <cell r="P3744">
            <v>5.8933333333333326</v>
          </cell>
          <cell r="Q3744">
            <v>0</v>
          </cell>
          <cell r="R3744">
            <v>0</v>
          </cell>
          <cell r="S3744">
            <v>0</v>
          </cell>
          <cell r="T3744">
            <v>0</v>
          </cell>
        </row>
        <row r="3745">
          <cell r="B3745" t="str">
            <v>878</v>
          </cell>
          <cell r="C3745" t="str">
            <v>3</v>
          </cell>
          <cell r="D3745" t="str">
            <v>3204</v>
          </cell>
          <cell r="F3745">
            <v>4</v>
          </cell>
          <cell r="G3745">
            <v>3.8</v>
          </cell>
          <cell r="H3745" t="str">
            <v>Vertikaal verkeer</v>
          </cell>
          <cell r="I3745" t="str">
            <v>Lift</v>
          </cell>
          <cell r="J3745" t="str">
            <v>Lift</v>
          </cell>
          <cell r="K3745">
            <v>0</v>
          </cell>
          <cell r="L3745" t="str">
            <v>nvt</v>
          </cell>
          <cell r="O3745">
            <v>0</v>
          </cell>
          <cell r="P3745">
            <v>0</v>
          </cell>
          <cell r="Q3745">
            <v>0</v>
          </cell>
          <cell r="R3745">
            <v>0</v>
          </cell>
          <cell r="S3745">
            <v>0</v>
          </cell>
          <cell r="T3745">
            <v>0</v>
          </cell>
        </row>
        <row r="3746">
          <cell r="B3746" t="str">
            <v>878</v>
          </cell>
          <cell r="C3746" t="str">
            <v>3</v>
          </cell>
          <cell r="D3746" t="str">
            <v>3205</v>
          </cell>
          <cell r="E3746" t="str">
            <v>93401-SPL/XW-0719</v>
          </cell>
          <cell r="F3746">
            <v>32</v>
          </cell>
          <cell r="G3746">
            <v>30.4</v>
          </cell>
          <cell r="H3746" t="str">
            <v>Woonoppervlak</v>
          </cell>
          <cell r="I3746" t="str">
            <v>Administratieve ruimte</v>
          </cell>
          <cell r="J3746" t="str">
            <v>Kantoor</v>
          </cell>
          <cell r="K3746">
            <v>104</v>
          </cell>
          <cell r="L3746" t="str">
            <v>01.02</v>
          </cell>
          <cell r="O3746">
            <v>0.38674999999999998</v>
          </cell>
          <cell r="P3746">
            <v>12.375999999999999</v>
          </cell>
          <cell r="Q3746">
            <v>0</v>
          </cell>
          <cell r="R3746">
            <v>0</v>
          </cell>
          <cell r="S3746">
            <v>0</v>
          </cell>
          <cell r="T3746">
            <v>0</v>
          </cell>
        </row>
        <row r="3747">
          <cell r="B3747" t="str">
            <v>878</v>
          </cell>
          <cell r="C3747" t="str">
            <v>3</v>
          </cell>
          <cell r="D3747" t="str">
            <v>3206</v>
          </cell>
          <cell r="F3747">
            <v>4</v>
          </cell>
          <cell r="G3747">
            <v>3.8</v>
          </cell>
          <cell r="H3747" t="str">
            <v>Sanitair</v>
          </cell>
          <cell r="I3747" t="str">
            <v>Sanitaire ruimte</v>
          </cell>
          <cell r="J3747" t="str">
            <v>Herentoilet</v>
          </cell>
          <cell r="K3747">
            <v>260</v>
          </cell>
          <cell r="L3747" t="str">
            <v>10.0</v>
          </cell>
          <cell r="O3747">
            <v>3.25</v>
          </cell>
          <cell r="P3747">
            <v>13</v>
          </cell>
          <cell r="Q3747">
            <v>0</v>
          </cell>
          <cell r="R3747">
            <v>0</v>
          </cell>
          <cell r="S3747">
            <v>0</v>
          </cell>
          <cell r="T3747">
            <v>0</v>
          </cell>
        </row>
        <row r="3748">
          <cell r="B3748" t="str">
            <v>878</v>
          </cell>
          <cell r="C3748" t="str">
            <v>3</v>
          </cell>
          <cell r="D3748" t="str">
            <v>3208</v>
          </cell>
          <cell r="E3748" t="str">
            <v>93401-SPL/XW-0719</v>
          </cell>
          <cell r="F3748">
            <v>20</v>
          </cell>
          <cell r="G3748">
            <v>19</v>
          </cell>
          <cell r="H3748" t="str">
            <v>Woonoppervlak</v>
          </cell>
          <cell r="I3748" t="str">
            <v>Administratieve ruimte</v>
          </cell>
          <cell r="J3748" t="str">
            <v>Kantoor</v>
          </cell>
          <cell r="K3748">
            <v>104</v>
          </cell>
          <cell r="L3748" t="str">
            <v>01.02</v>
          </cell>
          <cell r="O3748">
            <v>0.38674999999999998</v>
          </cell>
          <cell r="P3748">
            <v>7.7349999999999994</v>
          </cell>
          <cell r="Q3748">
            <v>0</v>
          </cell>
          <cell r="R3748">
            <v>0</v>
          </cell>
          <cell r="S3748">
            <v>0</v>
          </cell>
          <cell r="T3748">
            <v>0</v>
          </cell>
        </row>
        <row r="3749">
          <cell r="B3749" t="str">
            <v>878</v>
          </cell>
          <cell r="C3749" t="str">
            <v>3</v>
          </cell>
          <cell r="D3749" t="str">
            <v>3210</v>
          </cell>
          <cell r="E3749" t="str">
            <v>93401-SPL/XW-0719</v>
          </cell>
          <cell r="F3749">
            <v>20</v>
          </cell>
          <cell r="G3749">
            <v>19</v>
          </cell>
          <cell r="H3749" t="str">
            <v>Woonoppervlak</v>
          </cell>
          <cell r="I3749" t="str">
            <v>Administratieve ruimte</v>
          </cell>
          <cell r="J3749" t="str">
            <v>Kantoor</v>
          </cell>
          <cell r="K3749">
            <v>104</v>
          </cell>
          <cell r="L3749" t="str">
            <v>01.02</v>
          </cell>
          <cell r="O3749">
            <v>0.38674999999999998</v>
          </cell>
          <cell r="P3749">
            <v>7.7349999999999994</v>
          </cell>
          <cell r="Q3749">
            <v>0</v>
          </cell>
          <cell r="R3749">
            <v>0</v>
          </cell>
          <cell r="S3749">
            <v>0</v>
          </cell>
          <cell r="T3749">
            <v>0</v>
          </cell>
        </row>
        <row r="3750">
          <cell r="B3750" t="str">
            <v>878</v>
          </cell>
          <cell r="C3750" t="str">
            <v>3</v>
          </cell>
          <cell r="D3750" t="str">
            <v>3211</v>
          </cell>
          <cell r="E3750" t="str">
            <v>93401-SPL/XW-0719</v>
          </cell>
          <cell r="F3750">
            <v>20</v>
          </cell>
          <cell r="G3750">
            <v>19</v>
          </cell>
          <cell r="H3750" t="str">
            <v>Woonoppervlak</v>
          </cell>
          <cell r="I3750" t="str">
            <v>Administratieve ruimte</v>
          </cell>
          <cell r="J3750" t="str">
            <v>Kantoor</v>
          </cell>
          <cell r="K3750">
            <v>104</v>
          </cell>
          <cell r="L3750" t="str">
            <v>01.02</v>
          </cell>
          <cell r="O3750">
            <v>0.38674999999999998</v>
          </cell>
          <cell r="P3750">
            <v>7.7349999999999994</v>
          </cell>
          <cell r="Q3750">
            <v>0</v>
          </cell>
          <cell r="R3750">
            <v>0</v>
          </cell>
          <cell r="S3750">
            <v>0</v>
          </cell>
          <cell r="T3750">
            <v>0</v>
          </cell>
        </row>
        <row r="3751">
          <cell r="B3751" t="str">
            <v>878</v>
          </cell>
          <cell r="C3751" t="str">
            <v>3</v>
          </cell>
          <cell r="D3751" t="str">
            <v>3213</v>
          </cell>
          <cell r="E3751" t="str">
            <v>93401-SPL/XW-0719</v>
          </cell>
          <cell r="F3751">
            <v>20</v>
          </cell>
          <cell r="G3751">
            <v>19</v>
          </cell>
          <cell r="H3751" t="str">
            <v>Woonoppervlak</v>
          </cell>
          <cell r="I3751" t="str">
            <v>Administratieve ruimte</v>
          </cell>
          <cell r="J3751" t="str">
            <v>Kantoor</v>
          </cell>
          <cell r="K3751">
            <v>104</v>
          </cell>
          <cell r="L3751" t="str">
            <v>01.02</v>
          </cell>
          <cell r="O3751">
            <v>0.38674999999999998</v>
          </cell>
          <cell r="P3751">
            <v>7.7349999999999994</v>
          </cell>
          <cell r="Q3751">
            <v>0</v>
          </cell>
          <cell r="R3751">
            <v>0</v>
          </cell>
          <cell r="S3751">
            <v>0</v>
          </cell>
          <cell r="T3751">
            <v>0</v>
          </cell>
        </row>
        <row r="3752">
          <cell r="B3752" t="str">
            <v>878</v>
          </cell>
          <cell r="C3752" t="str">
            <v>3</v>
          </cell>
          <cell r="D3752" t="str">
            <v>3215</v>
          </cell>
          <cell r="E3752" t="str">
            <v>93401-SPL/XW-0719</v>
          </cell>
          <cell r="F3752">
            <v>30</v>
          </cell>
          <cell r="G3752">
            <v>28.5</v>
          </cell>
          <cell r="H3752" t="str">
            <v>Woonoppervlak</v>
          </cell>
          <cell r="I3752" t="str">
            <v>Administratieve ruimte</v>
          </cell>
          <cell r="J3752" t="str">
            <v>Kantoor</v>
          </cell>
          <cell r="K3752">
            <v>104</v>
          </cell>
          <cell r="L3752" t="str">
            <v>01.02</v>
          </cell>
          <cell r="O3752">
            <v>0.38674999999999998</v>
          </cell>
          <cell r="P3752">
            <v>11.602499999999999</v>
          </cell>
          <cell r="Q3752">
            <v>0</v>
          </cell>
          <cell r="R3752">
            <v>0</v>
          </cell>
          <cell r="S3752">
            <v>0</v>
          </cell>
          <cell r="T3752">
            <v>0</v>
          </cell>
        </row>
        <row r="3753">
          <cell r="B3753" t="str">
            <v>878</v>
          </cell>
          <cell r="C3753" t="str">
            <v>3</v>
          </cell>
          <cell r="D3753" t="str">
            <v>3217</v>
          </cell>
          <cell r="E3753" t="str">
            <v>93401-SPL/XW-0719</v>
          </cell>
          <cell r="F3753">
            <v>20</v>
          </cell>
          <cell r="G3753">
            <v>19</v>
          </cell>
          <cell r="H3753" t="str">
            <v>Woonoppervlak</v>
          </cell>
          <cell r="I3753" t="str">
            <v>Administratieve ruimte</v>
          </cell>
          <cell r="J3753" t="str">
            <v>Kantoor</v>
          </cell>
          <cell r="K3753">
            <v>104</v>
          </cell>
          <cell r="L3753" t="str">
            <v>01.02</v>
          </cell>
          <cell r="O3753">
            <v>0.38674999999999998</v>
          </cell>
          <cell r="P3753">
            <v>7.7349999999999994</v>
          </cell>
          <cell r="Q3753">
            <v>0</v>
          </cell>
          <cell r="R3753">
            <v>0</v>
          </cell>
          <cell r="S3753">
            <v>0</v>
          </cell>
          <cell r="T3753">
            <v>0</v>
          </cell>
        </row>
        <row r="3754">
          <cell r="B3754" t="str">
            <v>878</v>
          </cell>
          <cell r="C3754" t="str">
            <v>3</v>
          </cell>
          <cell r="D3754" t="str">
            <v>3218</v>
          </cell>
          <cell r="E3754" t="str">
            <v>93401-SPL/XW-0719</v>
          </cell>
          <cell r="F3754">
            <v>20</v>
          </cell>
          <cell r="G3754">
            <v>19</v>
          </cell>
          <cell r="H3754" t="str">
            <v>Woonoppervlak</v>
          </cell>
          <cell r="I3754" t="str">
            <v>Administratieve ruimte</v>
          </cell>
          <cell r="J3754" t="str">
            <v>Kantoor</v>
          </cell>
          <cell r="K3754">
            <v>104</v>
          </cell>
          <cell r="L3754" t="str">
            <v>01.02</v>
          </cell>
          <cell r="O3754">
            <v>0.38674999999999998</v>
          </cell>
          <cell r="P3754">
            <v>7.7349999999999994</v>
          </cell>
          <cell r="Q3754">
            <v>0</v>
          </cell>
          <cell r="R3754">
            <v>0</v>
          </cell>
          <cell r="S3754">
            <v>0</v>
          </cell>
          <cell r="T3754">
            <v>0</v>
          </cell>
        </row>
        <row r="3755">
          <cell r="B3755" t="str">
            <v>878</v>
          </cell>
          <cell r="C3755" t="str">
            <v>3</v>
          </cell>
          <cell r="D3755" t="str">
            <v>3221</v>
          </cell>
          <cell r="E3755" t="str">
            <v>93401-SPL/XW-0719</v>
          </cell>
          <cell r="F3755">
            <v>19</v>
          </cell>
          <cell r="G3755">
            <v>18.05</v>
          </cell>
          <cell r="H3755" t="str">
            <v>Woonoppervlak</v>
          </cell>
          <cell r="I3755" t="str">
            <v>Administratieve ruimte</v>
          </cell>
          <cell r="J3755" t="str">
            <v>Kantoor</v>
          </cell>
          <cell r="K3755">
            <v>104</v>
          </cell>
          <cell r="L3755" t="str">
            <v>01.02</v>
          </cell>
          <cell r="O3755">
            <v>0.38674999999999998</v>
          </cell>
          <cell r="P3755">
            <v>7.3482499999999993</v>
          </cell>
          <cell r="Q3755">
            <v>0</v>
          </cell>
          <cell r="R3755">
            <v>0</v>
          </cell>
          <cell r="S3755">
            <v>0</v>
          </cell>
          <cell r="T3755">
            <v>0</v>
          </cell>
        </row>
        <row r="3756">
          <cell r="B3756" t="str">
            <v>878</v>
          </cell>
          <cell r="C3756" t="str">
            <v>3</v>
          </cell>
          <cell r="D3756" t="str">
            <v>3222</v>
          </cell>
          <cell r="E3756" t="str">
            <v>93401-SPL/XW-0719</v>
          </cell>
          <cell r="F3756">
            <v>19</v>
          </cell>
          <cell r="G3756">
            <v>18.05</v>
          </cell>
          <cell r="H3756" t="str">
            <v>Woonoppervlak</v>
          </cell>
          <cell r="I3756" t="str">
            <v>Administratieve ruimte</v>
          </cell>
          <cell r="J3756" t="str">
            <v>Kantoor</v>
          </cell>
          <cell r="K3756">
            <v>104</v>
          </cell>
          <cell r="L3756" t="str">
            <v>01.02</v>
          </cell>
          <cell r="O3756">
            <v>0.38674999999999998</v>
          </cell>
          <cell r="P3756">
            <v>7.3482499999999993</v>
          </cell>
          <cell r="Q3756">
            <v>0</v>
          </cell>
          <cell r="R3756">
            <v>0</v>
          </cell>
          <cell r="S3756">
            <v>0</v>
          </cell>
          <cell r="T3756">
            <v>0</v>
          </cell>
        </row>
        <row r="3757">
          <cell r="B3757" t="str">
            <v>878</v>
          </cell>
          <cell r="C3757" t="str">
            <v>3</v>
          </cell>
          <cell r="D3757" t="str">
            <v>3225</v>
          </cell>
          <cell r="E3757" t="str">
            <v>93401-SPL/XW-0719</v>
          </cell>
          <cell r="F3757">
            <v>20</v>
          </cell>
          <cell r="G3757">
            <v>19</v>
          </cell>
          <cell r="H3757" t="str">
            <v>Woonoppervlak</v>
          </cell>
          <cell r="I3757" t="str">
            <v>Administratieve ruimte</v>
          </cell>
          <cell r="J3757" t="str">
            <v>Kantoor</v>
          </cell>
          <cell r="K3757">
            <v>104</v>
          </cell>
          <cell r="L3757" t="str">
            <v>01.02</v>
          </cell>
          <cell r="O3757">
            <v>0.38674999999999998</v>
          </cell>
          <cell r="P3757">
            <v>7.7349999999999994</v>
          </cell>
          <cell r="Q3757">
            <v>0</v>
          </cell>
          <cell r="R3757">
            <v>0</v>
          </cell>
          <cell r="S3757">
            <v>0</v>
          </cell>
          <cell r="T3757">
            <v>0</v>
          </cell>
        </row>
        <row r="3758">
          <cell r="B3758" t="str">
            <v>878</v>
          </cell>
          <cell r="C3758" t="str">
            <v>3</v>
          </cell>
          <cell r="D3758" t="str">
            <v>3226</v>
          </cell>
          <cell r="E3758" t="str">
            <v>93401-SPL/XW-0719</v>
          </cell>
          <cell r="F3758">
            <v>20</v>
          </cell>
          <cell r="G3758">
            <v>19</v>
          </cell>
          <cell r="H3758" t="str">
            <v>Woonoppervlak</v>
          </cell>
          <cell r="I3758" t="str">
            <v>Administratieve ruimte</v>
          </cell>
          <cell r="J3758" t="str">
            <v>Kantoor</v>
          </cell>
          <cell r="K3758">
            <v>104</v>
          </cell>
          <cell r="L3758" t="str">
            <v>01.02</v>
          </cell>
          <cell r="O3758">
            <v>0.38674999999999998</v>
          </cell>
          <cell r="P3758">
            <v>7.7349999999999994</v>
          </cell>
          <cell r="Q3758">
            <v>0</v>
          </cell>
          <cell r="R3758">
            <v>0</v>
          </cell>
          <cell r="S3758">
            <v>0</v>
          </cell>
          <cell r="T3758">
            <v>0</v>
          </cell>
        </row>
        <row r="3759">
          <cell r="B3759" t="str">
            <v>878</v>
          </cell>
          <cell r="C3759" t="str">
            <v>3</v>
          </cell>
          <cell r="D3759" t="str">
            <v>3229</v>
          </cell>
          <cell r="E3759" t="str">
            <v>93401-SPL/XW-0719</v>
          </cell>
          <cell r="F3759">
            <v>20</v>
          </cell>
          <cell r="G3759">
            <v>19</v>
          </cell>
          <cell r="H3759" t="str">
            <v>Woonoppervlak</v>
          </cell>
          <cell r="I3759" t="str">
            <v>Administratieve ruimte</v>
          </cell>
          <cell r="J3759" t="str">
            <v>Kantoor</v>
          </cell>
          <cell r="K3759">
            <v>104</v>
          </cell>
          <cell r="L3759" t="str">
            <v>01.02</v>
          </cell>
          <cell r="O3759">
            <v>0.38674999999999998</v>
          </cell>
          <cell r="P3759">
            <v>7.7349999999999994</v>
          </cell>
          <cell r="Q3759">
            <v>0</v>
          </cell>
          <cell r="R3759">
            <v>0</v>
          </cell>
          <cell r="S3759">
            <v>0</v>
          </cell>
          <cell r="T3759">
            <v>0</v>
          </cell>
        </row>
        <row r="3760">
          <cell r="B3760" t="str">
            <v>878</v>
          </cell>
          <cell r="C3760" t="str">
            <v>3</v>
          </cell>
          <cell r="D3760" t="str">
            <v>3230</v>
          </cell>
          <cell r="E3760" t="str">
            <v>93401-SPL/XW-0719</v>
          </cell>
          <cell r="F3760">
            <v>20</v>
          </cell>
          <cell r="G3760">
            <v>19</v>
          </cell>
          <cell r="H3760" t="str">
            <v>Woonoppervlak</v>
          </cell>
          <cell r="I3760" t="str">
            <v>Administratieve ruimte</v>
          </cell>
          <cell r="J3760" t="str">
            <v>Kantoor</v>
          </cell>
          <cell r="K3760">
            <v>104</v>
          </cell>
          <cell r="L3760" t="str">
            <v>01.02</v>
          </cell>
          <cell r="O3760">
            <v>0.38674999999999998</v>
          </cell>
          <cell r="P3760">
            <v>7.7349999999999994</v>
          </cell>
          <cell r="Q3760">
            <v>0</v>
          </cell>
          <cell r="R3760">
            <v>0</v>
          </cell>
          <cell r="S3760">
            <v>0</v>
          </cell>
          <cell r="T3760">
            <v>0</v>
          </cell>
        </row>
        <row r="3761">
          <cell r="B3761" t="str">
            <v>878</v>
          </cell>
          <cell r="C3761" t="str">
            <v>3</v>
          </cell>
          <cell r="D3761" t="str">
            <v>3232</v>
          </cell>
          <cell r="E3761" t="str">
            <v>93401-SPL/XW-0719</v>
          </cell>
          <cell r="F3761">
            <v>30</v>
          </cell>
          <cell r="G3761">
            <v>28.5</v>
          </cell>
          <cell r="H3761" t="str">
            <v>Woonoppervlak</v>
          </cell>
          <cell r="I3761" t="str">
            <v>Administratieve ruimte</v>
          </cell>
          <cell r="J3761" t="str">
            <v>Kantoor</v>
          </cell>
          <cell r="K3761">
            <v>104</v>
          </cell>
          <cell r="L3761" t="str">
            <v>01.02</v>
          </cell>
          <cell r="O3761">
            <v>0.38674999999999998</v>
          </cell>
          <cell r="P3761">
            <v>11.602499999999999</v>
          </cell>
          <cell r="Q3761">
            <v>0</v>
          </cell>
          <cell r="R3761">
            <v>0</v>
          </cell>
          <cell r="S3761">
            <v>0</v>
          </cell>
          <cell r="T3761">
            <v>0</v>
          </cell>
        </row>
        <row r="3762">
          <cell r="B3762" t="str">
            <v>878</v>
          </cell>
          <cell r="C3762" t="str">
            <v>3</v>
          </cell>
          <cell r="D3762" t="str">
            <v>3234</v>
          </cell>
          <cell r="E3762" t="str">
            <v>93401-SPL/XW-0719</v>
          </cell>
          <cell r="F3762">
            <v>20</v>
          </cell>
          <cell r="G3762">
            <v>19</v>
          </cell>
          <cell r="H3762" t="str">
            <v>Woonoppervlak</v>
          </cell>
          <cell r="I3762" t="str">
            <v>Administratieve ruimte</v>
          </cell>
          <cell r="J3762" t="str">
            <v>Kantoor</v>
          </cell>
          <cell r="K3762">
            <v>104</v>
          </cell>
          <cell r="L3762" t="str">
            <v>01.02</v>
          </cell>
          <cell r="O3762">
            <v>0.38674999999999998</v>
          </cell>
          <cell r="P3762">
            <v>7.7349999999999994</v>
          </cell>
          <cell r="Q3762">
            <v>0</v>
          </cell>
          <cell r="R3762">
            <v>0</v>
          </cell>
          <cell r="S3762">
            <v>0</v>
          </cell>
          <cell r="T3762">
            <v>0</v>
          </cell>
        </row>
        <row r="3763">
          <cell r="B3763" t="str">
            <v>878</v>
          </cell>
          <cell r="C3763" t="str">
            <v>3</v>
          </cell>
          <cell r="D3763" t="str">
            <v>3236</v>
          </cell>
          <cell r="E3763" t="str">
            <v>93401-SPL/XW-0719</v>
          </cell>
          <cell r="F3763">
            <v>20</v>
          </cell>
          <cell r="G3763">
            <v>19</v>
          </cell>
          <cell r="H3763" t="str">
            <v>Woonoppervlak</v>
          </cell>
          <cell r="I3763" t="str">
            <v>Administratieve ruimte</v>
          </cell>
          <cell r="J3763" t="str">
            <v>Kantoor</v>
          </cell>
          <cell r="K3763">
            <v>104</v>
          </cell>
          <cell r="L3763" t="str">
            <v>01.02</v>
          </cell>
          <cell r="O3763">
            <v>0.38674999999999998</v>
          </cell>
          <cell r="P3763">
            <v>7.7349999999999994</v>
          </cell>
          <cell r="Q3763">
            <v>0</v>
          </cell>
          <cell r="R3763">
            <v>0</v>
          </cell>
          <cell r="S3763">
            <v>0</v>
          </cell>
          <cell r="T3763">
            <v>0</v>
          </cell>
        </row>
        <row r="3764">
          <cell r="B3764" t="str">
            <v>878</v>
          </cell>
          <cell r="C3764" t="str">
            <v>3</v>
          </cell>
          <cell r="D3764" t="str">
            <v>3237</v>
          </cell>
          <cell r="E3764" t="str">
            <v>93401-SPL/XW-0719</v>
          </cell>
          <cell r="F3764">
            <v>20</v>
          </cell>
          <cell r="G3764">
            <v>19</v>
          </cell>
          <cell r="H3764" t="str">
            <v>Woonoppervlak</v>
          </cell>
          <cell r="I3764" t="str">
            <v>Administratieve ruimte</v>
          </cell>
          <cell r="J3764" t="str">
            <v>Kantoor</v>
          </cell>
          <cell r="K3764">
            <v>104</v>
          </cell>
          <cell r="L3764" t="str">
            <v>01.02</v>
          </cell>
          <cell r="O3764">
            <v>0.38674999999999998</v>
          </cell>
          <cell r="P3764">
            <v>7.7349999999999994</v>
          </cell>
          <cell r="Q3764">
            <v>0</v>
          </cell>
          <cell r="R3764">
            <v>0</v>
          </cell>
          <cell r="S3764">
            <v>0</v>
          </cell>
          <cell r="T3764">
            <v>0</v>
          </cell>
        </row>
        <row r="3765">
          <cell r="B3765" t="str">
            <v>878</v>
          </cell>
          <cell r="C3765" t="str">
            <v>3</v>
          </cell>
          <cell r="D3765" t="str">
            <v>3239</v>
          </cell>
          <cell r="E3765" t="str">
            <v>93401-SPL/XW-0719</v>
          </cell>
          <cell r="F3765">
            <v>20</v>
          </cell>
          <cell r="G3765">
            <v>19</v>
          </cell>
          <cell r="H3765" t="str">
            <v>Woonoppervlak</v>
          </cell>
          <cell r="I3765" t="str">
            <v>Administratieve ruimte</v>
          </cell>
          <cell r="J3765" t="str">
            <v>Kantoor</v>
          </cell>
          <cell r="K3765">
            <v>104</v>
          </cell>
          <cell r="L3765" t="str">
            <v>01.02</v>
          </cell>
          <cell r="O3765">
            <v>0.38674999999999998</v>
          </cell>
          <cell r="P3765">
            <v>7.7349999999999994</v>
          </cell>
          <cell r="Q3765">
            <v>0</v>
          </cell>
          <cell r="R3765">
            <v>0</v>
          </cell>
          <cell r="S3765">
            <v>0</v>
          </cell>
          <cell r="T3765">
            <v>0</v>
          </cell>
        </row>
        <row r="3766">
          <cell r="B3766" t="str">
            <v>878</v>
          </cell>
          <cell r="C3766" t="str">
            <v>3</v>
          </cell>
          <cell r="D3766" t="str">
            <v>3242</v>
          </cell>
          <cell r="E3766" t="str">
            <v>93401-SPL/XW-0719</v>
          </cell>
          <cell r="F3766">
            <v>30</v>
          </cell>
          <cell r="G3766">
            <v>28.5</v>
          </cell>
          <cell r="H3766" t="str">
            <v>Woonoppervlak</v>
          </cell>
          <cell r="I3766" t="str">
            <v>Administratieve ruimte</v>
          </cell>
          <cell r="J3766" t="str">
            <v>Kantoor</v>
          </cell>
          <cell r="K3766">
            <v>104</v>
          </cell>
          <cell r="L3766" t="str">
            <v>01.02</v>
          </cell>
          <cell r="O3766">
            <v>0.38674999999999998</v>
          </cell>
          <cell r="P3766">
            <v>11.602499999999999</v>
          </cell>
          <cell r="Q3766">
            <v>0</v>
          </cell>
          <cell r="R3766">
            <v>0</v>
          </cell>
          <cell r="S3766">
            <v>0</v>
          </cell>
          <cell r="T3766">
            <v>0</v>
          </cell>
        </row>
        <row r="3767">
          <cell r="B3767" t="str">
            <v>878</v>
          </cell>
          <cell r="C3767" t="str">
            <v>3</v>
          </cell>
          <cell r="D3767" t="str">
            <v>3244</v>
          </cell>
          <cell r="E3767" t="str">
            <v>93401-SPL/XW-0719</v>
          </cell>
          <cell r="F3767">
            <v>20</v>
          </cell>
          <cell r="G3767">
            <v>19</v>
          </cell>
          <cell r="H3767" t="str">
            <v>Woonoppervlak</v>
          </cell>
          <cell r="I3767" t="str">
            <v>Administratieve ruimte</v>
          </cell>
          <cell r="J3767" t="str">
            <v>Kantoor</v>
          </cell>
          <cell r="K3767">
            <v>104</v>
          </cell>
          <cell r="L3767" t="str">
            <v>01.02</v>
          </cell>
          <cell r="O3767">
            <v>0.38674999999999998</v>
          </cell>
          <cell r="P3767">
            <v>7.7349999999999994</v>
          </cell>
          <cell r="Q3767">
            <v>0</v>
          </cell>
          <cell r="R3767">
            <v>0</v>
          </cell>
          <cell r="S3767">
            <v>0</v>
          </cell>
          <cell r="T3767">
            <v>0</v>
          </cell>
        </row>
        <row r="3768">
          <cell r="B3768" t="str">
            <v>878</v>
          </cell>
          <cell r="C3768" t="str">
            <v>3</v>
          </cell>
          <cell r="D3768" t="str">
            <v>3245</v>
          </cell>
          <cell r="E3768" t="str">
            <v>93401-SPL/XW-0719</v>
          </cell>
          <cell r="F3768">
            <v>39</v>
          </cell>
          <cell r="G3768">
            <v>37.049999999999997</v>
          </cell>
          <cell r="H3768" t="str">
            <v>Woonoppervlak</v>
          </cell>
          <cell r="I3768" t="str">
            <v>Administratieve ruimte</v>
          </cell>
          <cell r="J3768" t="str">
            <v>Kantoor</v>
          </cell>
          <cell r="K3768">
            <v>104</v>
          </cell>
          <cell r="L3768" t="str">
            <v>01.02</v>
          </cell>
          <cell r="O3768">
            <v>0.38674999999999998</v>
          </cell>
          <cell r="P3768">
            <v>15.08325</v>
          </cell>
          <cell r="Q3768">
            <v>0</v>
          </cell>
          <cell r="R3768">
            <v>0</v>
          </cell>
          <cell r="S3768">
            <v>0</v>
          </cell>
          <cell r="T3768">
            <v>0</v>
          </cell>
        </row>
        <row r="3769">
          <cell r="B3769" t="str">
            <v>878</v>
          </cell>
          <cell r="C3769" t="str">
            <v>3</v>
          </cell>
          <cell r="D3769" t="str">
            <v>3250</v>
          </cell>
          <cell r="E3769" t="str">
            <v>93401-SPL/XW-0719</v>
          </cell>
          <cell r="F3769">
            <v>19</v>
          </cell>
          <cell r="G3769">
            <v>18.05</v>
          </cell>
          <cell r="H3769" t="str">
            <v>Woonoppervlak</v>
          </cell>
          <cell r="I3769" t="str">
            <v>Computerruimte</v>
          </cell>
          <cell r="J3769" t="str">
            <v>Testruimte</v>
          </cell>
          <cell r="K3769">
            <v>0</v>
          </cell>
          <cell r="L3769" t="str">
            <v>nvt</v>
          </cell>
          <cell r="O3769">
            <v>0</v>
          </cell>
          <cell r="P3769">
            <v>0</v>
          </cell>
          <cell r="Q3769">
            <v>0</v>
          </cell>
          <cell r="R3769">
            <v>0</v>
          </cell>
          <cell r="S3769">
            <v>0</v>
          </cell>
          <cell r="T3769">
            <v>0</v>
          </cell>
        </row>
        <row r="3770">
          <cell r="B3770" t="str">
            <v>878</v>
          </cell>
          <cell r="C3770" t="str">
            <v>3</v>
          </cell>
          <cell r="D3770" t="str">
            <v>3254</v>
          </cell>
          <cell r="E3770" t="str">
            <v>93401-SPL/XW-0719</v>
          </cell>
          <cell r="F3770">
            <v>26</v>
          </cell>
          <cell r="G3770">
            <v>24.7</v>
          </cell>
          <cell r="H3770" t="str">
            <v>Woonoppervlak</v>
          </cell>
          <cell r="I3770" t="str">
            <v>Administratieve ruimte</v>
          </cell>
          <cell r="J3770" t="str">
            <v>Kantoor</v>
          </cell>
          <cell r="K3770">
            <v>104</v>
          </cell>
          <cell r="L3770" t="str">
            <v>01.02</v>
          </cell>
          <cell r="O3770">
            <v>0.38674999999999998</v>
          </cell>
          <cell r="P3770">
            <v>10.0555</v>
          </cell>
          <cell r="Q3770">
            <v>0</v>
          </cell>
          <cell r="R3770">
            <v>0</v>
          </cell>
          <cell r="S3770">
            <v>0</v>
          </cell>
          <cell r="T3770">
            <v>0</v>
          </cell>
        </row>
        <row r="3771">
          <cell r="B3771" t="str">
            <v>878</v>
          </cell>
          <cell r="C3771" t="str">
            <v>3</v>
          </cell>
          <cell r="D3771" t="str">
            <v>3257</v>
          </cell>
          <cell r="E3771" t="str">
            <v>93401-SPL/XW-0719</v>
          </cell>
          <cell r="F3771">
            <v>37</v>
          </cell>
          <cell r="G3771">
            <v>35.15</v>
          </cell>
          <cell r="H3771" t="str">
            <v>Woonoppervlak</v>
          </cell>
          <cell r="I3771" t="str">
            <v>Vergaderruimte</v>
          </cell>
          <cell r="J3771" t="str">
            <v>Vergaderruimte</v>
          </cell>
          <cell r="K3771">
            <v>260</v>
          </cell>
          <cell r="L3771" t="str">
            <v>02.0</v>
          </cell>
          <cell r="O3771">
            <v>0.65</v>
          </cell>
          <cell r="P3771">
            <v>24.05</v>
          </cell>
          <cell r="Q3771">
            <v>0</v>
          </cell>
          <cell r="R3771">
            <v>0</v>
          </cell>
          <cell r="S3771">
            <v>0</v>
          </cell>
          <cell r="T3771">
            <v>0</v>
          </cell>
        </row>
        <row r="3772">
          <cell r="B3772" t="str">
            <v>878</v>
          </cell>
          <cell r="C3772" t="str">
            <v>3</v>
          </cell>
          <cell r="D3772" t="str">
            <v>3257</v>
          </cell>
          <cell r="E3772" t="str">
            <v>93401-SPL/XW-0719</v>
          </cell>
          <cell r="F3772">
            <v>37</v>
          </cell>
          <cell r="G3772">
            <v>35.15</v>
          </cell>
          <cell r="H3772" t="str">
            <v>Woonoppervlak</v>
          </cell>
          <cell r="I3772" t="str">
            <v>Vergaderruimte</v>
          </cell>
          <cell r="J3772" t="str">
            <v>Vergaderruimte</v>
          </cell>
          <cell r="K3772">
            <v>260</v>
          </cell>
          <cell r="L3772" t="str">
            <v>02.0</v>
          </cell>
          <cell r="O3772">
            <v>0.65</v>
          </cell>
          <cell r="P3772">
            <v>24.05</v>
          </cell>
          <cell r="Q3772">
            <v>0</v>
          </cell>
          <cell r="R3772">
            <v>0</v>
          </cell>
          <cell r="S3772">
            <v>0</v>
          </cell>
          <cell r="T3772">
            <v>0</v>
          </cell>
        </row>
        <row r="3773">
          <cell r="B3773" t="str">
            <v>878</v>
          </cell>
          <cell r="C3773" t="str">
            <v>3</v>
          </cell>
          <cell r="D3773" t="str">
            <v>3258</v>
          </cell>
          <cell r="E3773" t="str">
            <v>93401-SPL/XW-0719</v>
          </cell>
          <cell r="F3773">
            <v>64</v>
          </cell>
          <cell r="G3773">
            <v>60.8</v>
          </cell>
          <cell r="H3773" t="str">
            <v>Woonoppervlak</v>
          </cell>
          <cell r="I3773" t="str">
            <v>SER-ruimte</v>
          </cell>
          <cell r="J3773" t="str">
            <v>SER-ruimte</v>
          </cell>
          <cell r="K3773">
            <v>0</v>
          </cell>
          <cell r="L3773" t="str">
            <v>nvt</v>
          </cell>
          <cell r="O3773">
            <v>0</v>
          </cell>
          <cell r="P3773">
            <v>0</v>
          </cell>
          <cell r="Q3773">
            <v>0</v>
          </cell>
          <cell r="R3773">
            <v>0</v>
          </cell>
          <cell r="S3773">
            <v>0</v>
          </cell>
          <cell r="T3773">
            <v>0</v>
          </cell>
        </row>
        <row r="3774">
          <cell r="B3774" t="str">
            <v>878</v>
          </cell>
          <cell r="C3774" t="str">
            <v>3</v>
          </cell>
          <cell r="D3774" t="str">
            <v>3265</v>
          </cell>
          <cell r="E3774" t="str">
            <v>93401-SPL/XW-0719</v>
          </cell>
          <cell r="F3774">
            <v>19</v>
          </cell>
          <cell r="G3774">
            <v>18.05</v>
          </cell>
          <cell r="H3774" t="str">
            <v>Woonoppervlak</v>
          </cell>
          <cell r="I3774" t="str">
            <v>Administratieve ruimte</v>
          </cell>
          <cell r="J3774" t="str">
            <v>Kantoor</v>
          </cell>
          <cell r="K3774">
            <v>104</v>
          </cell>
          <cell r="L3774" t="str">
            <v>01.02</v>
          </cell>
          <cell r="O3774">
            <v>0.38674999999999998</v>
          </cell>
          <cell r="P3774">
            <v>7.3482499999999993</v>
          </cell>
          <cell r="Q3774">
            <v>0</v>
          </cell>
          <cell r="R3774">
            <v>0</v>
          </cell>
          <cell r="S3774">
            <v>0</v>
          </cell>
          <cell r="T3774">
            <v>0</v>
          </cell>
        </row>
        <row r="3775">
          <cell r="B3775" t="str">
            <v>878</v>
          </cell>
          <cell r="C3775" t="str">
            <v>3</v>
          </cell>
          <cell r="D3775" t="str">
            <v>3266</v>
          </cell>
          <cell r="E3775" t="str">
            <v>93401-SPL/XW-0719</v>
          </cell>
          <cell r="F3775">
            <v>20</v>
          </cell>
          <cell r="G3775">
            <v>19</v>
          </cell>
          <cell r="H3775" t="str">
            <v>Woonoppervlak</v>
          </cell>
          <cell r="I3775" t="str">
            <v>Administratieve ruimte</v>
          </cell>
          <cell r="J3775" t="str">
            <v>Kantoor</v>
          </cell>
          <cell r="K3775">
            <v>104</v>
          </cell>
          <cell r="L3775" t="str">
            <v>01.02</v>
          </cell>
          <cell r="O3775">
            <v>0.38674999999999998</v>
          </cell>
          <cell r="P3775">
            <v>7.7349999999999994</v>
          </cell>
          <cell r="Q3775">
            <v>0</v>
          </cell>
          <cell r="R3775">
            <v>0</v>
          </cell>
          <cell r="S3775">
            <v>0</v>
          </cell>
          <cell r="T3775">
            <v>0</v>
          </cell>
        </row>
        <row r="3776">
          <cell r="B3776" t="str">
            <v>878</v>
          </cell>
          <cell r="C3776" t="str">
            <v>3</v>
          </cell>
          <cell r="D3776" t="str">
            <v>3267</v>
          </cell>
          <cell r="E3776" t="str">
            <v>93401-SPL/XW-0719</v>
          </cell>
          <cell r="F3776">
            <v>20</v>
          </cell>
          <cell r="G3776">
            <v>19</v>
          </cell>
          <cell r="H3776" t="str">
            <v>Woonoppervlak</v>
          </cell>
          <cell r="I3776" t="str">
            <v>Administratieve ruimte</v>
          </cell>
          <cell r="J3776" t="str">
            <v>Kantoor</v>
          </cell>
          <cell r="K3776">
            <v>104</v>
          </cell>
          <cell r="L3776" t="str">
            <v>01.02</v>
          </cell>
          <cell r="O3776">
            <v>0.38674999999999998</v>
          </cell>
          <cell r="P3776">
            <v>7.7349999999999994</v>
          </cell>
          <cell r="Q3776">
            <v>0</v>
          </cell>
          <cell r="R3776">
            <v>0</v>
          </cell>
          <cell r="S3776">
            <v>0</v>
          </cell>
          <cell r="T3776">
            <v>0</v>
          </cell>
        </row>
        <row r="3777">
          <cell r="B3777" t="str">
            <v>878</v>
          </cell>
          <cell r="C3777" t="str">
            <v>3</v>
          </cell>
          <cell r="D3777" t="str">
            <v>3268</v>
          </cell>
          <cell r="E3777" t="str">
            <v>93401-SPL/XW-0719</v>
          </cell>
          <cell r="F3777">
            <v>20</v>
          </cell>
          <cell r="G3777">
            <v>19</v>
          </cell>
          <cell r="H3777" t="str">
            <v>Woonoppervlak</v>
          </cell>
          <cell r="I3777" t="str">
            <v>Administratieve ruimte</v>
          </cell>
          <cell r="J3777" t="str">
            <v>Kantoor</v>
          </cell>
          <cell r="K3777">
            <v>104</v>
          </cell>
          <cell r="L3777" t="str">
            <v>01.02</v>
          </cell>
          <cell r="O3777">
            <v>0.38674999999999998</v>
          </cell>
          <cell r="P3777">
            <v>7.7349999999999994</v>
          </cell>
          <cell r="Q3777">
            <v>0</v>
          </cell>
          <cell r="R3777">
            <v>0</v>
          </cell>
          <cell r="S3777">
            <v>0</v>
          </cell>
          <cell r="T3777">
            <v>0</v>
          </cell>
        </row>
        <row r="3778">
          <cell r="B3778" t="str">
            <v>878</v>
          </cell>
          <cell r="C3778" t="str">
            <v>3</v>
          </cell>
          <cell r="D3778" t="str">
            <v>3273</v>
          </cell>
          <cell r="E3778" t="str">
            <v>93401-SPL/XW-0719</v>
          </cell>
          <cell r="F3778">
            <v>19</v>
          </cell>
          <cell r="G3778">
            <v>18.05</v>
          </cell>
          <cell r="H3778" t="str">
            <v>Woonoppervlak</v>
          </cell>
          <cell r="I3778" t="str">
            <v>Administratieve ruimte</v>
          </cell>
          <cell r="J3778" t="str">
            <v>Kantoor</v>
          </cell>
          <cell r="K3778">
            <v>104</v>
          </cell>
          <cell r="L3778" t="str">
            <v>01.02</v>
          </cell>
          <cell r="O3778">
            <v>0.38674999999999998</v>
          </cell>
          <cell r="P3778">
            <v>7.3482499999999993</v>
          </cell>
          <cell r="Q3778">
            <v>0</v>
          </cell>
          <cell r="R3778">
            <v>0</v>
          </cell>
          <cell r="S3778">
            <v>0</v>
          </cell>
          <cell r="T3778">
            <v>0</v>
          </cell>
        </row>
        <row r="3779">
          <cell r="B3779" t="str">
            <v>878</v>
          </cell>
          <cell r="C3779" t="str">
            <v>3</v>
          </cell>
          <cell r="D3779" t="str">
            <v>3274</v>
          </cell>
          <cell r="E3779" t="str">
            <v>93401-SPL/XW-0719</v>
          </cell>
          <cell r="F3779">
            <v>20</v>
          </cell>
          <cell r="G3779">
            <v>19</v>
          </cell>
          <cell r="H3779" t="str">
            <v>Woonoppervlak</v>
          </cell>
          <cell r="I3779" t="str">
            <v>Administratieve ruimte</v>
          </cell>
          <cell r="J3779" t="str">
            <v>Kantoor</v>
          </cell>
          <cell r="K3779">
            <v>104</v>
          </cell>
          <cell r="L3779" t="str">
            <v>01.02</v>
          </cell>
          <cell r="O3779">
            <v>0.38674999999999998</v>
          </cell>
          <cell r="P3779">
            <v>7.7349999999999994</v>
          </cell>
          <cell r="Q3779">
            <v>0</v>
          </cell>
          <cell r="R3779">
            <v>0</v>
          </cell>
          <cell r="S3779">
            <v>0</v>
          </cell>
          <cell r="T3779">
            <v>0</v>
          </cell>
        </row>
        <row r="3780">
          <cell r="B3780" t="str">
            <v>878</v>
          </cell>
          <cell r="C3780" t="str">
            <v>3</v>
          </cell>
          <cell r="D3780" t="str">
            <v>3275</v>
          </cell>
          <cell r="E3780" t="str">
            <v>93401-SPL/XW-0719</v>
          </cell>
          <cell r="F3780">
            <v>18</v>
          </cell>
          <cell r="G3780">
            <v>17.099999999999998</v>
          </cell>
          <cell r="H3780" t="str">
            <v>Woonoppervlak</v>
          </cell>
          <cell r="I3780" t="str">
            <v>Administratieve ruimte</v>
          </cell>
          <cell r="J3780" t="str">
            <v>Kantoor</v>
          </cell>
          <cell r="K3780">
            <v>104</v>
          </cell>
          <cell r="L3780" t="str">
            <v>01.02</v>
          </cell>
          <cell r="O3780">
            <v>0.38674999999999998</v>
          </cell>
          <cell r="P3780">
            <v>6.9615</v>
          </cell>
          <cell r="Q3780">
            <v>0</v>
          </cell>
          <cell r="R3780">
            <v>0</v>
          </cell>
          <cell r="S3780">
            <v>0</v>
          </cell>
          <cell r="T3780">
            <v>0</v>
          </cell>
        </row>
        <row r="3781">
          <cell r="B3781" t="str">
            <v>878</v>
          </cell>
          <cell r="C3781" t="str">
            <v>3</v>
          </cell>
          <cell r="D3781" t="str">
            <v>3276</v>
          </cell>
          <cell r="E3781" t="str">
            <v>93401-SPL/XW-0719</v>
          </cell>
          <cell r="F3781">
            <v>20</v>
          </cell>
          <cell r="G3781">
            <v>19</v>
          </cell>
          <cell r="H3781" t="str">
            <v>Woonoppervlak</v>
          </cell>
          <cell r="I3781" t="str">
            <v>Administratieve ruimte</v>
          </cell>
          <cell r="J3781" t="str">
            <v>Kantoor</v>
          </cell>
          <cell r="K3781">
            <v>104</v>
          </cell>
          <cell r="L3781" t="str">
            <v>01.02</v>
          </cell>
          <cell r="O3781">
            <v>0.38674999999999998</v>
          </cell>
          <cell r="P3781">
            <v>7.7349999999999994</v>
          </cell>
          <cell r="Q3781">
            <v>0</v>
          </cell>
          <cell r="R3781">
            <v>0</v>
          </cell>
          <cell r="S3781">
            <v>0</v>
          </cell>
          <cell r="T3781">
            <v>0</v>
          </cell>
        </row>
        <row r="3782">
          <cell r="B3782" t="str">
            <v>878</v>
          </cell>
          <cell r="C3782" t="str">
            <v>3</v>
          </cell>
          <cell r="D3782" t="str">
            <v>3281</v>
          </cell>
          <cell r="E3782" t="str">
            <v>93401-SPL/XW-0719</v>
          </cell>
          <cell r="F3782">
            <v>20</v>
          </cell>
          <cell r="G3782">
            <v>19</v>
          </cell>
          <cell r="H3782" t="str">
            <v>Woonoppervlak</v>
          </cell>
          <cell r="I3782" t="str">
            <v>Administratieve ruimte</v>
          </cell>
          <cell r="J3782" t="str">
            <v>Kantoor</v>
          </cell>
          <cell r="K3782">
            <v>104</v>
          </cell>
          <cell r="L3782" t="str">
            <v>01.02</v>
          </cell>
          <cell r="O3782">
            <v>0.38674999999999998</v>
          </cell>
          <cell r="P3782">
            <v>7.7349999999999994</v>
          </cell>
          <cell r="Q3782">
            <v>0</v>
          </cell>
          <cell r="R3782">
            <v>0</v>
          </cell>
          <cell r="S3782">
            <v>0</v>
          </cell>
          <cell r="T3782">
            <v>0</v>
          </cell>
        </row>
        <row r="3783">
          <cell r="B3783" t="str">
            <v>878</v>
          </cell>
          <cell r="C3783" t="str">
            <v>3</v>
          </cell>
          <cell r="D3783" t="str">
            <v>3282</v>
          </cell>
          <cell r="E3783" t="str">
            <v>93401-SPL/XW-0719</v>
          </cell>
          <cell r="F3783">
            <v>20</v>
          </cell>
          <cell r="G3783">
            <v>19</v>
          </cell>
          <cell r="H3783" t="str">
            <v>Woonoppervlak</v>
          </cell>
          <cell r="I3783" t="str">
            <v>Administratieve ruimte</v>
          </cell>
          <cell r="J3783" t="str">
            <v>Kantoor</v>
          </cell>
          <cell r="K3783">
            <v>104</v>
          </cell>
          <cell r="L3783" t="str">
            <v>01.02</v>
          </cell>
          <cell r="O3783">
            <v>0.38674999999999998</v>
          </cell>
          <cell r="P3783">
            <v>7.7349999999999994</v>
          </cell>
          <cell r="Q3783">
            <v>0</v>
          </cell>
          <cell r="R3783">
            <v>0</v>
          </cell>
          <cell r="S3783">
            <v>0</v>
          </cell>
          <cell r="T3783">
            <v>0</v>
          </cell>
        </row>
        <row r="3784">
          <cell r="B3784" t="str">
            <v>878</v>
          </cell>
          <cell r="C3784" t="str">
            <v>3</v>
          </cell>
          <cell r="D3784" t="str">
            <v>3283</v>
          </cell>
          <cell r="E3784" t="str">
            <v>93401-SPL/XW-0719</v>
          </cell>
          <cell r="F3784">
            <v>19</v>
          </cell>
          <cell r="G3784">
            <v>18.05</v>
          </cell>
          <cell r="H3784" t="str">
            <v>Woonoppervlak</v>
          </cell>
          <cell r="I3784" t="str">
            <v>Administratieve ruimte</v>
          </cell>
          <cell r="J3784" t="str">
            <v>Kantoor</v>
          </cell>
          <cell r="K3784">
            <v>104</v>
          </cell>
          <cell r="L3784" t="str">
            <v>01.02</v>
          </cell>
          <cell r="O3784">
            <v>0.38674999999999998</v>
          </cell>
          <cell r="P3784">
            <v>7.3482499999999993</v>
          </cell>
          <cell r="Q3784">
            <v>0</v>
          </cell>
          <cell r="R3784">
            <v>0</v>
          </cell>
          <cell r="S3784">
            <v>0</v>
          </cell>
          <cell r="T3784">
            <v>0</v>
          </cell>
        </row>
        <row r="3785">
          <cell r="B3785" t="str">
            <v>878</v>
          </cell>
          <cell r="C3785" t="str">
            <v>3</v>
          </cell>
          <cell r="D3785" t="str">
            <v>3284</v>
          </cell>
          <cell r="E3785" t="str">
            <v>93401-SPL/XW-0719</v>
          </cell>
          <cell r="F3785">
            <v>20</v>
          </cell>
          <cell r="G3785">
            <v>19</v>
          </cell>
          <cell r="H3785" t="str">
            <v>Woonoppervlak</v>
          </cell>
          <cell r="I3785" t="str">
            <v>Administratieve ruimte</v>
          </cell>
          <cell r="J3785" t="str">
            <v>Kantoor</v>
          </cell>
          <cell r="K3785">
            <v>104</v>
          </cell>
          <cell r="L3785" t="str">
            <v>01.02</v>
          </cell>
          <cell r="O3785">
            <v>0.38674999999999998</v>
          </cell>
          <cell r="P3785">
            <v>7.7349999999999994</v>
          </cell>
          <cell r="Q3785">
            <v>0</v>
          </cell>
          <cell r="R3785">
            <v>0</v>
          </cell>
          <cell r="S3785">
            <v>0</v>
          </cell>
          <cell r="T3785">
            <v>0</v>
          </cell>
        </row>
        <row r="3786">
          <cell r="B3786" t="str">
            <v>878</v>
          </cell>
          <cell r="C3786" t="str">
            <v>3</v>
          </cell>
          <cell r="D3786" t="str">
            <v>3288</v>
          </cell>
          <cell r="E3786" t="str">
            <v>93401-SPL/XW-0719</v>
          </cell>
          <cell r="F3786">
            <v>5</v>
          </cell>
          <cell r="G3786">
            <v>4.75</v>
          </cell>
          <cell r="H3786" t="str">
            <v>Woonoppervlak</v>
          </cell>
          <cell r="I3786" t="str">
            <v>Multifuncti.-garderobe</v>
          </cell>
          <cell r="J3786" t="str">
            <v>Multiruimte</v>
          </cell>
          <cell r="K3786">
            <v>104</v>
          </cell>
          <cell r="L3786" t="str">
            <v>06.02</v>
          </cell>
          <cell r="O3786">
            <v>0.29466666666666663</v>
          </cell>
          <cell r="P3786">
            <v>1.4733333333333332</v>
          </cell>
          <cell r="Q3786">
            <v>0</v>
          </cell>
          <cell r="R3786">
            <v>0</v>
          </cell>
          <cell r="S3786">
            <v>0</v>
          </cell>
          <cell r="T3786">
            <v>0</v>
          </cell>
        </row>
        <row r="3787">
          <cell r="B3787" t="str">
            <v>878</v>
          </cell>
          <cell r="C3787" t="str">
            <v>3</v>
          </cell>
          <cell r="D3787" t="str">
            <v>3289</v>
          </cell>
          <cell r="E3787" t="str">
            <v>93401-SPL/XW-0719</v>
          </cell>
          <cell r="F3787">
            <v>6</v>
          </cell>
          <cell r="G3787">
            <v>5.6999999999999993</v>
          </cell>
          <cell r="H3787" t="str">
            <v>Woonoppervlak</v>
          </cell>
          <cell r="I3787" t="str">
            <v>Multifuncti.-garderobe</v>
          </cell>
          <cell r="J3787" t="str">
            <v>Multiruimte</v>
          </cell>
          <cell r="K3787">
            <v>104</v>
          </cell>
          <cell r="L3787" t="str">
            <v>06.02</v>
          </cell>
          <cell r="O3787">
            <v>0.29466666666666663</v>
          </cell>
          <cell r="P3787">
            <v>1.7679999999999998</v>
          </cell>
          <cell r="Q3787">
            <v>0</v>
          </cell>
          <cell r="R3787">
            <v>0</v>
          </cell>
          <cell r="S3787">
            <v>0</v>
          </cell>
          <cell r="T3787">
            <v>0</v>
          </cell>
        </row>
        <row r="3788">
          <cell r="B3788" t="str">
            <v>878</v>
          </cell>
          <cell r="C3788" t="str">
            <v>3</v>
          </cell>
          <cell r="D3788" t="str">
            <v>3290</v>
          </cell>
          <cell r="F3788">
            <v>7</v>
          </cell>
          <cell r="G3788">
            <v>6.6499999999999995</v>
          </cell>
          <cell r="H3788" t="str">
            <v>Gebouwinstallaties</v>
          </cell>
          <cell r="I3788" t="str">
            <v>(-)</v>
          </cell>
          <cell r="J3788" t="str">
            <v>Schacht</v>
          </cell>
          <cell r="K3788">
            <v>0</v>
          </cell>
          <cell r="L3788" t="str">
            <v>nvt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  <cell r="T3788">
            <v>0</v>
          </cell>
        </row>
        <row r="3789">
          <cell r="B3789" t="str">
            <v>878</v>
          </cell>
          <cell r="C3789" t="str">
            <v>3</v>
          </cell>
          <cell r="D3789" t="str">
            <v>3291</v>
          </cell>
          <cell r="F3789">
            <v>15</v>
          </cell>
          <cell r="G3789">
            <v>14.25</v>
          </cell>
          <cell r="H3789" t="str">
            <v>Vertikaal verkeer</v>
          </cell>
          <cell r="I3789" t="str">
            <v>Trappenhuis/bordes</v>
          </cell>
          <cell r="J3789" t="str">
            <v>Trappenhuis</v>
          </cell>
          <cell r="K3789">
            <v>52</v>
          </cell>
          <cell r="L3789" t="str">
            <v>05.01</v>
          </cell>
          <cell r="O3789">
            <v>0.26</v>
          </cell>
          <cell r="P3789">
            <v>3.9000000000000004</v>
          </cell>
          <cell r="Q3789">
            <v>0</v>
          </cell>
          <cell r="R3789">
            <v>0</v>
          </cell>
          <cell r="S3789">
            <v>0</v>
          </cell>
          <cell r="T3789">
            <v>0</v>
          </cell>
        </row>
        <row r="3790">
          <cell r="B3790" t="str">
            <v>878</v>
          </cell>
          <cell r="C3790" t="str">
            <v>3</v>
          </cell>
          <cell r="D3790" t="str">
            <v>3292</v>
          </cell>
          <cell r="F3790">
            <v>11</v>
          </cell>
          <cell r="G3790">
            <v>10.45</v>
          </cell>
          <cell r="H3790" t="str">
            <v>Bergruimte</v>
          </cell>
          <cell r="I3790" t="str">
            <v>Opslag/magazijn</v>
          </cell>
          <cell r="J3790" t="str">
            <v>werkast CSU</v>
          </cell>
          <cell r="K3790">
            <v>0</v>
          </cell>
          <cell r="L3790" t="str">
            <v>nvt</v>
          </cell>
          <cell r="O3790">
            <v>0</v>
          </cell>
          <cell r="P3790">
            <v>0</v>
          </cell>
          <cell r="Q3790">
            <v>0</v>
          </cell>
          <cell r="R3790">
            <v>0</v>
          </cell>
          <cell r="S3790">
            <v>0</v>
          </cell>
          <cell r="T3790">
            <v>0</v>
          </cell>
        </row>
        <row r="3791">
          <cell r="B3791" t="str">
            <v>878</v>
          </cell>
          <cell r="C3791" t="str">
            <v>3</v>
          </cell>
          <cell r="D3791" t="str">
            <v>3292A</v>
          </cell>
          <cell r="F3791">
            <v>2</v>
          </cell>
          <cell r="G3791">
            <v>1.9</v>
          </cell>
          <cell r="H3791" t="str">
            <v>Bergruimte</v>
          </cell>
          <cell r="I3791" t="str">
            <v>Opslag/magazijn</v>
          </cell>
          <cell r="J3791" t="str">
            <v>werkkast</v>
          </cell>
          <cell r="K3791">
            <v>0</v>
          </cell>
          <cell r="L3791" t="str">
            <v>nvt</v>
          </cell>
          <cell r="O3791">
            <v>0</v>
          </cell>
          <cell r="P3791">
            <v>0</v>
          </cell>
          <cell r="Q3791">
            <v>0</v>
          </cell>
          <cell r="R3791">
            <v>0</v>
          </cell>
          <cell r="S3791">
            <v>0</v>
          </cell>
          <cell r="T3791">
            <v>0</v>
          </cell>
        </row>
        <row r="3792">
          <cell r="B3792" t="str">
            <v>878</v>
          </cell>
          <cell r="C3792" t="str">
            <v>3</v>
          </cell>
          <cell r="D3792" t="str">
            <v>3293</v>
          </cell>
          <cell r="F3792">
            <v>6</v>
          </cell>
          <cell r="G3792">
            <v>5.6999999999999993</v>
          </cell>
          <cell r="H3792" t="str">
            <v>Gebouwinstallaties</v>
          </cell>
          <cell r="I3792" t="str">
            <v>(-)</v>
          </cell>
          <cell r="J3792" t="str">
            <v>Technische ruimte</v>
          </cell>
          <cell r="K3792">
            <v>0</v>
          </cell>
          <cell r="L3792" t="str">
            <v>nvt</v>
          </cell>
          <cell r="O3792">
            <v>0</v>
          </cell>
          <cell r="P3792">
            <v>0</v>
          </cell>
          <cell r="Q3792">
            <v>0</v>
          </cell>
          <cell r="R3792">
            <v>0</v>
          </cell>
          <cell r="S3792">
            <v>0</v>
          </cell>
          <cell r="T3792">
            <v>0</v>
          </cell>
        </row>
        <row r="3793">
          <cell r="B3793" t="str">
            <v>878</v>
          </cell>
          <cell r="C3793" t="str">
            <v>3</v>
          </cell>
          <cell r="D3793" t="str">
            <v>3294</v>
          </cell>
          <cell r="F3793">
            <v>15</v>
          </cell>
          <cell r="G3793">
            <v>14.25</v>
          </cell>
          <cell r="H3793" t="str">
            <v>Vertikaal verkeer</v>
          </cell>
          <cell r="I3793" t="str">
            <v>Trappenhuis/bordes</v>
          </cell>
          <cell r="J3793" t="str">
            <v>Trappenhuis</v>
          </cell>
          <cell r="K3793">
            <v>52</v>
          </cell>
          <cell r="L3793" t="str">
            <v>05.01</v>
          </cell>
          <cell r="O3793">
            <v>0.26</v>
          </cell>
          <cell r="P3793">
            <v>3.9000000000000004</v>
          </cell>
          <cell r="Q3793">
            <v>0</v>
          </cell>
          <cell r="R3793">
            <v>0</v>
          </cell>
          <cell r="S3793">
            <v>0</v>
          </cell>
          <cell r="T3793">
            <v>0</v>
          </cell>
        </row>
        <row r="3794">
          <cell r="B3794" t="str">
            <v>878</v>
          </cell>
          <cell r="C3794" t="str">
            <v>3</v>
          </cell>
          <cell r="D3794" t="str">
            <v>3295</v>
          </cell>
          <cell r="F3794">
            <v>9</v>
          </cell>
          <cell r="G3794">
            <v>8.5499999999999989</v>
          </cell>
          <cell r="H3794" t="str">
            <v>Sanitair</v>
          </cell>
          <cell r="I3794" t="str">
            <v>Sanitaire ruimte</v>
          </cell>
          <cell r="J3794" t="str">
            <v>Herentoilet</v>
          </cell>
          <cell r="K3794">
            <v>260</v>
          </cell>
          <cell r="L3794" t="str">
            <v>10.0</v>
          </cell>
          <cell r="O3794">
            <v>3.25</v>
          </cell>
          <cell r="P3794">
            <v>29.25</v>
          </cell>
          <cell r="Q3794">
            <v>0</v>
          </cell>
          <cell r="R3794">
            <v>0</v>
          </cell>
          <cell r="S3794">
            <v>0</v>
          </cell>
          <cell r="T3794">
            <v>0</v>
          </cell>
        </row>
        <row r="3795">
          <cell r="B3795" t="str">
            <v>878</v>
          </cell>
          <cell r="C3795" t="str">
            <v>3</v>
          </cell>
          <cell r="D3795" t="str">
            <v>3296</v>
          </cell>
          <cell r="F3795">
            <v>9</v>
          </cell>
          <cell r="G3795">
            <v>8.5499999999999989</v>
          </cell>
          <cell r="H3795" t="str">
            <v>Sanitair</v>
          </cell>
          <cell r="I3795" t="str">
            <v>Sanitaire ruimte</v>
          </cell>
          <cell r="J3795" t="str">
            <v>Damestoilet</v>
          </cell>
          <cell r="K3795">
            <v>260</v>
          </cell>
          <cell r="L3795" t="str">
            <v>10.0</v>
          </cell>
          <cell r="O3795">
            <v>3.25</v>
          </cell>
          <cell r="P3795">
            <v>29.25</v>
          </cell>
          <cell r="Q3795">
            <v>0</v>
          </cell>
          <cell r="R3795">
            <v>0</v>
          </cell>
          <cell r="S3795">
            <v>0</v>
          </cell>
          <cell r="T3795">
            <v>0</v>
          </cell>
        </row>
        <row r="3796">
          <cell r="B3796" t="str">
            <v>878</v>
          </cell>
          <cell r="C3796" t="str">
            <v>3</v>
          </cell>
          <cell r="D3796" t="str">
            <v>3297</v>
          </cell>
          <cell r="F3796">
            <v>6</v>
          </cell>
          <cell r="G3796">
            <v>5.6999999999999993</v>
          </cell>
          <cell r="H3796" t="str">
            <v>Bergruimte</v>
          </cell>
          <cell r="I3796" t="str">
            <v>Opslag/magazijn</v>
          </cell>
          <cell r="J3796" t="str">
            <v>Werkkast</v>
          </cell>
          <cell r="K3796">
            <v>0</v>
          </cell>
          <cell r="L3796" t="str">
            <v>nvt</v>
          </cell>
          <cell r="O3796">
            <v>0</v>
          </cell>
          <cell r="P3796">
            <v>0</v>
          </cell>
          <cell r="Q3796">
            <v>0</v>
          </cell>
          <cell r="R3796">
            <v>0</v>
          </cell>
          <cell r="S3796">
            <v>0</v>
          </cell>
          <cell r="T3796">
            <v>0</v>
          </cell>
        </row>
        <row r="3797">
          <cell r="B3797" t="str">
            <v>878</v>
          </cell>
          <cell r="C3797" t="str">
            <v>3</v>
          </cell>
          <cell r="D3797" t="str">
            <v>3301</v>
          </cell>
          <cell r="F3797">
            <v>179</v>
          </cell>
          <cell r="G3797">
            <v>170.04999999999998</v>
          </cell>
          <cell r="H3797" t="str">
            <v>Horizontaal verkeer</v>
          </cell>
          <cell r="I3797" t="str">
            <v>Gangen/hallen</v>
          </cell>
          <cell r="J3797" t="str">
            <v>gang</v>
          </cell>
          <cell r="K3797">
            <v>104</v>
          </cell>
          <cell r="L3797" t="str">
            <v>06.02</v>
          </cell>
          <cell r="O3797">
            <v>0.29466666666666663</v>
          </cell>
          <cell r="P3797">
            <v>52.745333333333328</v>
          </cell>
          <cell r="Q3797">
            <v>0</v>
          </cell>
          <cell r="R3797">
            <v>0</v>
          </cell>
          <cell r="S3797">
            <v>0</v>
          </cell>
          <cell r="T3797">
            <v>0</v>
          </cell>
        </row>
        <row r="3798">
          <cell r="B3798" t="str">
            <v>878</v>
          </cell>
          <cell r="C3798" t="str">
            <v>3</v>
          </cell>
          <cell r="D3798" t="str">
            <v>3302</v>
          </cell>
          <cell r="F3798">
            <v>3</v>
          </cell>
          <cell r="G3798">
            <v>2.8499999999999996</v>
          </cell>
          <cell r="H3798" t="str">
            <v>Vertikaal verkeer</v>
          </cell>
          <cell r="I3798" t="str">
            <v>Lift</v>
          </cell>
          <cell r="J3798" t="str">
            <v>Lift</v>
          </cell>
          <cell r="K3798">
            <v>0</v>
          </cell>
          <cell r="L3798" t="str">
            <v>nvt</v>
          </cell>
          <cell r="O3798">
            <v>0</v>
          </cell>
          <cell r="P3798">
            <v>0</v>
          </cell>
          <cell r="Q3798">
            <v>0</v>
          </cell>
          <cell r="R3798">
            <v>0</v>
          </cell>
          <cell r="S3798">
            <v>0</v>
          </cell>
          <cell r="T3798">
            <v>0</v>
          </cell>
        </row>
        <row r="3799">
          <cell r="B3799" t="str">
            <v>878</v>
          </cell>
          <cell r="C3799" t="str">
            <v>3</v>
          </cell>
          <cell r="D3799" t="str">
            <v>3303</v>
          </cell>
          <cell r="F3799">
            <v>13</v>
          </cell>
          <cell r="G3799">
            <v>12.35</v>
          </cell>
          <cell r="H3799" t="str">
            <v>Horizontaal verkeer</v>
          </cell>
          <cell r="I3799" t="str">
            <v>Gangen/hallen</v>
          </cell>
          <cell r="J3799" t="str">
            <v>Lifthal</v>
          </cell>
          <cell r="K3799">
            <v>104</v>
          </cell>
          <cell r="L3799" t="str">
            <v>06.02</v>
          </cell>
          <cell r="O3799">
            <v>0.29466666666666663</v>
          </cell>
          <cell r="P3799">
            <v>3.8306666666666662</v>
          </cell>
          <cell r="Q3799">
            <v>0</v>
          </cell>
          <cell r="R3799">
            <v>0</v>
          </cell>
          <cell r="S3799">
            <v>0</v>
          </cell>
          <cell r="T3799">
            <v>0</v>
          </cell>
        </row>
        <row r="3800">
          <cell r="B3800" t="str">
            <v>878</v>
          </cell>
          <cell r="C3800" t="str">
            <v>3</v>
          </cell>
          <cell r="D3800" t="str">
            <v>3304</v>
          </cell>
          <cell r="F3800">
            <v>4</v>
          </cell>
          <cell r="G3800">
            <v>3.8</v>
          </cell>
          <cell r="H3800" t="str">
            <v>Vertikaal verkeer</v>
          </cell>
          <cell r="I3800" t="str">
            <v>Lift</v>
          </cell>
          <cell r="J3800" t="str">
            <v>Lift</v>
          </cell>
          <cell r="K3800">
            <v>0</v>
          </cell>
          <cell r="L3800" t="str">
            <v>nvt</v>
          </cell>
          <cell r="O3800">
            <v>0</v>
          </cell>
          <cell r="P3800">
            <v>0</v>
          </cell>
          <cell r="Q3800">
            <v>0</v>
          </cell>
          <cell r="R3800">
            <v>0</v>
          </cell>
          <cell r="S3800">
            <v>0</v>
          </cell>
          <cell r="T3800">
            <v>0</v>
          </cell>
        </row>
        <row r="3801">
          <cell r="B3801" t="str">
            <v>878</v>
          </cell>
          <cell r="C3801" t="str">
            <v>3</v>
          </cell>
          <cell r="D3801" t="str">
            <v>3305</v>
          </cell>
          <cell r="E3801" t="str">
            <v>93401-SPL/XW-0719</v>
          </cell>
          <cell r="F3801">
            <v>31</v>
          </cell>
          <cell r="G3801">
            <v>29.45</v>
          </cell>
          <cell r="H3801" t="str">
            <v>Woonoppervlak</v>
          </cell>
          <cell r="I3801" t="str">
            <v>Computerruimte</v>
          </cell>
          <cell r="J3801" t="str">
            <v>Testruimte</v>
          </cell>
          <cell r="K3801">
            <v>0</v>
          </cell>
          <cell r="L3801" t="str">
            <v>nvt</v>
          </cell>
          <cell r="O3801">
            <v>0</v>
          </cell>
          <cell r="P3801">
            <v>0</v>
          </cell>
          <cell r="Q3801">
            <v>0</v>
          </cell>
          <cell r="R3801">
            <v>0</v>
          </cell>
          <cell r="S3801">
            <v>0</v>
          </cell>
          <cell r="T3801">
            <v>0</v>
          </cell>
        </row>
        <row r="3802">
          <cell r="B3802" t="str">
            <v>878</v>
          </cell>
          <cell r="C3802" t="str">
            <v>3</v>
          </cell>
          <cell r="D3802" t="str">
            <v>3307</v>
          </cell>
          <cell r="E3802" t="str">
            <v>93401-SPL/XW-0719</v>
          </cell>
          <cell r="F3802">
            <v>19</v>
          </cell>
          <cell r="G3802">
            <v>18.05</v>
          </cell>
          <cell r="H3802" t="str">
            <v>Woonoppervlak</v>
          </cell>
          <cell r="I3802" t="str">
            <v>Administratieve ruimte</v>
          </cell>
          <cell r="J3802" t="str">
            <v>kantoor</v>
          </cell>
          <cell r="K3802">
            <v>104</v>
          </cell>
          <cell r="L3802" t="str">
            <v>01.02</v>
          </cell>
          <cell r="O3802">
            <v>0.38674999999999998</v>
          </cell>
          <cell r="P3802">
            <v>7.3482499999999993</v>
          </cell>
          <cell r="Q3802">
            <v>0</v>
          </cell>
          <cell r="R3802">
            <v>0</v>
          </cell>
          <cell r="S3802">
            <v>0</v>
          </cell>
          <cell r="T3802">
            <v>0</v>
          </cell>
        </row>
        <row r="3803">
          <cell r="B3803" t="str">
            <v>878</v>
          </cell>
          <cell r="C3803" t="str">
            <v>3</v>
          </cell>
          <cell r="D3803" t="str">
            <v>3308</v>
          </cell>
          <cell r="E3803" t="str">
            <v>93401-SPL/XW-0719</v>
          </cell>
          <cell r="F3803">
            <v>20</v>
          </cell>
          <cell r="G3803">
            <v>19</v>
          </cell>
          <cell r="H3803" t="str">
            <v>Woonoppervlak</v>
          </cell>
          <cell r="I3803" t="str">
            <v>Administratieve ruimte</v>
          </cell>
          <cell r="J3803" t="str">
            <v>kantoor</v>
          </cell>
          <cell r="K3803">
            <v>104</v>
          </cell>
          <cell r="L3803" t="str">
            <v>01.02</v>
          </cell>
          <cell r="O3803">
            <v>0.38674999999999998</v>
          </cell>
          <cell r="P3803">
            <v>7.7349999999999994</v>
          </cell>
          <cell r="Q3803">
            <v>0</v>
          </cell>
          <cell r="R3803">
            <v>0</v>
          </cell>
          <cell r="S3803">
            <v>0</v>
          </cell>
          <cell r="T3803">
            <v>0</v>
          </cell>
        </row>
        <row r="3804">
          <cell r="B3804" t="str">
            <v>878</v>
          </cell>
          <cell r="C3804" t="str">
            <v>3</v>
          </cell>
          <cell r="D3804" t="str">
            <v>3311</v>
          </cell>
          <cell r="E3804" t="str">
            <v>93401-SPL/XW-0719</v>
          </cell>
          <cell r="F3804">
            <v>20</v>
          </cell>
          <cell r="G3804">
            <v>19</v>
          </cell>
          <cell r="H3804" t="str">
            <v>Woonoppervlak</v>
          </cell>
          <cell r="I3804" t="str">
            <v>Administratieve ruimte</v>
          </cell>
          <cell r="J3804" t="str">
            <v>kantoor</v>
          </cell>
          <cell r="K3804">
            <v>104</v>
          </cell>
          <cell r="L3804" t="str">
            <v>01.02</v>
          </cell>
          <cell r="O3804">
            <v>0.38674999999999998</v>
          </cell>
          <cell r="P3804">
            <v>7.7349999999999994</v>
          </cell>
          <cell r="Q3804">
            <v>0</v>
          </cell>
          <cell r="R3804">
            <v>0</v>
          </cell>
          <cell r="S3804">
            <v>0</v>
          </cell>
          <cell r="T3804">
            <v>0</v>
          </cell>
        </row>
        <row r="3805">
          <cell r="B3805" t="str">
            <v>878</v>
          </cell>
          <cell r="C3805" t="str">
            <v>3</v>
          </cell>
          <cell r="D3805" t="str">
            <v>3312</v>
          </cell>
          <cell r="E3805" t="str">
            <v>93401-SPL/XW-0719</v>
          </cell>
          <cell r="F3805">
            <v>20</v>
          </cell>
          <cell r="G3805">
            <v>19</v>
          </cell>
          <cell r="H3805" t="str">
            <v>Woonoppervlak</v>
          </cell>
          <cell r="I3805" t="str">
            <v>Administratieve ruimte</v>
          </cell>
          <cell r="J3805" t="str">
            <v>kantoor</v>
          </cell>
          <cell r="K3805">
            <v>104</v>
          </cell>
          <cell r="L3805" t="str">
            <v>01.02</v>
          </cell>
          <cell r="O3805">
            <v>0.38674999999999998</v>
          </cell>
          <cell r="P3805">
            <v>7.7349999999999994</v>
          </cell>
          <cell r="Q3805">
            <v>0</v>
          </cell>
          <cell r="R3805">
            <v>0</v>
          </cell>
          <cell r="S3805">
            <v>0</v>
          </cell>
          <cell r="T3805">
            <v>0</v>
          </cell>
        </row>
        <row r="3806">
          <cell r="B3806" t="str">
            <v>878</v>
          </cell>
          <cell r="C3806" t="str">
            <v>3</v>
          </cell>
          <cell r="D3806" t="str">
            <v>3314</v>
          </cell>
          <cell r="E3806" t="str">
            <v>93401-SPL/XW-0719</v>
          </cell>
          <cell r="F3806">
            <v>20</v>
          </cell>
          <cell r="G3806">
            <v>19</v>
          </cell>
          <cell r="H3806" t="str">
            <v>Woonoppervlak</v>
          </cell>
          <cell r="I3806" t="str">
            <v>Administratieve ruimte</v>
          </cell>
          <cell r="J3806" t="str">
            <v>kantoor</v>
          </cell>
          <cell r="K3806">
            <v>104</v>
          </cell>
          <cell r="L3806" t="str">
            <v>01.02</v>
          </cell>
          <cell r="O3806">
            <v>0.38674999999999998</v>
          </cell>
          <cell r="P3806">
            <v>7.7349999999999994</v>
          </cell>
          <cell r="Q3806">
            <v>0</v>
          </cell>
          <cell r="R3806">
            <v>0</v>
          </cell>
          <cell r="S3806">
            <v>0</v>
          </cell>
          <cell r="T3806">
            <v>0</v>
          </cell>
        </row>
        <row r="3807">
          <cell r="B3807" t="str">
            <v>878</v>
          </cell>
          <cell r="C3807" t="str">
            <v>3</v>
          </cell>
          <cell r="D3807" t="str">
            <v>3317</v>
          </cell>
          <cell r="E3807" t="str">
            <v>93401-SPL/XW-0719</v>
          </cell>
          <cell r="F3807">
            <v>30</v>
          </cell>
          <cell r="G3807">
            <v>28.5</v>
          </cell>
          <cell r="H3807" t="str">
            <v>Woonoppervlak</v>
          </cell>
          <cell r="I3807" t="str">
            <v>Administratieve ruimte</v>
          </cell>
          <cell r="J3807" t="str">
            <v>kantoor</v>
          </cell>
          <cell r="K3807">
            <v>104</v>
          </cell>
          <cell r="L3807" t="str">
            <v>01.02</v>
          </cell>
          <cell r="O3807">
            <v>0.38674999999999998</v>
          </cell>
          <cell r="P3807">
            <v>11.602499999999999</v>
          </cell>
          <cell r="Q3807">
            <v>0</v>
          </cell>
          <cell r="R3807">
            <v>0</v>
          </cell>
          <cell r="S3807">
            <v>0</v>
          </cell>
          <cell r="T3807">
            <v>0</v>
          </cell>
        </row>
        <row r="3808">
          <cell r="B3808" t="str">
            <v>878</v>
          </cell>
          <cell r="C3808" t="str">
            <v>3</v>
          </cell>
          <cell r="D3808" t="str">
            <v>3319</v>
          </cell>
          <cell r="E3808" t="str">
            <v>93401-SPL/XW-0719</v>
          </cell>
          <cell r="F3808">
            <v>20</v>
          </cell>
          <cell r="G3808">
            <v>19</v>
          </cell>
          <cell r="H3808" t="str">
            <v>Woonoppervlak</v>
          </cell>
          <cell r="I3808" t="str">
            <v>Administratieve ruimte</v>
          </cell>
          <cell r="J3808" t="str">
            <v>kantoor</v>
          </cell>
          <cell r="K3808">
            <v>104</v>
          </cell>
          <cell r="L3808" t="str">
            <v>01.02</v>
          </cell>
          <cell r="O3808">
            <v>0.38674999999999998</v>
          </cell>
          <cell r="P3808">
            <v>7.7349999999999994</v>
          </cell>
          <cell r="Q3808">
            <v>0</v>
          </cell>
          <cell r="R3808">
            <v>0</v>
          </cell>
          <cell r="S3808">
            <v>0</v>
          </cell>
          <cell r="T3808">
            <v>0</v>
          </cell>
        </row>
        <row r="3809">
          <cell r="B3809" t="str">
            <v>878</v>
          </cell>
          <cell r="C3809" t="str">
            <v>3</v>
          </cell>
          <cell r="D3809" t="str">
            <v>3320</v>
          </cell>
          <cell r="E3809" t="str">
            <v>93401-SPL/XW-0719</v>
          </cell>
          <cell r="F3809">
            <v>20</v>
          </cell>
          <cell r="G3809">
            <v>19</v>
          </cell>
          <cell r="H3809" t="str">
            <v>Woonoppervlak</v>
          </cell>
          <cell r="I3809" t="str">
            <v>Administratieve ruimte</v>
          </cell>
          <cell r="J3809" t="str">
            <v>kantoor</v>
          </cell>
          <cell r="K3809">
            <v>104</v>
          </cell>
          <cell r="L3809" t="str">
            <v>01.02</v>
          </cell>
          <cell r="O3809">
            <v>0.38674999999999998</v>
          </cell>
          <cell r="P3809">
            <v>7.7349999999999994</v>
          </cell>
          <cell r="Q3809">
            <v>0</v>
          </cell>
          <cell r="R3809">
            <v>0</v>
          </cell>
          <cell r="S3809">
            <v>0</v>
          </cell>
          <cell r="T3809">
            <v>0</v>
          </cell>
        </row>
        <row r="3810">
          <cell r="B3810" t="str">
            <v>878</v>
          </cell>
          <cell r="C3810" t="str">
            <v>3</v>
          </cell>
          <cell r="D3810" t="str">
            <v>3323</v>
          </cell>
          <cell r="E3810" t="str">
            <v>93401-SPL/XW-0719</v>
          </cell>
          <cell r="F3810">
            <v>20</v>
          </cell>
          <cell r="G3810">
            <v>19</v>
          </cell>
          <cell r="H3810" t="str">
            <v>Woonoppervlak</v>
          </cell>
          <cell r="I3810" t="str">
            <v>Administratieve ruimte</v>
          </cell>
          <cell r="J3810" t="str">
            <v>kantoor</v>
          </cell>
          <cell r="K3810">
            <v>104</v>
          </cell>
          <cell r="L3810" t="str">
            <v>01.02</v>
          </cell>
          <cell r="O3810">
            <v>0.38674999999999998</v>
          </cell>
          <cell r="P3810">
            <v>7.7349999999999994</v>
          </cell>
          <cell r="Q3810">
            <v>0</v>
          </cell>
          <cell r="R3810">
            <v>0</v>
          </cell>
          <cell r="S3810">
            <v>0</v>
          </cell>
          <cell r="T3810">
            <v>0</v>
          </cell>
        </row>
        <row r="3811">
          <cell r="B3811" t="str">
            <v>878</v>
          </cell>
          <cell r="C3811" t="str">
            <v>3</v>
          </cell>
          <cell r="D3811" t="str">
            <v>3324</v>
          </cell>
          <cell r="E3811" t="str">
            <v>93401-SPL/XW-0719</v>
          </cell>
          <cell r="F3811">
            <v>20</v>
          </cell>
          <cell r="G3811">
            <v>19</v>
          </cell>
          <cell r="H3811" t="str">
            <v>Woonoppervlak</v>
          </cell>
          <cell r="I3811" t="str">
            <v>Administratieve ruimte</v>
          </cell>
          <cell r="J3811" t="str">
            <v>kantoor</v>
          </cell>
          <cell r="K3811">
            <v>104</v>
          </cell>
          <cell r="L3811" t="str">
            <v>01.02</v>
          </cell>
          <cell r="O3811">
            <v>0.38674999999999998</v>
          </cell>
          <cell r="P3811">
            <v>7.7349999999999994</v>
          </cell>
          <cell r="Q3811">
            <v>0</v>
          </cell>
          <cell r="R3811">
            <v>0</v>
          </cell>
          <cell r="S3811">
            <v>0</v>
          </cell>
          <cell r="T3811">
            <v>0</v>
          </cell>
        </row>
        <row r="3812">
          <cell r="B3812" t="str">
            <v>878</v>
          </cell>
          <cell r="C3812" t="str">
            <v>3</v>
          </cell>
          <cell r="D3812" t="str">
            <v>3327</v>
          </cell>
          <cell r="E3812" t="str">
            <v>93401-SPL/XW-0719</v>
          </cell>
          <cell r="F3812">
            <v>20</v>
          </cell>
          <cell r="G3812">
            <v>19</v>
          </cell>
          <cell r="H3812" t="str">
            <v>Woonoppervlak</v>
          </cell>
          <cell r="I3812" t="str">
            <v>Administratieve ruimte</v>
          </cell>
          <cell r="J3812" t="str">
            <v>kantoor</v>
          </cell>
          <cell r="K3812">
            <v>104</v>
          </cell>
          <cell r="L3812" t="str">
            <v>01.02</v>
          </cell>
          <cell r="O3812">
            <v>0.38674999999999998</v>
          </cell>
          <cell r="P3812">
            <v>7.7349999999999994</v>
          </cell>
          <cell r="Q3812">
            <v>0</v>
          </cell>
          <cell r="R3812">
            <v>0</v>
          </cell>
          <cell r="S3812">
            <v>0</v>
          </cell>
          <cell r="T3812">
            <v>0</v>
          </cell>
        </row>
        <row r="3813">
          <cell r="B3813" t="str">
            <v>878</v>
          </cell>
          <cell r="C3813" t="str">
            <v>3</v>
          </cell>
          <cell r="D3813" t="str">
            <v>3328</v>
          </cell>
          <cell r="E3813" t="str">
            <v>93401-SPL/XW-0719</v>
          </cell>
          <cell r="F3813">
            <v>20</v>
          </cell>
          <cell r="G3813">
            <v>19</v>
          </cell>
          <cell r="H3813" t="str">
            <v>Woonoppervlak</v>
          </cell>
          <cell r="I3813" t="str">
            <v>Administratieve ruimte</v>
          </cell>
          <cell r="J3813" t="str">
            <v>kantoor</v>
          </cell>
          <cell r="K3813">
            <v>104</v>
          </cell>
          <cell r="L3813" t="str">
            <v>01.02</v>
          </cell>
          <cell r="O3813">
            <v>0.38674999999999998</v>
          </cell>
          <cell r="P3813">
            <v>7.7349999999999994</v>
          </cell>
          <cell r="Q3813">
            <v>0</v>
          </cell>
          <cell r="R3813">
            <v>0</v>
          </cell>
          <cell r="S3813">
            <v>0</v>
          </cell>
          <cell r="T3813">
            <v>0</v>
          </cell>
        </row>
        <row r="3814">
          <cell r="B3814" t="str">
            <v>878</v>
          </cell>
          <cell r="C3814" t="str">
            <v>3</v>
          </cell>
          <cell r="D3814" t="str">
            <v>3331</v>
          </cell>
          <cell r="E3814" t="str">
            <v>93401-SPL/XW-0719</v>
          </cell>
          <cell r="F3814">
            <v>20</v>
          </cell>
          <cell r="G3814">
            <v>19</v>
          </cell>
          <cell r="H3814" t="str">
            <v>Woonoppervlak</v>
          </cell>
          <cell r="I3814" t="str">
            <v>Administratieve ruimte</v>
          </cell>
          <cell r="J3814" t="str">
            <v>kantoor</v>
          </cell>
          <cell r="K3814">
            <v>104</v>
          </cell>
          <cell r="L3814" t="str">
            <v>01.02</v>
          </cell>
          <cell r="O3814">
            <v>0.38674999999999998</v>
          </cell>
          <cell r="P3814">
            <v>7.7349999999999994</v>
          </cell>
          <cell r="Q3814">
            <v>0</v>
          </cell>
          <cell r="R3814">
            <v>0</v>
          </cell>
          <cell r="S3814">
            <v>0</v>
          </cell>
          <cell r="T3814">
            <v>0</v>
          </cell>
        </row>
        <row r="3815">
          <cell r="B3815" t="str">
            <v>878</v>
          </cell>
          <cell r="C3815" t="str">
            <v>3</v>
          </cell>
          <cell r="D3815" t="str">
            <v>3332</v>
          </cell>
          <cell r="E3815" t="str">
            <v>93401-SPL/XW-0719</v>
          </cell>
          <cell r="F3815">
            <v>20</v>
          </cell>
          <cell r="G3815">
            <v>19</v>
          </cell>
          <cell r="H3815" t="str">
            <v>Woonoppervlak</v>
          </cell>
          <cell r="I3815" t="str">
            <v>Administratieve ruimte</v>
          </cell>
          <cell r="J3815" t="str">
            <v>kantoor</v>
          </cell>
          <cell r="K3815">
            <v>104</v>
          </cell>
          <cell r="L3815" t="str">
            <v>01.02</v>
          </cell>
          <cell r="O3815">
            <v>0.38674999999999998</v>
          </cell>
          <cell r="P3815">
            <v>7.7349999999999994</v>
          </cell>
          <cell r="Q3815">
            <v>0</v>
          </cell>
          <cell r="R3815">
            <v>0</v>
          </cell>
          <cell r="S3815">
            <v>0</v>
          </cell>
          <cell r="T3815">
            <v>0</v>
          </cell>
        </row>
        <row r="3816">
          <cell r="B3816" t="str">
            <v>878</v>
          </cell>
          <cell r="C3816" t="str">
            <v>3</v>
          </cell>
          <cell r="D3816" t="str">
            <v>3334</v>
          </cell>
          <cell r="E3816" t="str">
            <v>93401-SPL/XW-0719</v>
          </cell>
          <cell r="F3816">
            <v>20</v>
          </cell>
          <cell r="G3816">
            <v>19</v>
          </cell>
          <cell r="H3816" t="str">
            <v>Woonoppervlak</v>
          </cell>
          <cell r="I3816" t="str">
            <v>Administratieve ruimte</v>
          </cell>
          <cell r="J3816" t="str">
            <v>kantoor</v>
          </cell>
          <cell r="K3816">
            <v>104</v>
          </cell>
          <cell r="L3816" t="str">
            <v>01.02</v>
          </cell>
          <cell r="O3816">
            <v>0.38674999999999998</v>
          </cell>
          <cell r="P3816">
            <v>7.7349999999999994</v>
          </cell>
          <cell r="Q3816">
            <v>0</v>
          </cell>
          <cell r="R3816">
            <v>0</v>
          </cell>
          <cell r="S3816">
            <v>0</v>
          </cell>
          <cell r="T3816">
            <v>0</v>
          </cell>
        </row>
        <row r="3817">
          <cell r="B3817" t="str">
            <v>878</v>
          </cell>
          <cell r="C3817" t="str">
            <v>3</v>
          </cell>
          <cell r="D3817" t="str">
            <v>3337</v>
          </cell>
          <cell r="E3817" t="str">
            <v>93401-SPL/XW-0719</v>
          </cell>
          <cell r="F3817">
            <v>31</v>
          </cell>
          <cell r="G3817">
            <v>29.45</v>
          </cell>
          <cell r="H3817" t="str">
            <v>Woonoppervlak</v>
          </cell>
          <cell r="I3817" t="str">
            <v>Administratieve ruimte</v>
          </cell>
          <cell r="J3817" t="str">
            <v>kantoor</v>
          </cell>
          <cell r="K3817">
            <v>104</v>
          </cell>
          <cell r="L3817" t="str">
            <v>01.02</v>
          </cell>
          <cell r="O3817">
            <v>0.38674999999999998</v>
          </cell>
          <cell r="P3817">
            <v>11.98925</v>
          </cell>
          <cell r="Q3817">
            <v>0</v>
          </cell>
          <cell r="R3817">
            <v>0</v>
          </cell>
          <cell r="S3817">
            <v>0</v>
          </cell>
          <cell r="T3817">
            <v>0</v>
          </cell>
        </row>
        <row r="3818">
          <cell r="B3818" t="str">
            <v>878</v>
          </cell>
          <cell r="C3818" t="str">
            <v>3</v>
          </cell>
          <cell r="D3818" t="str">
            <v>3339</v>
          </cell>
          <cell r="E3818" t="str">
            <v>93401-SPL/XW-0719</v>
          </cell>
          <cell r="F3818">
            <v>19</v>
          </cell>
          <cell r="G3818">
            <v>18.05</v>
          </cell>
          <cell r="H3818" t="str">
            <v>Woonoppervlak</v>
          </cell>
          <cell r="I3818" t="str">
            <v>Administratieve ruimte</v>
          </cell>
          <cell r="J3818" t="str">
            <v>kantoor</v>
          </cell>
          <cell r="K3818">
            <v>104</v>
          </cell>
          <cell r="L3818" t="str">
            <v>01.02</v>
          </cell>
          <cell r="O3818">
            <v>0.38674999999999998</v>
          </cell>
          <cell r="P3818">
            <v>7.3482499999999993</v>
          </cell>
          <cell r="Q3818">
            <v>0</v>
          </cell>
          <cell r="R3818">
            <v>0</v>
          </cell>
          <cell r="S3818">
            <v>0</v>
          </cell>
          <cell r="T3818">
            <v>0</v>
          </cell>
        </row>
        <row r="3819">
          <cell r="B3819" t="str">
            <v>878</v>
          </cell>
          <cell r="C3819" t="str">
            <v>3</v>
          </cell>
          <cell r="D3819" t="str">
            <v>3340</v>
          </cell>
          <cell r="E3819" t="str">
            <v>93401-SPL/XW-0719</v>
          </cell>
          <cell r="F3819">
            <v>19</v>
          </cell>
          <cell r="G3819">
            <v>18.05</v>
          </cell>
          <cell r="H3819" t="str">
            <v>Woonoppervlak</v>
          </cell>
          <cell r="I3819" t="str">
            <v>Administratieve ruimte</v>
          </cell>
          <cell r="J3819" t="str">
            <v>kantoor</v>
          </cell>
          <cell r="K3819">
            <v>104</v>
          </cell>
          <cell r="L3819" t="str">
            <v>01.02</v>
          </cell>
          <cell r="O3819">
            <v>0.38674999999999998</v>
          </cell>
          <cell r="P3819">
            <v>7.3482499999999993</v>
          </cell>
          <cell r="Q3819">
            <v>0</v>
          </cell>
          <cell r="R3819">
            <v>0</v>
          </cell>
          <cell r="S3819">
            <v>0</v>
          </cell>
          <cell r="T3819">
            <v>0</v>
          </cell>
        </row>
        <row r="3820">
          <cell r="B3820" t="str">
            <v>878</v>
          </cell>
          <cell r="C3820" t="str">
            <v>3</v>
          </cell>
          <cell r="D3820" t="str">
            <v>3342</v>
          </cell>
          <cell r="E3820" t="str">
            <v>93401-SPL/XW-0719</v>
          </cell>
          <cell r="F3820">
            <v>31</v>
          </cell>
          <cell r="G3820">
            <v>29.45</v>
          </cell>
          <cell r="H3820" t="str">
            <v>Woonoppervlak</v>
          </cell>
          <cell r="I3820" t="str">
            <v>Administratieve ruimte</v>
          </cell>
          <cell r="J3820" t="str">
            <v>kantoor</v>
          </cell>
          <cell r="K3820">
            <v>104</v>
          </cell>
          <cell r="L3820" t="str">
            <v>01.02</v>
          </cell>
          <cell r="O3820">
            <v>0.38674999999999998</v>
          </cell>
          <cell r="P3820">
            <v>11.98925</v>
          </cell>
          <cell r="Q3820">
            <v>0</v>
          </cell>
          <cell r="R3820">
            <v>0</v>
          </cell>
          <cell r="S3820">
            <v>0</v>
          </cell>
          <cell r="T3820">
            <v>0</v>
          </cell>
        </row>
        <row r="3821">
          <cell r="B3821" t="str">
            <v>878</v>
          </cell>
          <cell r="C3821" t="str">
            <v>3</v>
          </cell>
          <cell r="D3821" t="str">
            <v>3344</v>
          </cell>
          <cell r="E3821" t="str">
            <v>93401-SPL/XW-0719</v>
          </cell>
          <cell r="F3821">
            <v>20</v>
          </cell>
          <cell r="G3821">
            <v>19</v>
          </cell>
          <cell r="H3821" t="str">
            <v>Woonoppervlak</v>
          </cell>
          <cell r="I3821" t="str">
            <v>Administratieve ruimte</v>
          </cell>
          <cell r="J3821" t="str">
            <v>kantoor</v>
          </cell>
          <cell r="K3821">
            <v>104</v>
          </cell>
          <cell r="L3821" t="str">
            <v>01.02</v>
          </cell>
          <cell r="O3821">
            <v>0.38674999999999998</v>
          </cell>
          <cell r="P3821">
            <v>7.7349999999999994</v>
          </cell>
          <cell r="Q3821">
            <v>0</v>
          </cell>
          <cell r="R3821">
            <v>0</v>
          </cell>
          <cell r="S3821">
            <v>0</v>
          </cell>
          <cell r="T3821">
            <v>0</v>
          </cell>
        </row>
        <row r="3822">
          <cell r="B3822" t="str">
            <v>878</v>
          </cell>
          <cell r="C3822" t="str">
            <v>3</v>
          </cell>
          <cell r="D3822" t="str">
            <v>3346</v>
          </cell>
          <cell r="E3822" t="str">
            <v>93401-SPL/XW-0719</v>
          </cell>
          <cell r="F3822">
            <v>20</v>
          </cell>
          <cell r="G3822">
            <v>19</v>
          </cell>
          <cell r="H3822" t="str">
            <v>Woonoppervlak</v>
          </cell>
          <cell r="I3822" t="str">
            <v>Administratieve ruimte</v>
          </cell>
          <cell r="J3822" t="str">
            <v>kantoor</v>
          </cell>
          <cell r="K3822">
            <v>104</v>
          </cell>
          <cell r="L3822" t="str">
            <v>01.02</v>
          </cell>
          <cell r="O3822">
            <v>0.38674999999999998</v>
          </cell>
          <cell r="P3822">
            <v>7.7349999999999994</v>
          </cell>
          <cell r="Q3822">
            <v>0</v>
          </cell>
          <cell r="R3822">
            <v>0</v>
          </cell>
          <cell r="S3822">
            <v>0</v>
          </cell>
          <cell r="T3822">
            <v>0</v>
          </cell>
        </row>
        <row r="3823">
          <cell r="B3823" t="str">
            <v>878</v>
          </cell>
          <cell r="C3823" t="str">
            <v>3</v>
          </cell>
          <cell r="D3823" t="str">
            <v>3347</v>
          </cell>
          <cell r="E3823" t="str">
            <v>93401-SPL/XW-0719</v>
          </cell>
          <cell r="F3823">
            <v>20</v>
          </cell>
          <cell r="G3823">
            <v>19</v>
          </cell>
          <cell r="H3823" t="str">
            <v>Woonoppervlak</v>
          </cell>
          <cell r="I3823" t="str">
            <v>Administratieve ruimte</v>
          </cell>
          <cell r="J3823" t="str">
            <v>kantoor</v>
          </cell>
          <cell r="K3823">
            <v>104</v>
          </cell>
          <cell r="L3823" t="str">
            <v>01.02</v>
          </cell>
          <cell r="O3823">
            <v>0.38674999999999998</v>
          </cell>
          <cell r="P3823">
            <v>7.7349999999999994</v>
          </cell>
          <cell r="Q3823">
            <v>0</v>
          </cell>
          <cell r="R3823">
            <v>0</v>
          </cell>
          <cell r="S3823">
            <v>0</v>
          </cell>
          <cell r="T3823">
            <v>0</v>
          </cell>
        </row>
        <row r="3824">
          <cell r="B3824" t="str">
            <v>878</v>
          </cell>
          <cell r="C3824" t="str">
            <v>3</v>
          </cell>
          <cell r="D3824" t="str">
            <v>3351</v>
          </cell>
          <cell r="E3824" t="str">
            <v>93401-SPL/XW-0719</v>
          </cell>
          <cell r="F3824">
            <v>30</v>
          </cell>
          <cell r="G3824">
            <v>28.5</v>
          </cell>
          <cell r="H3824" t="str">
            <v>Woonoppervlak</v>
          </cell>
          <cell r="I3824" t="str">
            <v>Administratieve ruimte</v>
          </cell>
          <cell r="J3824" t="str">
            <v>kantoor</v>
          </cell>
          <cell r="K3824">
            <v>104</v>
          </cell>
          <cell r="L3824" t="str">
            <v>01.02</v>
          </cell>
          <cell r="O3824">
            <v>0.38674999999999998</v>
          </cell>
          <cell r="P3824">
            <v>11.602499999999999</v>
          </cell>
          <cell r="Q3824">
            <v>0</v>
          </cell>
          <cell r="R3824">
            <v>0</v>
          </cell>
          <cell r="S3824">
            <v>0</v>
          </cell>
          <cell r="T3824">
            <v>0</v>
          </cell>
        </row>
        <row r="3825">
          <cell r="B3825" t="str">
            <v>878</v>
          </cell>
          <cell r="C3825" t="str">
            <v>3</v>
          </cell>
          <cell r="D3825" t="str">
            <v>3352</v>
          </cell>
          <cell r="E3825" t="str">
            <v>93401-SPL/XW-0719</v>
          </cell>
          <cell r="F3825">
            <v>24</v>
          </cell>
          <cell r="G3825">
            <v>22.799999999999997</v>
          </cell>
          <cell r="H3825" t="str">
            <v>Woonoppervlak</v>
          </cell>
          <cell r="I3825" t="str">
            <v>Administratieve ruimte</v>
          </cell>
          <cell r="J3825" t="str">
            <v>kantoor</v>
          </cell>
          <cell r="K3825">
            <v>104</v>
          </cell>
          <cell r="L3825" t="str">
            <v>01.02</v>
          </cell>
          <cell r="O3825">
            <v>0.38674999999999998</v>
          </cell>
          <cell r="P3825">
            <v>9.282</v>
          </cell>
          <cell r="Q3825">
            <v>0</v>
          </cell>
          <cell r="R3825">
            <v>0</v>
          </cell>
          <cell r="S3825">
            <v>0</v>
          </cell>
          <cell r="T3825">
            <v>0</v>
          </cell>
        </row>
        <row r="3826">
          <cell r="B3826" t="str">
            <v>878</v>
          </cell>
          <cell r="C3826" t="str">
            <v>3</v>
          </cell>
          <cell r="D3826" t="str">
            <v>3355</v>
          </cell>
          <cell r="E3826" t="str">
            <v>93401-SPL/XW-0719</v>
          </cell>
          <cell r="F3826">
            <v>13</v>
          </cell>
          <cell r="G3826">
            <v>12.35</v>
          </cell>
          <cell r="H3826" t="str">
            <v>Woonoppervlak</v>
          </cell>
          <cell r="I3826" t="str">
            <v>Administratieve ruimte</v>
          </cell>
          <cell r="J3826" t="str">
            <v>archief</v>
          </cell>
          <cell r="K3826">
            <v>104</v>
          </cell>
          <cell r="L3826" t="str">
            <v>01.02</v>
          </cell>
          <cell r="O3826">
            <v>0.38674999999999998</v>
          </cell>
          <cell r="P3826">
            <v>5.0277500000000002</v>
          </cell>
          <cell r="Q3826">
            <v>0</v>
          </cell>
          <cell r="R3826">
            <v>0</v>
          </cell>
          <cell r="S3826">
            <v>0</v>
          </cell>
          <cell r="T3826">
            <v>0</v>
          </cell>
        </row>
        <row r="3827">
          <cell r="B3827" t="str">
            <v>878</v>
          </cell>
          <cell r="C3827" t="str">
            <v>3</v>
          </cell>
          <cell r="D3827" t="str">
            <v>3356</v>
          </cell>
          <cell r="E3827" t="str">
            <v>93401-SPL/XW-0719</v>
          </cell>
          <cell r="F3827">
            <v>11</v>
          </cell>
          <cell r="G3827">
            <v>10.45</v>
          </cell>
          <cell r="H3827" t="str">
            <v>Woonoppervlak</v>
          </cell>
          <cell r="I3827" t="str">
            <v>Pantry</v>
          </cell>
          <cell r="J3827" t="str">
            <v>pantry</v>
          </cell>
          <cell r="K3827">
            <v>104</v>
          </cell>
          <cell r="L3827" t="str">
            <v>07.02</v>
          </cell>
          <cell r="O3827">
            <v>0.56254545454545457</v>
          </cell>
          <cell r="P3827">
            <v>6.1880000000000006</v>
          </cell>
          <cell r="Q3827">
            <v>0</v>
          </cell>
          <cell r="R3827">
            <v>0</v>
          </cell>
          <cell r="S3827">
            <v>0</v>
          </cell>
          <cell r="T3827">
            <v>0</v>
          </cell>
        </row>
        <row r="3828">
          <cell r="B3828" t="str">
            <v>878</v>
          </cell>
          <cell r="C3828" t="str">
            <v>3</v>
          </cell>
          <cell r="D3828" t="str">
            <v>3357</v>
          </cell>
          <cell r="E3828" t="str">
            <v>93401-SPL/XW-0719</v>
          </cell>
          <cell r="F3828">
            <v>52</v>
          </cell>
          <cell r="G3828">
            <v>49.4</v>
          </cell>
          <cell r="H3828" t="str">
            <v>Woonoppervlak</v>
          </cell>
          <cell r="I3828" t="str">
            <v>Vergaderruimte</v>
          </cell>
          <cell r="J3828" t="str">
            <v>vergaderruimte</v>
          </cell>
          <cell r="K3828">
            <v>260</v>
          </cell>
          <cell r="L3828" t="str">
            <v>02.0</v>
          </cell>
          <cell r="O3828">
            <v>0.65</v>
          </cell>
          <cell r="P3828">
            <v>33.800000000000004</v>
          </cell>
          <cell r="Q3828">
            <v>0</v>
          </cell>
          <cell r="R3828">
            <v>0</v>
          </cell>
          <cell r="S3828">
            <v>0</v>
          </cell>
          <cell r="T3828">
            <v>0</v>
          </cell>
        </row>
        <row r="3829">
          <cell r="B3829" t="str">
            <v>878</v>
          </cell>
          <cell r="C3829" t="str">
            <v>3</v>
          </cell>
          <cell r="D3829" t="str">
            <v>3362</v>
          </cell>
          <cell r="E3829" t="str">
            <v>93401-SPL/XW-0719</v>
          </cell>
          <cell r="F3829">
            <v>25</v>
          </cell>
          <cell r="G3829">
            <v>23.75</v>
          </cell>
          <cell r="H3829" t="str">
            <v>Woonoppervlak</v>
          </cell>
          <cell r="I3829" t="str">
            <v>Computerruimte</v>
          </cell>
          <cell r="J3829" t="str">
            <v>patchruimte</v>
          </cell>
          <cell r="K3829">
            <v>0</v>
          </cell>
          <cell r="L3829" t="str">
            <v>nvt</v>
          </cell>
          <cell r="O3829">
            <v>0</v>
          </cell>
          <cell r="P3829">
            <v>0</v>
          </cell>
          <cell r="Q3829">
            <v>0</v>
          </cell>
          <cell r="R3829">
            <v>0</v>
          </cell>
          <cell r="S3829">
            <v>0</v>
          </cell>
          <cell r="T3829">
            <v>0</v>
          </cell>
        </row>
        <row r="3830">
          <cell r="B3830" t="str">
            <v>878</v>
          </cell>
          <cell r="C3830" t="str">
            <v>3</v>
          </cell>
          <cell r="D3830" t="str">
            <v>3390</v>
          </cell>
          <cell r="F3830">
            <v>6</v>
          </cell>
          <cell r="G3830">
            <v>5.6999999999999993</v>
          </cell>
          <cell r="H3830" t="str">
            <v>Gebouwinstallaties</v>
          </cell>
          <cell r="I3830" t="str">
            <v>(-)</v>
          </cell>
          <cell r="J3830" t="str">
            <v>Schacht</v>
          </cell>
          <cell r="K3830">
            <v>0</v>
          </cell>
          <cell r="L3830" t="str">
            <v>nvt</v>
          </cell>
          <cell r="O3830">
            <v>0</v>
          </cell>
          <cell r="P3830">
            <v>0</v>
          </cell>
          <cell r="Q3830">
            <v>0</v>
          </cell>
          <cell r="R3830">
            <v>0</v>
          </cell>
          <cell r="S3830">
            <v>0</v>
          </cell>
          <cell r="T3830">
            <v>0</v>
          </cell>
        </row>
        <row r="3831">
          <cell r="B3831" t="str">
            <v>878</v>
          </cell>
          <cell r="C3831" t="str">
            <v>3</v>
          </cell>
          <cell r="D3831" t="str">
            <v>3391</v>
          </cell>
          <cell r="F3831">
            <v>4</v>
          </cell>
          <cell r="G3831">
            <v>3.8</v>
          </cell>
          <cell r="H3831" t="str">
            <v>Sanitair</v>
          </cell>
          <cell r="I3831" t="str">
            <v>Sanitaire ruimte</v>
          </cell>
          <cell r="J3831" t="str">
            <v>Toilet</v>
          </cell>
          <cell r="K3831">
            <v>260</v>
          </cell>
          <cell r="L3831" t="str">
            <v>10.0</v>
          </cell>
          <cell r="O3831">
            <v>3.25</v>
          </cell>
          <cell r="P3831">
            <v>13</v>
          </cell>
          <cell r="Q3831">
            <v>0</v>
          </cell>
          <cell r="R3831">
            <v>0</v>
          </cell>
          <cell r="S3831">
            <v>0</v>
          </cell>
          <cell r="T3831">
            <v>0</v>
          </cell>
        </row>
        <row r="3832">
          <cell r="B3832" t="str">
            <v>878</v>
          </cell>
          <cell r="C3832" t="str">
            <v>3</v>
          </cell>
          <cell r="D3832" t="str">
            <v>3392</v>
          </cell>
          <cell r="F3832">
            <v>6</v>
          </cell>
          <cell r="G3832">
            <v>5.6999999999999993</v>
          </cell>
          <cell r="H3832" t="str">
            <v>Horizontaal verkeer</v>
          </cell>
          <cell r="I3832" t="str">
            <v>Gangen/hallen</v>
          </cell>
          <cell r="J3832" t="str">
            <v>gang</v>
          </cell>
          <cell r="K3832">
            <v>104</v>
          </cell>
          <cell r="L3832" t="str">
            <v>06.02</v>
          </cell>
          <cell r="O3832">
            <v>0.29466666666666663</v>
          </cell>
          <cell r="P3832">
            <v>1.7679999999999998</v>
          </cell>
          <cell r="Q3832">
            <v>0</v>
          </cell>
          <cell r="R3832">
            <v>0</v>
          </cell>
          <cell r="S3832">
            <v>0</v>
          </cell>
          <cell r="T3832">
            <v>0</v>
          </cell>
        </row>
        <row r="3833">
          <cell r="B3833" t="str">
            <v>878</v>
          </cell>
          <cell r="C3833" t="str">
            <v>3</v>
          </cell>
          <cell r="D3833" t="str">
            <v>3392A</v>
          </cell>
          <cell r="F3833">
            <v>3</v>
          </cell>
          <cell r="G3833">
            <v>2.8499999999999996</v>
          </cell>
          <cell r="H3833" t="str">
            <v>Horizontaal verkeer</v>
          </cell>
          <cell r="I3833" t="str">
            <v>Gangen/hallen</v>
          </cell>
          <cell r="J3833" t="str">
            <v>Hal</v>
          </cell>
          <cell r="K3833">
            <v>104</v>
          </cell>
          <cell r="L3833" t="str">
            <v>06.02</v>
          </cell>
          <cell r="O3833">
            <v>0.29466666666666663</v>
          </cell>
          <cell r="P3833">
            <v>0.8839999999999999</v>
          </cell>
          <cell r="Q3833">
            <v>0</v>
          </cell>
          <cell r="R3833">
            <v>0</v>
          </cell>
          <cell r="S3833">
            <v>0</v>
          </cell>
          <cell r="T3833">
            <v>0</v>
          </cell>
        </row>
        <row r="3834">
          <cell r="B3834" t="str">
            <v>878</v>
          </cell>
          <cell r="C3834" t="str">
            <v>3</v>
          </cell>
          <cell r="D3834" t="str">
            <v>3393</v>
          </cell>
          <cell r="F3834">
            <v>6</v>
          </cell>
          <cell r="G3834">
            <v>5.6999999999999993</v>
          </cell>
          <cell r="H3834" t="str">
            <v>Gebouwinstallaties</v>
          </cell>
          <cell r="I3834" t="str">
            <v>(-)</v>
          </cell>
          <cell r="J3834" t="str">
            <v>Technischeruimte</v>
          </cell>
          <cell r="K3834">
            <v>0</v>
          </cell>
          <cell r="L3834" t="str">
            <v>nvt</v>
          </cell>
          <cell r="O3834">
            <v>0</v>
          </cell>
          <cell r="P3834">
            <v>0</v>
          </cell>
          <cell r="Q3834">
            <v>0</v>
          </cell>
          <cell r="R3834">
            <v>0</v>
          </cell>
          <cell r="S3834">
            <v>0</v>
          </cell>
          <cell r="T3834">
            <v>0</v>
          </cell>
        </row>
        <row r="3835">
          <cell r="B3835" t="str">
            <v>878</v>
          </cell>
          <cell r="C3835" t="str">
            <v>3</v>
          </cell>
          <cell r="D3835" t="str">
            <v>3394</v>
          </cell>
          <cell r="F3835">
            <v>15</v>
          </cell>
          <cell r="G3835">
            <v>14.25</v>
          </cell>
          <cell r="H3835" t="str">
            <v>Vertikaal verkeer</v>
          </cell>
          <cell r="I3835" t="str">
            <v>Trappenhuis/bordes</v>
          </cell>
          <cell r="J3835" t="str">
            <v>Trappenhuis</v>
          </cell>
          <cell r="K3835">
            <v>52</v>
          </cell>
          <cell r="L3835" t="str">
            <v>05.01</v>
          </cell>
          <cell r="O3835">
            <v>0.26</v>
          </cell>
          <cell r="P3835">
            <v>3.9000000000000004</v>
          </cell>
          <cell r="Q3835">
            <v>0</v>
          </cell>
          <cell r="R3835">
            <v>0</v>
          </cell>
          <cell r="S3835">
            <v>0</v>
          </cell>
          <cell r="T3835">
            <v>0</v>
          </cell>
        </row>
        <row r="3836">
          <cell r="B3836" t="str">
            <v>878</v>
          </cell>
          <cell r="C3836" t="str">
            <v>3</v>
          </cell>
          <cell r="D3836" t="str">
            <v>3395</v>
          </cell>
          <cell r="F3836">
            <v>15</v>
          </cell>
          <cell r="G3836">
            <v>14.25</v>
          </cell>
          <cell r="H3836" t="str">
            <v>Vertikaal verkeer</v>
          </cell>
          <cell r="I3836" t="str">
            <v>Trappenhuis/bordes</v>
          </cell>
          <cell r="J3836" t="str">
            <v>Trappenhuis</v>
          </cell>
          <cell r="K3836">
            <v>52</v>
          </cell>
          <cell r="L3836" t="str">
            <v>05.01</v>
          </cell>
          <cell r="O3836">
            <v>0.26</v>
          </cell>
          <cell r="P3836">
            <v>3.9000000000000004</v>
          </cell>
          <cell r="Q3836">
            <v>0</v>
          </cell>
          <cell r="R3836">
            <v>0</v>
          </cell>
          <cell r="S3836">
            <v>0</v>
          </cell>
          <cell r="T3836">
            <v>0</v>
          </cell>
        </row>
        <row r="3837">
          <cell r="B3837" t="str">
            <v>878</v>
          </cell>
          <cell r="C3837" t="str">
            <v>3</v>
          </cell>
          <cell r="D3837" t="str">
            <v>3396</v>
          </cell>
          <cell r="F3837">
            <v>9</v>
          </cell>
          <cell r="G3837">
            <v>8.5499999999999989</v>
          </cell>
          <cell r="H3837" t="str">
            <v>Sanitair</v>
          </cell>
          <cell r="I3837" t="str">
            <v>Sanitaire ruimte</v>
          </cell>
          <cell r="J3837" t="str">
            <v>Toilet</v>
          </cell>
          <cell r="K3837">
            <v>260</v>
          </cell>
          <cell r="L3837" t="str">
            <v>10.0</v>
          </cell>
          <cell r="O3837">
            <v>3.25</v>
          </cell>
          <cell r="P3837">
            <v>29.25</v>
          </cell>
          <cell r="Q3837">
            <v>0</v>
          </cell>
          <cell r="R3837">
            <v>0</v>
          </cell>
          <cell r="S3837">
            <v>0</v>
          </cell>
          <cell r="T3837">
            <v>0</v>
          </cell>
        </row>
        <row r="3838">
          <cell r="B3838" t="str">
            <v>878</v>
          </cell>
          <cell r="C3838" t="str">
            <v>3</v>
          </cell>
          <cell r="D3838" t="str">
            <v>3397</v>
          </cell>
          <cell r="F3838">
            <v>9</v>
          </cell>
          <cell r="G3838">
            <v>8.5499999999999989</v>
          </cell>
          <cell r="H3838" t="str">
            <v>Sanitair</v>
          </cell>
          <cell r="I3838" t="str">
            <v>Sanitaire ruimte</v>
          </cell>
          <cell r="J3838" t="str">
            <v>Toilet</v>
          </cell>
          <cell r="K3838">
            <v>260</v>
          </cell>
          <cell r="L3838" t="str">
            <v>10.0</v>
          </cell>
          <cell r="O3838">
            <v>3.25</v>
          </cell>
          <cell r="P3838">
            <v>29.25</v>
          </cell>
          <cell r="Q3838">
            <v>0</v>
          </cell>
          <cell r="R3838">
            <v>0</v>
          </cell>
          <cell r="S3838">
            <v>0</v>
          </cell>
          <cell r="T3838">
            <v>0</v>
          </cell>
        </row>
        <row r="3839">
          <cell r="B3839" t="str">
            <v>878</v>
          </cell>
          <cell r="C3839" t="str">
            <v>3</v>
          </cell>
          <cell r="D3839" t="str">
            <v>3398</v>
          </cell>
          <cell r="F3839">
            <v>6</v>
          </cell>
          <cell r="G3839">
            <v>5.6999999999999993</v>
          </cell>
          <cell r="H3839" t="str">
            <v>Bergruimte</v>
          </cell>
          <cell r="I3839" t="str">
            <v>Opslag/magazijn</v>
          </cell>
          <cell r="J3839" t="str">
            <v>Werkkast</v>
          </cell>
          <cell r="K3839">
            <v>0</v>
          </cell>
          <cell r="L3839" t="str">
            <v>nvt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  <cell r="T3839">
            <v>0</v>
          </cell>
        </row>
        <row r="3840">
          <cell r="B3840" t="str">
            <v>878</v>
          </cell>
          <cell r="C3840" t="str">
            <v>4</v>
          </cell>
          <cell r="D3840" t="str">
            <v>4201</v>
          </cell>
          <cell r="F3840">
            <v>96</v>
          </cell>
          <cell r="G3840">
            <v>91.199999999999989</v>
          </cell>
          <cell r="H3840" t="str">
            <v>Horizontaal verkeer</v>
          </cell>
          <cell r="I3840" t="str">
            <v>Gangen/hallen</v>
          </cell>
          <cell r="J3840" t="str">
            <v>gang</v>
          </cell>
          <cell r="K3840">
            <v>104</v>
          </cell>
          <cell r="L3840" t="str">
            <v>06.02</v>
          </cell>
          <cell r="O3840">
            <v>0.29466666666666663</v>
          </cell>
          <cell r="P3840">
            <v>28.287999999999997</v>
          </cell>
          <cell r="Q3840">
            <v>0</v>
          </cell>
          <cell r="R3840">
            <v>0</v>
          </cell>
          <cell r="S3840">
            <v>0</v>
          </cell>
          <cell r="T3840">
            <v>0</v>
          </cell>
        </row>
        <row r="3841">
          <cell r="B3841" t="str">
            <v>878</v>
          </cell>
          <cell r="C3841" t="str">
            <v>4</v>
          </cell>
          <cell r="D3841" t="str">
            <v>4202</v>
          </cell>
          <cell r="F3841">
            <v>13</v>
          </cell>
          <cell r="G3841">
            <v>12.35</v>
          </cell>
          <cell r="H3841" t="str">
            <v>Horizontaal verkeer</v>
          </cell>
          <cell r="I3841" t="str">
            <v>Gangen/hallen</v>
          </cell>
          <cell r="J3841" t="str">
            <v>gang</v>
          </cell>
          <cell r="K3841">
            <v>104</v>
          </cell>
          <cell r="L3841" t="str">
            <v>06.02</v>
          </cell>
          <cell r="O3841">
            <v>0.29466666666666663</v>
          </cell>
          <cell r="P3841">
            <v>3.8306666666666662</v>
          </cell>
          <cell r="Q3841">
            <v>0</v>
          </cell>
          <cell r="R3841">
            <v>0</v>
          </cell>
          <cell r="S3841">
            <v>0</v>
          </cell>
          <cell r="T3841">
            <v>0</v>
          </cell>
        </row>
        <row r="3842">
          <cell r="B3842" t="str">
            <v>878</v>
          </cell>
          <cell r="C3842" t="str">
            <v>4</v>
          </cell>
          <cell r="D3842" t="str">
            <v>4203</v>
          </cell>
          <cell r="F3842">
            <v>6</v>
          </cell>
          <cell r="G3842">
            <v>5.6999999999999993</v>
          </cell>
          <cell r="H3842" t="str">
            <v>Horizontaal verkeer</v>
          </cell>
          <cell r="I3842" t="str">
            <v>Gangen/hallen</v>
          </cell>
          <cell r="J3842" t="str">
            <v>gang</v>
          </cell>
          <cell r="K3842">
            <v>104</v>
          </cell>
          <cell r="L3842" t="str">
            <v>06.02</v>
          </cell>
          <cell r="O3842">
            <v>0.29466666666666663</v>
          </cell>
          <cell r="P3842">
            <v>1.7679999999999998</v>
          </cell>
          <cell r="Q3842">
            <v>0</v>
          </cell>
          <cell r="R3842">
            <v>0</v>
          </cell>
          <cell r="S3842">
            <v>0</v>
          </cell>
          <cell r="T3842">
            <v>0</v>
          </cell>
        </row>
        <row r="3843">
          <cell r="B3843" t="str">
            <v>878</v>
          </cell>
          <cell r="C3843" t="str">
            <v>4</v>
          </cell>
          <cell r="D3843" t="str">
            <v>4204</v>
          </cell>
          <cell r="E3843" t="str">
            <v>93401-SPL/XW-0719</v>
          </cell>
          <cell r="F3843">
            <v>18</v>
          </cell>
          <cell r="G3843">
            <v>17.099999999999998</v>
          </cell>
          <cell r="H3843" t="str">
            <v>Woonoppervlak</v>
          </cell>
          <cell r="I3843" t="str">
            <v>Multifuncti.-garderobe</v>
          </cell>
          <cell r="J3843" t="str">
            <v>Multiruimte</v>
          </cell>
          <cell r="K3843">
            <v>104</v>
          </cell>
          <cell r="L3843" t="str">
            <v>06.02</v>
          </cell>
          <cell r="O3843">
            <v>0.29466666666666663</v>
          </cell>
          <cell r="P3843">
            <v>5.3039999999999994</v>
          </cell>
          <cell r="Q3843">
            <v>0</v>
          </cell>
          <cell r="R3843">
            <v>0</v>
          </cell>
          <cell r="S3843">
            <v>0</v>
          </cell>
          <cell r="T3843">
            <v>0</v>
          </cell>
        </row>
        <row r="3844">
          <cell r="B3844" t="str">
            <v>878</v>
          </cell>
          <cell r="C3844" t="str">
            <v>4</v>
          </cell>
          <cell r="D3844" t="str">
            <v>4261</v>
          </cell>
          <cell r="F3844">
            <v>27</v>
          </cell>
          <cell r="G3844">
            <v>25.65</v>
          </cell>
          <cell r="H3844" t="str">
            <v>Gebouwinstallaties</v>
          </cell>
          <cell r="I3844" t="str">
            <v>PABX-/Verdelersruimte</v>
          </cell>
          <cell r="J3844" t="str">
            <v>PABX-ruimte</v>
          </cell>
          <cell r="K3844">
            <v>0</v>
          </cell>
          <cell r="L3844" t="str">
            <v>nvt</v>
          </cell>
          <cell r="O3844">
            <v>0</v>
          </cell>
          <cell r="P3844">
            <v>0</v>
          </cell>
          <cell r="Q3844">
            <v>0</v>
          </cell>
          <cell r="R3844">
            <v>0</v>
          </cell>
          <cell r="S3844">
            <v>0</v>
          </cell>
          <cell r="T3844">
            <v>0</v>
          </cell>
        </row>
        <row r="3845">
          <cell r="B3845" t="str">
            <v>878</v>
          </cell>
          <cell r="C3845" t="str">
            <v>4</v>
          </cell>
          <cell r="D3845" t="str">
            <v>4262</v>
          </cell>
          <cell r="F3845">
            <v>8</v>
          </cell>
          <cell r="G3845">
            <v>7.6</v>
          </cell>
          <cell r="H3845" t="str">
            <v>Gebouwinstallaties</v>
          </cell>
          <cell r="I3845" t="str">
            <v>PABX-/Verdelersruimte</v>
          </cell>
          <cell r="J3845" t="str">
            <v>PABX-ruimte</v>
          </cell>
          <cell r="K3845">
            <v>0</v>
          </cell>
          <cell r="L3845" t="str">
            <v>nvt</v>
          </cell>
          <cell r="O3845">
            <v>0</v>
          </cell>
          <cell r="P3845">
            <v>0</v>
          </cell>
          <cell r="Q3845">
            <v>0</v>
          </cell>
          <cell r="R3845">
            <v>0</v>
          </cell>
          <cell r="S3845">
            <v>0</v>
          </cell>
          <cell r="T3845">
            <v>0</v>
          </cell>
        </row>
        <row r="3846">
          <cell r="B3846" t="str">
            <v>878</v>
          </cell>
          <cell r="C3846" t="str">
            <v>4</v>
          </cell>
          <cell r="D3846" t="str">
            <v>4265</v>
          </cell>
          <cell r="E3846" t="str">
            <v>93401-SPL/XW-0719</v>
          </cell>
          <cell r="F3846">
            <v>20</v>
          </cell>
          <cell r="G3846">
            <v>19</v>
          </cell>
          <cell r="H3846" t="str">
            <v>Woonoppervlak</v>
          </cell>
          <cell r="I3846" t="str">
            <v>Administratieve ruimte</v>
          </cell>
          <cell r="J3846" t="str">
            <v>kantoor</v>
          </cell>
          <cell r="K3846">
            <v>104</v>
          </cell>
          <cell r="L3846" t="str">
            <v>01.02</v>
          </cell>
          <cell r="O3846">
            <v>0.38674999999999998</v>
          </cell>
          <cell r="P3846">
            <v>7.7349999999999994</v>
          </cell>
          <cell r="Q3846">
            <v>0</v>
          </cell>
          <cell r="R3846">
            <v>0</v>
          </cell>
          <cell r="S3846">
            <v>0</v>
          </cell>
          <cell r="T3846">
            <v>0</v>
          </cell>
        </row>
        <row r="3847">
          <cell r="B3847" t="str">
            <v>878</v>
          </cell>
          <cell r="C3847" t="str">
            <v>4</v>
          </cell>
          <cell r="D3847" t="str">
            <v>4266</v>
          </cell>
          <cell r="E3847" t="str">
            <v>93401-SPL/XW-0719</v>
          </cell>
          <cell r="F3847">
            <v>20</v>
          </cell>
          <cell r="G3847">
            <v>19</v>
          </cell>
          <cell r="H3847" t="str">
            <v>Woonoppervlak</v>
          </cell>
          <cell r="I3847" t="str">
            <v>Administratieve ruimte</v>
          </cell>
          <cell r="J3847" t="str">
            <v>kantoor</v>
          </cell>
          <cell r="K3847">
            <v>104</v>
          </cell>
          <cell r="L3847" t="str">
            <v>01.02</v>
          </cell>
          <cell r="O3847">
            <v>0.38674999999999998</v>
          </cell>
          <cell r="P3847">
            <v>7.7349999999999994</v>
          </cell>
          <cell r="Q3847">
            <v>0</v>
          </cell>
          <cell r="R3847">
            <v>0</v>
          </cell>
          <cell r="S3847">
            <v>0</v>
          </cell>
          <cell r="T3847">
            <v>0</v>
          </cell>
        </row>
        <row r="3848">
          <cell r="B3848" t="str">
            <v>878</v>
          </cell>
          <cell r="C3848" t="str">
            <v>4</v>
          </cell>
          <cell r="D3848" t="str">
            <v>4269</v>
          </cell>
          <cell r="E3848" t="str">
            <v>93401-SPL/XW-0719</v>
          </cell>
          <cell r="F3848">
            <v>20</v>
          </cell>
          <cell r="G3848">
            <v>19</v>
          </cell>
          <cell r="H3848" t="str">
            <v>Woonoppervlak</v>
          </cell>
          <cell r="I3848" t="str">
            <v>Administratieve ruimte</v>
          </cell>
          <cell r="J3848" t="str">
            <v>kantoor</v>
          </cell>
          <cell r="K3848">
            <v>104</v>
          </cell>
          <cell r="L3848" t="str">
            <v>01.02</v>
          </cell>
          <cell r="O3848">
            <v>0.38674999999999998</v>
          </cell>
          <cell r="P3848">
            <v>7.7349999999999994</v>
          </cell>
          <cell r="Q3848">
            <v>0</v>
          </cell>
          <cell r="R3848">
            <v>0</v>
          </cell>
          <cell r="S3848">
            <v>0</v>
          </cell>
          <cell r="T3848">
            <v>0</v>
          </cell>
        </row>
        <row r="3849">
          <cell r="B3849" t="str">
            <v>878</v>
          </cell>
          <cell r="C3849" t="str">
            <v>4</v>
          </cell>
          <cell r="D3849" t="str">
            <v>4270</v>
          </cell>
          <cell r="E3849" t="str">
            <v>93401-SPL/XW-0719</v>
          </cell>
          <cell r="F3849">
            <v>20</v>
          </cell>
          <cell r="G3849">
            <v>19</v>
          </cell>
          <cell r="H3849" t="str">
            <v>Woonoppervlak</v>
          </cell>
          <cell r="I3849" t="str">
            <v>Administratieve ruimte</v>
          </cell>
          <cell r="J3849" t="str">
            <v>kantoor</v>
          </cell>
          <cell r="K3849">
            <v>104</v>
          </cell>
          <cell r="L3849" t="str">
            <v>01.02</v>
          </cell>
          <cell r="O3849">
            <v>0.38674999999999998</v>
          </cell>
          <cell r="P3849">
            <v>7.7349999999999994</v>
          </cell>
          <cell r="Q3849">
            <v>0</v>
          </cell>
          <cell r="R3849">
            <v>0</v>
          </cell>
          <cell r="S3849">
            <v>0</v>
          </cell>
          <cell r="T3849">
            <v>0</v>
          </cell>
        </row>
        <row r="3850">
          <cell r="B3850" t="str">
            <v>878</v>
          </cell>
          <cell r="C3850" t="str">
            <v>4</v>
          </cell>
          <cell r="D3850" t="str">
            <v>4273</v>
          </cell>
          <cell r="E3850" t="str">
            <v>93401-SPL/XW-0719</v>
          </cell>
          <cell r="F3850">
            <v>20</v>
          </cell>
          <cell r="G3850">
            <v>19</v>
          </cell>
          <cell r="H3850" t="str">
            <v>Woonoppervlak</v>
          </cell>
          <cell r="I3850" t="str">
            <v>Administratieve ruimte</v>
          </cell>
          <cell r="J3850" t="str">
            <v>kantoor</v>
          </cell>
          <cell r="K3850">
            <v>104</v>
          </cell>
          <cell r="L3850" t="str">
            <v>01.02</v>
          </cell>
          <cell r="O3850">
            <v>0.38674999999999998</v>
          </cell>
          <cell r="P3850">
            <v>7.7349999999999994</v>
          </cell>
          <cell r="Q3850">
            <v>0</v>
          </cell>
          <cell r="R3850">
            <v>0</v>
          </cell>
          <cell r="S3850">
            <v>0</v>
          </cell>
          <cell r="T3850">
            <v>0</v>
          </cell>
        </row>
        <row r="3851">
          <cell r="B3851" t="str">
            <v>878</v>
          </cell>
          <cell r="C3851" t="str">
            <v>4</v>
          </cell>
          <cell r="D3851" t="str">
            <v>4274</v>
          </cell>
          <cell r="E3851" t="str">
            <v>93401-SPL/XW-0719</v>
          </cell>
          <cell r="F3851">
            <v>20</v>
          </cell>
          <cell r="G3851">
            <v>19</v>
          </cell>
          <cell r="H3851" t="str">
            <v>Woonoppervlak</v>
          </cell>
          <cell r="I3851" t="str">
            <v>Administratieve ruimte</v>
          </cell>
          <cell r="J3851" t="str">
            <v>kantoor</v>
          </cell>
          <cell r="K3851">
            <v>104</v>
          </cell>
          <cell r="L3851" t="str">
            <v>01.02</v>
          </cell>
          <cell r="O3851">
            <v>0.38674999999999998</v>
          </cell>
          <cell r="P3851">
            <v>7.7349999999999994</v>
          </cell>
          <cell r="Q3851">
            <v>0</v>
          </cell>
          <cell r="R3851">
            <v>0</v>
          </cell>
          <cell r="S3851">
            <v>0</v>
          </cell>
          <cell r="T3851">
            <v>0</v>
          </cell>
        </row>
        <row r="3852">
          <cell r="B3852" t="str">
            <v>878</v>
          </cell>
          <cell r="C3852" t="str">
            <v>4</v>
          </cell>
          <cell r="D3852" t="str">
            <v>4277</v>
          </cell>
          <cell r="E3852" t="str">
            <v>93401-SPL/XW-0719</v>
          </cell>
          <cell r="F3852">
            <v>20</v>
          </cell>
          <cell r="G3852">
            <v>19</v>
          </cell>
          <cell r="H3852" t="str">
            <v>Woonoppervlak</v>
          </cell>
          <cell r="I3852" t="str">
            <v>Administratieve ruimte</v>
          </cell>
          <cell r="J3852" t="str">
            <v>kantoor</v>
          </cell>
          <cell r="K3852">
            <v>104</v>
          </cell>
          <cell r="L3852" t="str">
            <v>01.02</v>
          </cell>
          <cell r="O3852">
            <v>0.38674999999999998</v>
          </cell>
          <cell r="P3852">
            <v>7.7349999999999994</v>
          </cell>
          <cell r="Q3852">
            <v>0</v>
          </cell>
          <cell r="R3852">
            <v>0</v>
          </cell>
          <cell r="S3852">
            <v>0</v>
          </cell>
          <cell r="T3852">
            <v>0</v>
          </cell>
        </row>
        <row r="3853">
          <cell r="B3853" t="str">
            <v>878</v>
          </cell>
          <cell r="C3853" t="str">
            <v>4</v>
          </cell>
          <cell r="D3853" t="str">
            <v>4278</v>
          </cell>
          <cell r="E3853" t="str">
            <v>93401-SPL/XW-0719</v>
          </cell>
          <cell r="F3853">
            <v>20</v>
          </cell>
          <cell r="G3853">
            <v>19</v>
          </cell>
          <cell r="H3853" t="str">
            <v>Woonoppervlak</v>
          </cell>
          <cell r="I3853" t="str">
            <v>Administratieve ruimte</v>
          </cell>
          <cell r="J3853" t="str">
            <v>kantoor</v>
          </cell>
          <cell r="K3853">
            <v>104</v>
          </cell>
          <cell r="L3853" t="str">
            <v>01.02</v>
          </cell>
          <cell r="O3853">
            <v>0.38674999999999998</v>
          </cell>
          <cell r="P3853">
            <v>7.7349999999999994</v>
          </cell>
          <cell r="Q3853">
            <v>0</v>
          </cell>
          <cell r="R3853">
            <v>0</v>
          </cell>
          <cell r="S3853">
            <v>0</v>
          </cell>
          <cell r="T3853">
            <v>0</v>
          </cell>
        </row>
        <row r="3854">
          <cell r="B3854" t="str">
            <v>878</v>
          </cell>
          <cell r="C3854" t="str">
            <v>4</v>
          </cell>
          <cell r="D3854" t="str">
            <v>4281</v>
          </cell>
          <cell r="E3854" t="str">
            <v>93401-SPL/XW-0719</v>
          </cell>
          <cell r="F3854">
            <v>31</v>
          </cell>
          <cell r="G3854">
            <v>29.45</v>
          </cell>
          <cell r="H3854" t="str">
            <v>Woonoppervlak</v>
          </cell>
          <cell r="I3854" t="str">
            <v>Administratieve ruimte</v>
          </cell>
          <cell r="J3854" t="str">
            <v>kantoor</v>
          </cell>
          <cell r="K3854">
            <v>104</v>
          </cell>
          <cell r="L3854" t="str">
            <v>01.02</v>
          </cell>
          <cell r="O3854">
            <v>0.38674999999999998</v>
          </cell>
          <cell r="P3854">
            <v>11.98925</v>
          </cell>
          <cell r="Q3854">
            <v>0</v>
          </cell>
          <cell r="R3854">
            <v>0</v>
          </cell>
          <cell r="S3854">
            <v>0</v>
          </cell>
          <cell r="T3854">
            <v>0</v>
          </cell>
        </row>
        <row r="3855">
          <cell r="B3855" t="str">
            <v>878</v>
          </cell>
          <cell r="C3855" t="str">
            <v>4</v>
          </cell>
          <cell r="D3855" t="str">
            <v>4282</v>
          </cell>
          <cell r="E3855" t="str">
            <v>93401-SPL/XW-0719</v>
          </cell>
          <cell r="F3855">
            <v>10</v>
          </cell>
          <cell r="G3855">
            <v>9.5</v>
          </cell>
          <cell r="H3855" t="str">
            <v>Woonoppervlak</v>
          </cell>
          <cell r="I3855" t="str">
            <v>Multifuncti.-garderobe</v>
          </cell>
          <cell r="J3855" t="str">
            <v>Multiruimte</v>
          </cell>
          <cell r="K3855">
            <v>104</v>
          </cell>
          <cell r="L3855" t="str">
            <v>06.02</v>
          </cell>
          <cell r="O3855">
            <v>0.29466666666666663</v>
          </cell>
          <cell r="P3855">
            <v>2.9466666666666663</v>
          </cell>
          <cell r="Q3855">
            <v>0</v>
          </cell>
          <cell r="R3855">
            <v>0</v>
          </cell>
          <cell r="S3855">
            <v>0</v>
          </cell>
          <cell r="T3855">
            <v>0</v>
          </cell>
        </row>
        <row r="3856">
          <cell r="B3856" t="str">
            <v>878</v>
          </cell>
          <cell r="C3856" t="str">
            <v>4</v>
          </cell>
          <cell r="D3856" t="str">
            <v>4289</v>
          </cell>
          <cell r="F3856">
            <v>33</v>
          </cell>
          <cell r="G3856">
            <v>31.349999999999998</v>
          </cell>
          <cell r="H3856" t="str">
            <v>Gebouwinstallaties</v>
          </cell>
          <cell r="I3856" t="str">
            <v>(-)</v>
          </cell>
          <cell r="J3856" t="str">
            <v>ventilatieafvoer buiten</v>
          </cell>
          <cell r="K3856">
            <v>0</v>
          </cell>
          <cell r="L3856" t="str">
            <v>nvt</v>
          </cell>
          <cell r="O3856">
            <v>0</v>
          </cell>
          <cell r="P3856">
            <v>0</v>
          </cell>
          <cell r="Q3856">
            <v>0</v>
          </cell>
          <cell r="R3856">
            <v>0</v>
          </cell>
          <cell r="S3856">
            <v>0</v>
          </cell>
          <cell r="T3856">
            <v>0</v>
          </cell>
        </row>
        <row r="3857">
          <cell r="B3857" t="str">
            <v>878</v>
          </cell>
          <cell r="C3857" t="str">
            <v>4</v>
          </cell>
          <cell r="D3857" t="str">
            <v>4291</v>
          </cell>
          <cell r="F3857">
            <v>15</v>
          </cell>
          <cell r="G3857">
            <v>14.25</v>
          </cell>
          <cell r="H3857" t="str">
            <v>Vertikaal verkeer</v>
          </cell>
          <cell r="I3857" t="str">
            <v>Trappenhuis/bordes</v>
          </cell>
          <cell r="J3857" t="str">
            <v>Trappenhuis</v>
          </cell>
          <cell r="K3857">
            <v>52</v>
          </cell>
          <cell r="L3857" t="str">
            <v>05.01</v>
          </cell>
          <cell r="O3857">
            <v>0.26</v>
          </cell>
          <cell r="P3857">
            <v>3.9000000000000004</v>
          </cell>
          <cell r="Q3857">
            <v>0</v>
          </cell>
          <cell r="R3857">
            <v>0</v>
          </cell>
          <cell r="S3857">
            <v>0</v>
          </cell>
          <cell r="T3857">
            <v>0</v>
          </cell>
        </row>
        <row r="3858">
          <cell r="B3858" t="str">
            <v>878</v>
          </cell>
          <cell r="C3858" t="str">
            <v>4</v>
          </cell>
          <cell r="D3858" t="str">
            <v>4292</v>
          </cell>
          <cell r="F3858">
            <v>21</v>
          </cell>
          <cell r="G3858">
            <v>19.95</v>
          </cell>
          <cell r="H3858" t="str">
            <v>Gebouwinstallaties</v>
          </cell>
          <cell r="I3858" t="str">
            <v>(-)</v>
          </cell>
          <cell r="J3858" t="str">
            <v>Technischeruimte ventilatie</v>
          </cell>
          <cell r="K3858">
            <v>0</v>
          </cell>
          <cell r="L3858" t="str">
            <v>nvt</v>
          </cell>
          <cell r="O3858">
            <v>0</v>
          </cell>
          <cell r="P3858">
            <v>0</v>
          </cell>
          <cell r="Q3858">
            <v>0</v>
          </cell>
          <cell r="R3858">
            <v>0</v>
          </cell>
          <cell r="S3858">
            <v>0</v>
          </cell>
          <cell r="T3858">
            <v>0</v>
          </cell>
        </row>
        <row r="3859">
          <cell r="B3859" t="str">
            <v>878</v>
          </cell>
          <cell r="C3859" t="str">
            <v>4</v>
          </cell>
          <cell r="D3859" t="str">
            <v>4294</v>
          </cell>
          <cell r="E3859" t="str">
            <v>93401-SPL/XW-0719</v>
          </cell>
          <cell r="F3859">
            <v>138</v>
          </cell>
          <cell r="G3859">
            <v>131.1</v>
          </cell>
          <cell r="H3859" t="str">
            <v>Woonoppervlak</v>
          </cell>
          <cell r="I3859" t="str">
            <v>Administratieve ruimte</v>
          </cell>
          <cell r="J3859" t="str">
            <v>testruimte (kantoor)</v>
          </cell>
          <cell r="K3859">
            <v>104</v>
          </cell>
          <cell r="L3859" t="str">
            <v>01.02</v>
          </cell>
          <cell r="O3859">
            <v>0.38674999999999998</v>
          </cell>
          <cell r="P3859">
            <v>53.371499999999997</v>
          </cell>
          <cell r="Q3859">
            <v>0</v>
          </cell>
          <cell r="R3859">
            <v>0</v>
          </cell>
          <cell r="S3859">
            <v>0</v>
          </cell>
          <cell r="T3859">
            <v>0</v>
          </cell>
        </row>
        <row r="3860">
          <cell r="B3860" t="str">
            <v>878</v>
          </cell>
          <cell r="C3860" t="str">
            <v>4</v>
          </cell>
          <cell r="D3860" t="str">
            <v>4295</v>
          </cell>
          <cell r="F3860">
            <v>11</v>
          </cell>
          <cell r="G3860">
            <v>10.45</v>
          </cell>
          <cell r="H3860" t="str">
            <v>Horizontaal verkeer</v>
          </cell>
          <cell r="I3860" t="str">
            <v>Gangen/hallen</v>
          </cell>
          <cell r="J3860" t="str">
            <v>Lifthal</v>
          </cell>
          <cell r="K3860">
            <v>104</v>
          </cell>
          <cell r="L3860" t="str">
            <v>06.02</v>
          </cell>
          <cell r="O3860">
            <v>0.29466666666666663</v>
          </cell>
          <cell r="P3860">
            <v>3.241333333333333</v>
          </cell>
          <cell r="Q3860">
            <v>0</v>
          </cell>
          <cell r="R3860">
            <v>0</v>
          </cell>
          <cell r="S3860">
            <v>0</v>
          </cell>
          <cell r="T3860">
            <v>0</v>
          </cell>
        </row>
        <row r="3861">
          <cell r="B3861" t="str">
            <v>878</v>
          </cell>
          <cell r="C3861" t="str">
            <v>4</v>
          </cell>
          <cell r="D3861" t="str">
            <v>4301</v>
          </cell>
          <cell r="F3861">
            <v>3</v>
          </cell>
          <cell r="G3861">
            <v>2.8499999999999996</v>
          </cell>
          <cell r="H3861" t="str">
            <v>Vertikaal verkeer</v>
          </cell>
          <cell r="I3861" t="str">
            <v>Lift</v>
          </cell>
          <cell r="J3861" t="str">
            <v>Lift</v>
          </cell>
          <cell r="K3861">
            <v>0</v>
          </cell>
          <cell r="L3861" t="str">
            <v>nvt</v>
          </cell>
          <cell r="O3861">
            <v>0</v>
          </cell>
          <cell r="P3861">
            <v>0</v>
          </cell>
          <cell r="Q3861">
            <v>0</v>
          </cell>
          <cell r="R3861">
            <v>0</v>
          </cell>
          <cell r="S3861">
            <v>0</v>
          </cell>
          <cell r="T3861">
            <v>0</v>
          </cell>
        </row>
        <row r="3862">
          <cell r="B3862" t="str">
            <v>878</v>
          </cell>
          <cell r="C3862" t="str">
            <v>4</v>
          </cell>
          <cell r="D3862" t="str">
            <v>4302</v>
          </cell>
          <cell r="F3862">
            <v>3</v>
          </cell>
          <cell r="G3862">
            <v>2.8499999999999996</v>
          </cell>
          <cell r="H3862" t="str">
            <v>Vertikaal verkeer</v>
          </cell>
          <cell r="I3862" t="str">
            <v>Lift</v>
          </cell>
          <cell r="J3862" t="str">
            <v>Lift</v>
          </cell>
          <cell r="K3862">
            <v>0</v>
          </cell>
          <cell r="L3862" t="str">
            <v>nvt</v>
          </cell>
          <cell r="O3862">
            <v>0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  <cell r="T3862">
            <v>0</v>
          </cell>
        </row>
        <row r="3863">
          <cell r="B3863" t="str">
            <v>878</v>
          </cell>
          <cell r="C3863" t="str">
            <v>4</v>
          </cell>
          <cell r="D3863" t="str">
            <v>4360</v>
          </cell>
          <cell r="F3863">
            <v>174</v>
          </cell>
          <cell r="G3863">
            <v>165.29999999999998</v>
          </cell>
          <cell r="H3863" t="str">
            <v>Gebouwinstallaties</v>
          </cell>
          <cell r="I3863" t="str">
            <v>(-)</v>
          </cell>
          <cell r="J3863" t="str">
            <v>Technischeruimte</v>
          </cell>
          <cell r="K3863">
            <v>0</v>
          </cell>
          <cell r="L3863" t="str">
            <v>nvt</v>
          </cell>
          <cell r="O3863">
            <v>0</v>
          </cell>
          <cell r="P3863">
            <v>0</v>
          </cell>
          <cell r="Q3863">
            <v>0</v>
          </cell>
          <cell r="R3863">
            <v>0</v>
          </cell>
          <cell r="S3863">
            <v>0</v>
          </cell>
          <cell r="T3863">
            <v>0</v>
          </cell>
        </row>
        <row r="3864">
          <cell r="B3864" t="str">
            <v>878</v>
          </cell>
          <cell r="C3864" t="str">
            <v>4</v>
          </cell>
          <cell r="D3864" t="str">
            <v>4370</v>
          </cell>
          <cell r="F3864">
            <v>20</v>
          </cell>
          <cell r="G3864">
            <v>19</v>
          </cell>
          <cell r="H3864" t="str">
            <v>Gebouwinstallaties</v>
          </cell>
          <cell r="I3864" t="str">
            <v>(-)</v>
          </cell>
          <cell r="J3864" t="str">
            <v>Technischeruimte</v>
          </cell>
          <cell r="K3864">
            <v>0</v>
          </cell>
          <cell r="L3864" t="str">
            <v>nvt</v>
          </cell>
          <cell r="O3864">
            <v>0</v>
          </cell>
          <cell r="P3864">
            <v>0</v>
          </cell>
          <cell r="Q3864">
            <v>0</v>
          </cell>
          <cell r="R3864">
            <v>0</v>
          </cell>
          <cell r="S3864">
            <v>0</v>
          </cell>
          <cell r="T3864">
            <v>0</v>
          </cell>
        </row>
        <row r="3865">
          <cell r="B3865" t="str">
            <v>878</v>
          </cell>
          <cell r="C3865" t="str">
            <v>4</v>
          </cell>
          <cell r="D3865" t="str">
            <v>4383</v>
          </cell>
          <cell r="E3865" t="str">
            <v>93401-SPL/XW-0719</v>
          </cell>
          <cell r="F3865">
            <v>6</v>
          </cell>
          <cell r="G3865">
            <v>5.6999999999999993</v>
          </cell>
          <cell r="H3865" t="str">
            <v>Woonoppervlak</v>
          </cell>
          <cell r="I3865" t="str">
            <v>Pantry</v>
          </cell>
          <cell r="J3865" t="str">
            <v>Pantry</v>
          </cell>
          <cell r="K3865">
            <v>104</v>
          </cell>
          <cell r="L3865" t="str">
            <v>07.02</v>
          </cell>
          <cell r="O3865">
            <v>0.56254545454545457</v>
          </cell>
          <cell r="P3865">
            <v>3.3752727272727272</v>
          </cell>
          <cell r="Q3865">
            <v>0</v>
          </cell>
          <cell r="R3865">
            <v>0</v>
          </cell>
          <cell r="S3865">
            <v>0</v>
          </cell>
          <cell r="T3865">
            <v>0</v>
          </cell>
        </row>
        <row r="3866">
          <cell r="B3866" t="str">
            <v>878</v>
          </cell>
          <cell r="C3866" t="str">
            <v>4</v>
          </cell>
          <cell r="D3866" t="str">
            <v>4384</v>
          </cell>
          <cell r="F3866">
            <v>7</v>
          </cell>
          <cell r="G3866">
            <v>6.6499999999999995</v>
          </cell>
          <cell r="H3866" t="str">
            <v>Sanitair</v>
          </cell>
          <cell r="I3866" t="str">
            <v>Sanitaire ruimte</v>
          </cell>
          <cell r="J3866" t="str">
            <v>Sanitair</v>
          </cell>
          <cell r="K3866">
            <v>260</v>
          </cell>
          <cell r="L3866" t="str">
            <v>10.0</v>
          </cell>
          <cell r="O3866">
            <v>3.25</v>
          </cell>
          <cell r="P3866">
            <v>22.75</v>
          </cell>
          <cell r="Q3866">
            <v>0</v>
          </cell>
          <cell r="R3866">
            <v>0</v>
          </cell>
          <cell r="S3866">
            <v>0</v>
          </cell>
          <cell r="T3866">
            <v>0</v>
          </cell>
        </row>
        <row r="3867">
          <cell r="B3867" t="str">
            <v>878</v>
          </cell>
          <cell r="C3867" t="str">
            <v>4</v>
          </cell>
          <cell r="D3867" t="str">
            <v>4389</v>
          </cell>
          <cell r="F3867">
            <v>28</v>
          </cell>
          <cell r="G3867">
            <v>26.599999999999998</v>
          </cell>
          <cell r="H3867" t="str">
            <v>Gebouwinstallaties</v>
          </cell>
          <cell r="I3867" t="str">
            <v>(-)</v>
          </cell>
          <cell r="J3867" t="str">
            <v>buiteninstallaties</v>
          </cell>
          <cell r="K3867">
            <v>0</v>
          </cell>
          <cell r="L3867" t="str">
            <v>nvt</v>
          </cell>
          <cell r="O3867">
            <v>0</v>
          </cell>
          <cell r="P3867">
            <v>0</v>
          </cell>
          <cell r="Q3867">
            <v>0</v>
          </cell>
          <cell r="R3867">
            <v>0</v>
          </cell>
          <cell r="S3867">
            <v>0</v>
          </cell>
          <cell r="T3867">
            <v>0</v>
          </cell>
        </row>
        <row r="3868">
          <cell r="B3868" t="str">
            <v>878</v>
          </cell>
          <cell r="C3868" t="str">
            <v>4</v>
          </cell>
          <cell r="D3868" t="str">
            <v>4391</v>
          </cell>
          <cell r="F3868">
            <v>7</v>
          </cell>
          <cell r="G3868">
            <v>6.6499999999999995</v>
          </cell>
          <cell r="H3868" t="str">
            <v>Vertikaal verkeer</v>
          </cell>
          <cell r="I3868" t="str">
            <v>Trappenhuis/bordes</v>
          </cell>
          <cell r="J3868" t="str">
            <v>Trappenhuis</v>
          </cell>
          <cell r="K3868">
            <v>52</v>
          </cell>
          <cell r="L3868" t="str">
            <v>05.01</v>
          </cell>
          <cell r="O3868">
            <v>0.26</v>
          </cell>
          <cell r="P3868">
            <v>1.82</v>
          </cell>
          <cell r="Q3868">
            <v>0</v>
          </cell>
          <cell r="R3868">
            <v>0</v>
          </cell>
          <cell r="S3868">
            <v>0</v>
          </cell>
          <cell r="T3868">
            <v>0</v>
          </cell>
        </row>
        <row r="3869">
          <cell r="B3869" t="str">
            <v>878</v>
          </cell>
          <cell r="C3869" t="str">
            <v>4</v>
          </cell>
          <cell r="D3869" t="str">
            <v>4392</v>
          </cell>
          <cell r="F3869">
            <v>6</v>
          </cell>
          <cell r="G3869">
            <v>5.6999999999999993</v>
          </cell>
          <cell r="H3869" t="str">
            <v>Gebouwinstallaties</v>
          </cell>
          <cell r="I3869" t="str">
            <v>(-)</v>
          </cell>
          <cell r="J3869" t="str">
            <v>Technischeruimte</v>
          </cell>
          <cell r="K3869">
            <v>0</v>
          </cell>
          <cell r="L3869" t="str">
            <v>nvt</v>
          </cell>
          <cell r="O3869">
            <v>0</v>
          </cell>
          <cell r="P3869">
            <v>0</v>
          </cell>
          <cell r="Q3869">
            <v>0</v>
          </cell>
          <cell r="R3869">
            <v>0</v>
          </cell>
          <cell r="S3869">
            <v>0</v>
          </cell>
          <cell r="T3869">
            <v>0</v>
          </cell>
        </row>
        <row r="3870">
          <cell r="B3870" t="str">
            <v>878</v>
          </cell>
          <cell r="C3870" t="str">
            <v>4</v>
          </cell>
          <cell r="D3870" t="str">
            <v>4394</v>
          </cell>
          <cell r="F3870">
            <v>15</v>
          </cell>
          <cell r="G3870">
            <v>14.25</v>
          </cell>
          <cell r="H3870" t="str">
            <v>Vertikaal verkeer</v>
          </cell>
          <cell r="I3870" t="str">
            <v>Trappenhuis/bordes</v>
          </cell>
          <cell r="J3870" t="str">
            <v>Trappenhuis</v>
          </cell>
          <cell r="K3870">
            <v>52</v>
          </cell>
          <cell r="L3870" t="str">
            <v>05.01</v>
          </cell>
          <cell r="O3870">
            <v>0.26</v>
          </cell>
          <cell r="P3870">
            <v>3.9000000000000004</v>
          </cell>
          <cell r="Q3870">
            <v>0</v>
          </cell>
          <cell r="R3870">
            <v>0</v>
          </cell>
          <cell r="S3870">
            <v>0</v>
          </cell>
          <cell r="T3870">
            <v>0</v>
          </cell>
        </row>
        <row r="3871">
          <cell r="B3871" t="str">
            <v>879</v>
          </cell>
          <cell r="C3871" t="str">
            <v>0</v>
          </cell>
          <cell r="D3871" t="str">
            <v>0001</v>
          </cell>
          <cell r="F3871">
            <v>120</v>
          </cell>
          <cell r="G3871">
            <v>114</v>
          </cell>
          <cell r="H3871" t="str">
            <v>Horizontaal verkeer</v>
          </cell>
          <cell r="I3871" t="str">
            <v>Entree/entreehal</v>
          </cell>
          <cell r="J3871" t="str">
            <v>Entreehal</v>
          </cell>
          <cell r="K3871">
            <v>260</v>
          </cell>
          <cell r="L3871" t="str">
            <v>06.0</v>
          </cell>
          <cell r="O3871">
            <v>0.49523809523809526</v>
          </cell>
          <cell r="P3871">
            <v>59.428571428571431</v>
          </cell>
          <cell r="Q3871">
            <v>0</v>
          </cell>
          <cell r="R3871">
            <v>0</v>
          </cell>
          <cell r="S3871">
            <v>0</v>
          </cell>
          <cell r="T3871">
            <v>0</v>
          </cell>
        </row>
        <row r="3872">
          <cell r="B3872" t="str">
            <v>879</v>
          </cell>
          <cell r="C3872" t="str">
            <v>0</v>
          </cell>
          <cell r="D3872" t="str">
            <v>0002</v>
          </cell>
          <cell r="F3872">
            <v>4</v>
          </cell>
          <cell r="G3872">
            <v>3.8</v>
          </cell>
          <cell r="H3872" t="str">
            <v>Gebouwinstallaties</v>
          </cell>
          <cell r="I3872" t="str">
            <v>(-)</v>
          </cell>
          <cell r="J3872" t="str">
            <v>Schacht</v>
          </cell>
          <cell r="K3872">
            <v>0</v>
          </cell>
          <cell r="L3872" t="str">
            <v>nvt</v>
          </cell>
          <cell r="O3872">
            <v>0</v>
          </cell>
          <cell r="P3872">
            <v>0</v>
          </cell>
          <cell r="Q3872">
            <v>0</v>
          </cell>
          <cell r="R3872">
            <v>0</v>
          </cell>
          <cell r="S3872">
            <v>0</v>
          </cell>
          <cell r="T3872">
            <v>0</v>
          </cell>
        </row>
        <row r="3873">
          <cell r="B3873" t="str">
            <v>879</v>
          </cell>
          <cell r="C3873" t="str">
            <v>0</v>
          </cell>
          <cell r="D3873" t="str">
            <v>0003</v>
          </cell>
          <cell r="F3873">
            <v>4</v>
          </cell>
          <cell r="G3873">
            <v>3.8</v>
          </cell>
          <cell r="H3873" t="str">
            <v>Gebouwinstallaties</v>
          </cell>
          <cell r="I3873" t="str">
            <v>(-)</v>
          </cell>
          <cell r="J3873" t="str">
            <v>Schacht</v>
          </cell>
          <cell r="K3873">
            <v>0</v>
          </cell>
          <cell r="L3873" t="str">
            <v>nvt</v>
          </cell>
          <cell r="O3873">
            <v>0</v>
          </cell>
          <cell r="P3873">
            <v>0</v>
          </cell>
          <cell r="Q3873">
            <v>0</v>
          </cell>
          <cell r="R3873">
            <v>0</v>
          </cell>
          <cell r="S3873">
            <v>0</v>
          </cell>
          <cell r="T3873">
            <v>0</v>
          </cell>
        </row>
        <row r="3874">
          <cell r="B3874" t="str">
            <v>879</v>
          </cell>
          <cell r="C3874" t="str">
            <v>0</v>
          </cell>
          <cell r="D3874" t="str">
            <v>0004</v>
          </cell>
          <cell r="F3874">
            <v>9</v>
          </cell>
          <cell r="G3874">
            <v>8.5499999999999989</v>
          </cell>
          <cell r="H3874" t="str">
            <v>Vertikaal verkeer</v>
          </cell>
          <cell r="I3874" t="str">
            <v>Lift</v>
          </cell>
          <cell r="J3874" t="str">
            <v>Lift</v>
          </cell>
          <cell r="K3874">
            <v>260</v>
          </cell>
          <cell r="L3874" t="str">
            <v>08.0</v>
          </cell>
          <cell r="O3874">
            <v>2.6</v>
          </cell>
          <cell r="P3874">
            <v>23.400000000000002</v>
          </cell>
          <cell r="Q3874">
            <v>0</v>
          </cell>
          <cell r="R3874">
            <v>0</v>
          </cell>
          <cell r="S3874">
            <v>0</v>
          </cell>
          <cell r="T3874">
            <v>0</v>
          </cell>
        </row>
        <row r="3875">
          <cell r="B3875" t="str">
            <v>879</v>
          </cell>
          <cell r="C3875" t="str">
            <v>0</v>
          </cell>
          <cell r="D3875" t="str">
            <v>0005</v>
          </cell>
          <cell r="F3875">
            <v>9</v>
          </cell>
          <cell r="G3875">
            <v>8.5499999999999989</v>
          </cell>
          <cell r="H3875" t="str">
            <v>Vertikaal verkeer</v>
          </cell>
          <cell r="I3875" t="str">
            <v>Lift</v>
          </cell>
          <cell r="J3875" t="str">
            <v>Lift</v>
          </cell>
          <cell r="K3875">
            <v>260</v>
          </cell>
          <cell r="L3875" t="str">
            <v>08.0</v>
          </cell>
          <cell r="O3875">
            <v>2.6</v>
          </cell>
          <cell r="P3875">
            <v>23.400000000000002</v>
          </cell>
          <cell r="Q3875">
            <v>0</v>
          </cell>
          <cell r="R3875">
            <v>0</v>
          </cell>
          <cell r="S3875">
            <v>0</v>
          </cell>
          <cell r="T3875">
            <v>0</v>
          </cell>
        </row>
        <row r="3876">
          <cell r="B3876" t="str">
            <v>879</v>
          </cell>
          <cell r="C3876" t="str">
            <v>0</v>
          </cell>
          <cell r="D3876" t="str">
            <v>0006</v>
          </cell>
          <cell r="F3876">
            <v>12</v>
          </cell>
          <cell r="G3876">
            <v>11.399999999999999</v>
          </cell>
          <cell r="H3876" t="str">
            <v>Vertikaal verkeer</v>
          </cell>
          <cell r="I3876" t="str">
            <v>Trappenhuis/bordes</v>
          </cell>
          <cell r="J3876" t="str">
            <v>Trappenhuis</v>
          </cell>
          <cell r="K3876">
            <v>104</v>
          </cell>
          <cell r="L3876" t="str">
            <v>05.02</v>
          </cell>
          <cell r="O3876">
            <v>0.56254545454545457</v>
          </cell>
          <cell r="P3876">
            <v>6.7505454545454544</v>
          </cell>
          <cell r="Q3876">
            <v>0</v>
          </cell>
          <cell r="R3876">
            <v>0</v>
          </cell>
          <cell r="S3876">
            <v>0</v>
          </cell>
          <cell r="T3876">
            <v>0</v>
          </cell>
        </row>
        <row r="3877">
          <cell r="B3877" t="str">
            <v>879</v>
          </cell>
          <cell r="C3877" t="str">
            <v>0</v>
          </cell>
          <cell r="D3877" t="str">
            <v>0021</v>
          </cell>
          <cell r="F3877">
            <v>12</v>
          </cell>
          <cell r="G3877">
            <v>11.399999999999999</v>
          </cell>
          <cell r="H3877" t="str">
            <v>Vertikaal verkeer</v>
          </cell>
          <cell r="I3877" t="str">
            <v>Trappenhuis/bordes</v>
          </cell>
          <cell r="J3877" t="str">
            <v>Trappenhuis</v>
          </cell>
          <cell r="K3877">
            <v>0</v>
          </cell>
          <cell r="L3877" t="str">
            <v>nvt</v>
          </cell>
          <cell r="O3877">
            <v>0</v>
          </cell>
          <cell r="P3877">
            <v>0</v>
          </cell>
          <cell r="Q3877">
            <v>0</v>
          </cell>
          <cell r="R3877">
            <v>0</v>
          </cell>
          <cell r="S3877">
            <v>0</v>
          </cell>
          <cell r="T3877">
            <v>0</v>
          </cell>
          <cell r="U3877" t="str">
            <v>IN OPDRACHT VERHUURDER</v>
          </cell>
        </row>
        <row r="3878">
          <cell r="B3878" t="str">
            <v>879</v>
          </cell>
          <cell r="C3878" t="str">
            <v>0</v>
          </cell>
          <cell r="D3878" t="str">
            <v>0023</v>
          </cell>
          <cell r="F3878">
            <v>1</v>
          </cell>
          <cell r="G3878">
            <v>0.95</v>
          </cell>
          <cell r="H3878" t="str">
            <v>Gebouwinstallaties</v>
          </cell>
          <cell r="I3878" t="str">
            <v>(-)</v>
          </cell>
          <cell r="J3878" t="str">
            <v>Meterkast</v>
          </cell>
          <cell r="K3878">
            <v>0</v>
          </cell>
          <cell r="L3878" t="str">
            <v>nvt</v>
          </cell>
          <cell r="O3878">
            <v>0</v>
          </cell>
          <cell r="P3878">
            <v>0</v>
          </cell>
          <cell r="Q3878">
            <v>0</v>
          </cell>
          <cell r="R3878">
            <v>0</v>
          </cell>
          <cell r="S3878">
            <v>0</v>
          </cell>
          <cell r="T3878">
            <v>0</v>
          </cell>
        </row>
        <row r="3879">
          <cell r="B3879" t="str">
            <v>879</v>
          </cell>
          <cell r="C3879" t="str">
            <v>0</v>
          </cell>
          <cell r="D3879" t="str">
            <v>0122</v>
          </cell>
          <cell r="E3879" t="str">
            <v>93401-SPL/XW-0719</v>
          </cell>
          <cell r="F3879">
            <v>6</v>
          </cell>
          <cell r="G3879">
            <v>5.6999999999999993</v>
          </cell>
          <cell r="H3879" t="str">
            <v>Sanitair</v>
          </cell>
          <cell r="I3879" t="str">
            <v>Sanitaire ruimte</v>
          </cell>
          <cell r="J3879" t="str">
            <v>Invalide toilet</v>
          </cell>
          <cell r="K3879">
            <v>260</v>
          </cell>
          <cell r="L3879" t="str">
            <v>10.0</v>
          </cell>
          <cell r="O3879">
            <v>3.25</v>
          </cell>
          <cell r="P3879">
            <v>19.5</v>
          </cell>
          <cell r="Q3879">
            <v>0</v>
          </cell>
          <cell r="R3879">
            <v>0</v>
          </cell>
          <cell r="S3879">
            <v>0</v>
          </cell>
          <cell r="T3879">
            <v>0</v>
          </cell>
        </row>
        <row r="3880">
          <cell r="B3880" t="str">
            <v>879</v>
          </cell>
          <cell r="C3880" t="str">
            <v>0</v>
          </cell>
          <cell r="D3880" t="str">
            <v>0126</v>
          </cell>
          <cell r="E3880" t="str">
            <v>93401-SPL/XW-0719</v>
          </cell>
          <cell r="F3880">
            <v>669</v>
          </cell>
          <cell r="G3880">
            <v>665.65499999999997</v>
          </cell>
          <cell r="H3880" t="str">
            <v>Woonoppervlak</v>
          </cell>
          <cell r="I3880" t="str">
            <v>Administratieve ruimte</v>
          </cell>
          <cell r="J3880" t="str">
            <v>Kantoor</v>
          </cell>
          <cell r="K3880">
            <v>52</v>
          </cell>
          <cell r="L3880" t="str">
            <v>01.01</v>
          </cell>
          <cell r="O3880">
            <v>0.27949999999999997</v>
          </cell>
          <cell r="P3880">
            <v>186.98549999999997</v>
          </cell>
          <cell r="Q3880">
            <v>0</v>
          </cell>
          <cell r="R3880">
            <v>0</v>
          </cell>
          <cell r="S3880">
            <v>0</v>
          </cell>
          <cell r="T3880">
            <v>0</v>
          </cell>
        </row>
        <row r="3881">
          <cell r="B3881" t="str">
            <v>879</v>
          </cell>
          <cell r="C3881" t="str">
            <v>0</v>
          </cell>
          <cell r="D3881" t="str">
            <v>0130</v>
          </cell>
          <cell r="E3881" t="str">
            <v>93401-SPL/XW-0719</v>
          </cell>
          <cell r="F3881">
            <v>17</v>
          </cell>
          <cell r="G3881">
            <v>16.149999999999999</v>
          </cell>
          <cell r="H3881" t="str">
            <v>Woonoppervlak</v>
          </cell>
          <cell r="I3881" t="str">
            <v>Vergaderruimte</v>
          </cell>
          <cell r="J3881" t="str">
            <v>Vergaderruimte</v>
          </cell>
          <cell r="K3881">
            <v>104</v>
          </cell>
          <cell r="L3881" t="str">
            <v>02.02</v>
          </cell>
          <cell r="O3881">
            <v>0.38674999999999998</v>
          </cell>
          <cell r="P3881">
            <v>6.5747499999999999</v>
          </cell>
          <cell r="Q3881">
            <v>0</v>
          </cell>
          <cell r="R3881">
            <v>0</v>
          </cell>
          <cell r="S3881">
            <v>0</v>
          </cell>
          <cell r="T3881">
            <v>0</v>
          </cell>
        </row>
        <row r="3882">
          <cell r="B3882" t="str">
            <v>879</v>
          </cell>
          <cell r="C3882" t="str">
            <v>0</v>
          </cell>
          <cell r="D3882" t="str">
            <v>0140</v>
          </cell>
          <cell r="E3882" t="str">
            <v>93401-SPL/XW-0719</v>
          </cell>
          <cell r="F3882">
            <v>8</v>
          </cell>
          <cell r="G3882">
            <v>7.6</v>
          </cell>
          <cell r="H3882" t="str">
            <v>Woonoppervlak</v>
          </cell>
          <cell r="I3882" t="str">
            <v>Computerruimte</v>
          </cell>
          <cell r="J3882" t="str">
            <v>Computerruimte</v>
          </cell>
          <cell r="K3882">
            <v>0</v>
          </cell>
          <cell r="L3882" t="str">
            <v>nvt</v>
          </cell>
          <cell r="O3882">
            <v>0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  <cell r="T3882">
            <v>0</v>
          </cell>
        </row>
        <row r="3883">
          <cell r="B3883" t="str">
            <v>879</v>
          </cell>
          <cell r="C3883" t="str">
            <v>0</v>
          </cell>
          <cell r="D3883" t="str">
            <v>0148</v>
          </cell>
          <cell r="E3883" t="str">
            <v>93401-SPL/XW-0719</v>
          </cell>
          <cell r="F3883">
            <v>51</v>
          </cell>
          <cell r="G3883">
            <v>48.449999999999996</v>
          </cell>
          <cell r="H3883" t="str">
            <v>Woonoppervlak</v>
          </cell>
          <cell r="I3883" t="str">
            <v>Vergaderruimte</v>
          </cell>
          <cell r="J3883" t="str">
            <v>Vergaderruimte</v>
          </cell>
          <cell r="K3883">
            <v>104</v>
          </cell>
          <cell r="L3883" t="str">
            <v>02.02</v>
          </cell>
          <cell r="O3883">
            <v>0.38674999999999998</v>
          </cell>
          <cell r="P3883">
            <v>19.724249999999998</v>
          </cell>
          <cell r="Q3883">
            <v>0</v>
          </cell>
          <cell r="R3883">
            <v>0</v>
          </cell>
          <cell r="S3883">
            <v>0</v>
          </cell>
          <cell r="T3883">
            <v>0</v>
          </cell>
        </row>
        <row r="3884">
          <cell r="B3884" t="str">
            <v>879</v>
          </cell>
          <cell r="C3884" t="str">
            <v>0</v>
          </cell>
          <cell r="D3884" t="str">
            <v>0168</v>
          </cell>
          <cell r="F3884">
            <v>19</v>
          </cell>
          <cell r="G3884">
            <v>18.05</v>
          </cell>
          <cell r="H3884" t="str">
            <v>Vertikaal verkeer</v>
          </cell>
          <cell r="I3884" t="str">
            <v>Trappenhuis/bordes</v>
          </cell>
          <cell r="J3884" t="str">
            <v>Trappenhuis</v>
          </cell>
          <cell r="K3884">
            <v>0</v>
          </cell>
          <cell r="L3884" t="str">
            <v>nvt</v>
          </cell>
          <cell r="O3884">
            <v>0</v>
          </cell>
          <cell r="P3884">
            <v>0</v>
          </cell>
          <cell r="Q3884">
            <v>0</v>
          </cell>
          <cell r="R3884">
            <v>0</v>
          </cell>
          <cell r="S3884">
            <v>0</v>
          </cell>
          <cell r="T3884">
            <v>0</v>
          </cell>
        </row>
        <row r="3885">
          <cell r="B3885" t="str">
            <v>879</v>
          </cell>
          <cell r="C3885" t="str">
            <v>0</v>
          </cell>
          <cell r="D3885" t="str">
            <v>0172</v>
          </cell>
          <cell r="F3885">
            <v>3</v>
          </cell>
          <cell r="G3885">
            <v>2.8499999999999996</v>
          </cell>
          <cell r="H3885" t="str">
            <v>Gebouwinstallaties</v>
          </cell>
          <cell r="I3885" t="str">
            <v>(-)</v>
          </cell>
          <cell r="J3885" t="str">
            <v>Gaskast</v>
          </cell>
          <cell r="K3885">
            <v>0</v>
          </cell>
          <cell r="L3885" t="str">
            <v>nvt</v>
          </cell>
          <cell r="O3885">
            <v>0</v>
          </cell>
          <cell r="P3885">
            <v>0</v>
          </cell>
          <cell r="Q3885">
            <v>0</v>
          </cell>
          <cell r="R3885">
            <v>0</v>
          </cell>
          <cell r="S3885">
            <v>0</v>
          </cell>
          <cell r="T3885">
            <v>0</v>
          </cell>
        </row>
        <row r="3886">
          <cell r="B3886" t="str">
            <v>879</v>
          </cell>
          <cell r="C3886" t="str">
            <v>0</v>
          </cell>
          <cell r="D3886" t="str">
            <v>0174</v>
          </cell>
          <cell r="E3886" t="str">
            <v>93401-SPL/XW-0719</v>
          </cell>
          <cell r="F3886">
            <v>6</v>
          </cell>
          <cell r="G3886">
            <v>5.6999999999999993</v>
          </cell>
          <cell r="H3886" t="str">
            <v>Woonoppervlak</v>
          </cell>
          <cell r="I3886" t="str">
            <v>Administratieve ruimte</v>
          </cell>
          <cell r="J3886" t="str">
            <v>Kantoor</v>
          </cell>
          <cell r="K3886">
            <v>52</v>
          </cell>
          <cell r="L3886" t="str">
            <v>01.01</v>
          </cell>
          <cell r="O3886">
            <v>0.27949999999999997</v>
          </cell>
          <cell r="P3886">
            <v>1.6769999999999998</v>
          </cell>
          <cell r="Q3886">
            <v>0</v>
          </cell>
          <cell r="R3886">
            <v>0</v>
          </cell>
          <cell r="S3886">
            <v>0</v>
          </cell>
          <cell r="T3886">
            <v>0</v>
          </cell>
        </row>
        <row r="3887">
          <cell r="B3887" t="str">
            <v>879</v>
          </cell>
          <cell r="C3887" t="str">
            <v>0</v>
          </cell>
          <cell r="D3887" t="str">
            <v>0176</v>
          </cell>
          <cell r="E3887" t="str">
            <v>93401-SPL/XW-0719</v>
          </cell>
          <cell r="F3887">
            <v>9</v>
          </cell>
          <cell r="G3887">
            <v>8.5499999999999989</v>
          </cell>
          <cell r="H3887" t="str">
            <v>Woonoppervlak</v>
          </cell>
          <cell r="I3887" t="str">
            <v>Vergaderruimte</v>
          </cell>
          <cell r="J3887" t="str">
            <v>Vergaderruimte</v>
          </cell>
          <cell r="K3887">
            <v>104</v>
          </cell>
          <cell r="L3887" t="str">
            <v>02.02</v>
          </cell>
          <cell r="O3887">
            <v>0.38674999999999998</v>
          </cell>
          <cell r="P3887">
            <v>3.48075</v>
          </cell>
          <cell r="Q3887">
            <v>0</v>
          </cell>
          <cell r="R3887">
            <v>0</v>
          </cell>
          <cell r="S3887">
            <v>0</v>
          </cell>
          <cell r="T3887">
            <v>0</v>
          </cell>
        </row>
        <row r="3888">
          <cell r="B3888" t="str">
            <v>879</v>
          </cell>
          <cell r="C3888" t="str">
            <v>0</v>
          </cell>
          <cell r="D3888" t="str">
            <v>0237</v>
          </cell>
          <cell r="F3888">
            <v>9</v>
          </cell>
          <cell r="G3888">
            <v>8.5499999999999989</v>
          </cell>
          <cell r="H3888" t="str">
            <v>Sanitair</v>
          </cell>
          <cell r="I3888" t="str">
            <v>Sanitaire ruimte</v>
          </cell>
          <cell r="J3888" t="str">
            <v>herentoilet</v>
          </cell>
          <cell r="K3888">
            <v>260</v>
          </cell>
          <cell r="L3888" t="str">
            <v>10.0</v>
          </cell>
          <cell r="O3888">
            <v>3.25</v>
          </cell>
          <cell r="P3888">
            <v>29.25</v>
          </cell>
          <cell r="Q3888">
            <v>0</v>
          </cell>
          <cell r="R3888">
            <v>0</v>
          </cell>
          <cell r="S3888">
            <v>0</v>
          </cell>
          <cell r="T3888">
            <v>0</v>
          </cell>
        </row>
        <row r="3889">
          <cell r="B3889" t="str">
            <v>879</v>
          </cell>
          <cell r="C3889" t="str">
            <v>0</v>
          </cell>
          <cell r="D3889" t="str">
            <v>0239</v>
          </cell>
          <cell r="F3889">
            <v>8</v>
          </cell>
          <cell r="G3889">
            <v>7.6</v>
          </cell>
          <cell r="H3889" t="str">
            <v>Sanitair</v>
          </cell>
          <cell r="I3889" t="str">
            <v>Sanitaire ruimte</v>
          </cell>
          <cell r="J3889" t="str">
            <v>Damestoilet</v>
          </cell>
          <cell r="K3889">
            <v>260</v>
          </cell>
          <cell r="L3889" t="str">
            <v>10.0</v>
          </cell>
          <cell r="O3889">
            <v>3.25</v>
          </cell>
          <cell r="P3889">
            <v>26</v>
          </cell>
          <cell r="Q3889">
            <v>0</v>
          </cell>
          <cell r="R3889">
            <v>0</v>
          </cell>
          <cell r="S3889">
            <v>0</v>
          </cell>
          <cell r="T3889">
            <v>0</v>
          </cell>
        </row>
        <row r="3890">
          <cell r="B3890" t="str">
            <v>879</v>
          </cell>
          <cell r="C3890" t="str">
            <v>0</v>
          </cell>
          <cell r="D3890" t="str">
            <v>0247</v>
          </cell>
          <cell r="E3890" t="str">
            <v>93401-SPL/XW-0719</v>
          </cell>
          <cell r="F3890">
            <v>6</v>
          </cell>
          <cell r="G3890">
            <v>5.6999999999999993</v>
          </cell>
          <cell r="H3890" t="str">
            <v>Bergruimte</v>
          </cell>
          <cell r="I3890" t="str">
            <v>Magazijn/kluis</v>
          </cell>
          <cell r="J3890" t="str">
            <v>Magazijn CSU</v>
          </cell>
          <cell r="K3890">
            <v>0</v>
          </cell>
          <cell r="L3890" t="str">
            <v>nvt</v>
          </cell>
          <cell r="O3890">
            <v>0</v>
          </cell>
          <cell r="P3890">
            <v>0</v>
          </cell>
          <cell r="Q3890">
            <v>0</v>
          </cell>
          <cell r="R3890">
            <v>0</v>
          </cell>
          <cell r="S3890">
            <v>0</v>
          </cell>
          <cell r="T3890">
            <v>0</v>
          </cell>
        </row>
        <row r="3891">
          <cell r="B3891" t="str">
            <v>879</v>
          </cell>
          <cell r="C3891" t="str">
            <v>0</v>
          </cell>
          <cell r="D3891" t="str">
            <v>0251</v>
          </cell>
          <cell r="E3891" t="str">
            <v>93401-SPL/XW-0719</v>
          </cell>
          <cell r="F3891">
            <v>6</v>
          </cell>
          <cell r="G3891">
            <v>5.6999999999999993</v>
          </cell>
          <cell r="H3891" t="str">
            <v>Sanitair</v>
          </cell>
          <cell r="I3891" t="str">
            <v>Administratieve ruimte</v>
          </cell>
          <cell r="J3891" t="str">
            <v>Kantoor</v>
          </cell>
          <cell r="K3891">
            <v>52</v>
          </cell>
          <cell r="L3891" t="str">
            <v>01.01</v>
          </cell>
          <cell r="O3891">
            <v>0.27949999999999997</v>
          </cell>
          <cell r="P3891">
            <v>1.6769999999999998</v>
          </cell>
          <cell r="Q3891">
            <v>0</v>
          </cell>
          <cell r="R3891">
            <v>0</v>
          </cell>
          <cell r="S3891">
            <v>0</v>
          </cell>
          <cell r="T3891">
            <v>0</v>
          </cell>
        </row>
        <row r="3892">
          <cell r="B3892" t="str">
            <v>879</v>
          </cell>
          <cell r="C3892" t="str">
            <v>0</v>
          </cell>
          <cell r="D3892" t="str">
            <v>0251A</v>
          </cell>
          <cell r="E3892" t="str">
            <v>93401-SPL/XW-0719</v>
          </cell>
          <cell r="F3892">
            <v>4</v>
          </cell>
          <cell r="G3892">
            <v>3.8</v>
          </cell>
          <cell r="H3892" t="str">
            <v>Sanitair</v>
          </cell>
          <cell r="I3892" t="str">
            <v>Sanitaire ruimte</v>
          </cell>
          <cell r="J3892" t="str">
            <v>Doucheruimte</v>
          </cell>
          <cell r="K3892">
            <v>260</v>
          </cell>
          <cell r="L3892" t="str">
            <v>10.0</v>
          </cell>
          <cell r="O3892">
            <v>3.25</v>
          </cell>
          <cell r="P3892">
            <v>13</v>
          </cell>
          <cell r="Q3892">
            <v>0</v>
          </cell>
          <cell r="R3892">
            <v>0</v>
          </cell>
          <cell r="S3892">
            <v>0</v>
          </cell>
          <cell r="T3892">
            <v>0</v>
          </cell>
        </row>
        <row r="3893">
          <cell r="B3893" t="str">
            <v>879</v>
          </cell>
          <cell r="C3893" t="str">
            <v>0</v>
          </cell>
          <cell r="D3893" t="str">
            <v>0259</v>
          </cell>
          <cell r="E3893" t="str">
            <v>93401-SPL/XW-0719</v>
          </cell>
          <cell r="F3893">
            <v>6</v>
          </cell>
          <cell r="G3893">
            <v>5.6999999999999993</v>
          </cell>
          <cell r="H3893" t="str">
            <v>Sanitair</v>
          </cell>
          <cell r="I3893" t="str">
            <v>Kleedruimte</v>
          </cell>
          <cell r="J3893" t="str">
            <v>Kleedruimte</v>
          </cell>
          <cell r="K3893">
            <v>260</v>
          </cell>
          <cell r="L3893" t="str">
            <v>09.0</v>
          </cell>
          <cell r="O3893">
            <v>1.04</v>
          </cell>
          <cell r="P3893">
            <v>6.24</v>
          </cell>
          <cell r="Q3893">
            <v>0</v>
          </cell>
          <cell r="R3893">
            <v>0</v>
          </cell>
          <cell r="S3893">
            <v>0</v>
          </cell>
          <cell r="T3893">
            <v>0</v>
          </cell>
        </row>
        <row r="3894">
          <cell r="B3894" t="str">
            <v>879</v>
          </cell>
          <cell r="C3894" t="str">
            <v>0</v>
          </cell>
          <cell r="D3894" t="str">
            <v>0259A</v>
          </cell>
          <cell r="E3894" t="str">
            <v>93401-SPL/XW-0719</v>
          </cell>
          <cell r="F3894">
            <v>4</v>
          </cell>
          <cell r="G3894">
            <v>3.8</v>
          </cell>
          <cell r="H3894" t="str">
            <v>Sanitair</v>
          </cell>
          <cell r="I3894" t="str">
            <v>Sanitaire ruimte</v>
          </cell>
          <cell r="J3894" t="str">
            <v>Doucheruimte</v>
          </cell>
          <cell r="K3894">
            <v>260</v>
          </cell>
          <cell r="L3894" t="str">
            <v>10.0</v>
          </cell>
          <cell r="O3894">
            <v>3.25</v>
          </cell>
          <cell r="P3894">
            <v>13</v>
          </cell>
          <cell r="Q3894">
            <v>0</v>
          </cell>
          <cell r="R3894">
            <v>0</v>
          </cell>
          <cell r="S3894">
            <v>0</v>
          </cell>
          <cell r="T3894">
            <v>0</v>
          </cell>
        </row>
        <row r="3895">
          <cell r="B3895" t="str">
            <v>879</v>
          </cell>
          <cell r="C3895" t="str">
            <v>0</v>
          </cell>
          <cell r="D3895" t="str">
            <v>0263</v>
          </cell>
          <cell r="E3895" t="str">
            <v>93401-SPL/XW-0719</v>
          </cell>
          <cell r="F3895">
            <v>6</v>
          </cell>
          <cell r="G3895">
            <v>5.6999999999999993</v>
          </cell>
          <cell r="H3895" t="str">
            <v>Woonoppervlak</v>
          </cell>
          <cell r="I3895" t="str">
            <v>Administratieve ruimte</v>
          </cell>
          <cell r="J3895" t="str">
            <v>Kantoor</v>
          </cell>
          <cell r="K3895">
            <v>52</v>
          </cell>
          <cell r="L3895" t="str">
            <v>01.01</v>
          </cell>
          <cell r="O3895">
            <v>0.27949999999999997</v>
          </cell>
          <cell r="P3895">
            <v>1.6769999999999998</v>
          </cell>
          <cell r="Q3895">
            <v>0</v>
          </cell>
          <cell r="R3895">
            <v>0</v>
          </cell>
          <cell r="S3895">
            <v>0</v>
          </cell>
          <cell r="T3895">
            <v>0</v>
          </cell>
        </row>
        <row r="3896">
          <cell r="B3896" t="str">
            <v>879</v>
          </cell>
          <cell r="C3896" t="str">
            <v>0</v>
          </cell>
          <cell r="D3896" t="str">
            <v>0267</v>
          </cell>
          <cell r="E3896" t="str">
            <v>93401-SPL/XW-0719</v>
          </cell>
          <cell r="F3896">
            <v>5</v>
          </cell>
          <cell r="G3896">
            <v>4.75</v>
          </cell>
          <cell r="H3896" t="str">
            <v>Woonoppervlak</v>
          </cell>
          <cell r="I3896" t="str">
            <v>Administratieve ruimte</v>
          </cell>
          <cell r="J3896" t="str">
            <v>Kantoor</v>
          </cell>
          <cell r="K3896">
            <v>52</v>
          </cell>
          <cell r="L3896" t="str">
            <v>01.01</v>
          </cell>
          <cell r="O3896">
            <v>0.27949999999999997</v>
          </cell>
          <cell r="P3896">
            <v>1.3975</v>
          </cell>
          <cell r="Q3896">
            <v>0</v>
          </cell>
          <cell r="R3896">
            <v>0</v>
          </cell>
          <cell r="S3896">
            <v>0</v>
          </cell>
          <cell r="T3896">
            <v>0</v>
          </cell>
        </row>
        <row r="3897">
          <cell r="B3897" t="str">
            <v>879</v>
          </cell>
          <cell r="C3897" t="str">
            <v>0</v>
          </cell>
          <cell r="D3897" t="str">
            <v>0271</v>
          </cell>
          <cell r="E3897" t="str">
            <v>93401-SPL/XW-0719</v>
          </cell>
          <cell r="F3897">
            <v>5</v>
          </cell>
          <cell r="G3897">
            <v>4.75</v>
          </cell>
          <cell r="H3897" t="str">
            <v>Woonoppervlak</v>
          </cell>
          <cell r="I3897" t="str">
            <v>Administratieve ruimte</v>
          </cell>
          <cell r="J3897" t="str">
            <v>Kantoor</v>
          </cell>
          <cell r="K3897">
            <v>52</v>
          </cell>
          <cell r="L3897" t="str">
            <v>01.01</v>
          </cell>
          <cell r="O3897">
            <v>0.27949999999999997</v>
          </cell>
          <cell r="P3897">
            <v>1.3975</v>
          </cell>
          <cell r="Q3897">
            <v>0</v>
          </cell>
          <cell r="R3897">
            <v>0</v>
          </cell>
          <cell r="S3897">
            <v>0</v>
          </cell>
          <cell r="T3897">
            <v>0</v>
          </cell>
        </row>
        <row r="3898">
          <cell r="B3898" t="str">
            <v>879</v>
          </cell>
          <cell r="C3898" t="str">
            <v>0</v>
          </cell>
          <cell r="D3898" t="str">
            <v>0271A</v>
          </cell>
          <cell r="F3898">
            <v>1</v>
          </cell>
          <cell r="G3898">
            <v>0.95</v>
          </cell>
          <cell r="H3898" t="str">
            <v>Gebouwinstallaties</v>
          </cell>
          <cell r="I3898" t="str">
            <v>(-)</v>
          </cell>
          <cell r="J3898" t="str">
            <v>Meterkast</v>
          </cell>
          <cell r="K3898">
            <v>0</v>
          </cell>
          <cell r="L3898" t="str">
            <v>nvt</v>
          </cell>
          <cell r="O3898">
            <v>0</v>
          </cell>
          <cell r="P3898">
            <v>0</v>
          </cell>
          <cell r="Q3898">
            <v>0</v>
          </cell>
          <cell r="R3898">
            <v>0</v>
          </cell>
          <cell r="S3898">
            <v>0</v>
          </cell>
          <cell r="T3898">
            <v>0</v>
          </cell>
        </row>
        <row r="3899">
          <cell r="B3899" t="str">
            <v>879</v>
          </cell>
          <cell r="C3899" t="str">
            <v>0</v>
          </cell>
          <cell r="D3899" t="str">
            <v>0275</v>
          </cell>
          <cell r="E3899" t="str">
            <v>93401-SPL/XW-0719</v>
          </cell>
          <cell r="F3899">
            <v>6</v>
          </cell>
          <cell r="G3899">
            <v>5.6999999999999993</v>
          </cell>
          <cell r="H3899" t="str">
            <v>Woonoppervlak</v>
          </cell>
          <cell r="I3899" t="str">
            <v>Administratieve ruimte</v>
          </cell>
          <cell r="J3899" t="str">
            <v>Kantoor</v>
          </cell>
          <cell r="K3899">
            <v>52</v>
          </cell>
          <cell r="L3899" t="str">
            <v>01.01</v>
          </cell>
          <cell r="O3899">
            <v>0.27949999999999997</v>
          </cell>
          <cell r="P3899">
            <v>1.6769999999999998</v>
          </cell>
          <cell r="Q3899">
            <v>0</v>
          </cell>
          <cell r="R3899">
            <v>0</v>
          </cell>
          <cell r="S3899">
            <v>0</v>
          </cell>
          <cell r="T3899">
            <v>0</v>
          </cell>
        </row>
        <row r="3900">
          <cell r="B3900" t="str">
            <v>879</v>
          </cell>
          <cell r="C3900" t="str">
            <v>1</v>
          </cell>
          <cell r="D3900" t="str">
            <v>1001</v>
          </cell>
          <cell r="F3900">
            <v>59</v>
          </cell>
          <cell r="G3900">
            <v>56.05</v>
          </cell>
          <cell r="H3900" t="str">
            <v>Horizontaal verkeer</v>
          </cell>
          <cell r="I3900" t="str">
            <v>Gangen/hallen</v>
          </cell>
          <cell r="J3900" t="str">
            <v>Gang</v>
          </cell>
          <cell r="K3900">
            <v>260</v>
          </cell>
          <cell r="L3900" t="str">
            <v>06.0</v>
          </cell>
          <cell r="O3900">
            <v>0.49523809523809526</v>
          </cell>
          <cell r="P3900">
            <v>29.219047619047622</v>
          </cell>
          <cell r="Q3900">
            <v>0</v>
          </cell>
          <cell r="R3900">
            <v>0</v>
          </cell>
          <cell r="S3900">
            <v>0</v>
          </cell>
          <cell r="T3900">
            <v>0</v>
          </cell>
        </row>
        <row r="3901">
          <cell r="B3901" t="str">
            <v>879</v>
          </cell>
          <cell r="C3901" t="str">
            <v>1</v>
          </cell>
          <cell r="D3901" t="str">
            <v>1002</v>
          </cell>
          <cell r="F3901">
            <v>4</v>
          </cell>
          <cell r="G3901">
            <v>3.8</v>
          </cell>
          <cell r="H3901" t="str">
            <v>Gebouwinstallaties</v>
          </cell>
          <cell r="I3901" t="str">
            <v>(-)</v>
          </cell>
          <cell r="J3901" t="str">
            <v>Schacht</v>
          </cell>
          <cell r="K3901">
            <v>0</v>
          </cell>
          <cell r="L3901" t="str">
            <v>nvt</v>
          </cell>
          <cell r="O3901">
            <v>0</v>
          </cell>
          <cell r="P3901">
            <v>0</v>
          </cell>
          <cell r="Q3901">
            <v>0</v>
          </cell>
          <cell r="R3901">
            <v>0</v>
          </cell>
          <cell r="S3901">
            <v>0</v>
          </cell>
          <cell r="T3901">
            <v>0</v>
          </cell>
        </row>
        <row r="3902">
          <cell r="B3902" t="str">
            <v>879</v>
          </cell>
          <cell r="C3902" t="str">
            <v>1</v>
          </cell>
          <cell r="D3902" t="str">
            <v>1003</v>
          </cell>
          <cell r="F3902">
            <v>4</v>
          </cell>
          <cell r="G3902">
            <v>3.8</v>
          </cell>
          <cell r="H3902" t="str">
            <v>Gebouwinstallaties</v>
          </cell>
          <cell r="I3902" t="str">
            <v>(-)</v>
          </cell>
          <cell r="J3902" t="str">
            <v>Schacht</v>
          </cell>
          <cell r="K3902">
            <v>0</v>
          </cell>
          <cell r="L3902" t="str">
            <v>nvt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  <cell r="T3902">
            <v>0</v>
          </cell>
        </row>
        <row r="3903">
          <cell r="B3903" t="str">
            <v>879</v>
          </cell>
          <cell r="C3903" t="str">
            <v>1</v>
          </cell>
          <cell r="D3903" t="str">
            <v>1004</v>
          </cell>
          <cell r="F3903">
            <v>9</v>
          </cell>
          <cell r="G3903">
            <v>8.5499999999999989</v>
          </cell>
          <cell r="H3903" t="str">
            <v>Vertikaal verkeer</v>
          </cell>
          <cell r="I3903" t="str">
            <v>Lift</v>
          </cell>
          <cell r="J3903" t="str">
            <v>Lift</v>
          </cell>
          <cell r="K3903">
            <v>0</v>
          </cell>
          <cell r="L3903" t="str">
            <v>nvt</v>
          </cell>
          <cell r="O3903">
            <v>0</v>
          </cell>
          <cell r="P3903">
            <v>0</v>
          </cell>
          <cell r="Q3903">
            <v>0</v>
          </cell>
          <cell r="R3903">
            <v>0</v>
          </cell>
          <cell r="S3903">
            <v>0</v>
          </cell>
          <cell r="T3903">
            <v>0</v>
          </cell>
        </row>
        <row r="3904">
          <cell r="B3904" t="str">
            <v>879</v>
          </cell>
          <cell r="C3904" t="str">
            <v>1</v>
          </cell>
          <cell r="D3904" t="str">
            <v>1005</v>
          </cell>
          <cell r="F3904">
            <v>9</v>
          </cell>
          <cell r="G3904">
            <v>8.5499999999999989</v>
          </cell>
          <cell r="H3904" t="str">
            <v>Vertikaal verkeer</v>
          </cell>
          <cell r="I3904" t="str">
            <v>Lift</v>
          </cell>
          <cell r="J3904" t="str">
            <v>Lift</v>
          </cell>
          <cell r="K3904">
            <v>0</v>
          </cell>
          <cell r="L3904" t="str">
            <v>nvt</v>
          </cell>
          <cell r="O3904">
            <v>0</v>
          </cell>
          <cell r="P3904">
            <v>0</v>
          </cell>
          <cell r="Q3904">
            <v>0</v>
          </cell>
          <cell r="R3904">
            <v>0</v>
          </cell>
          <cell r="S3904">
            <v>0</v>
          </cell>
          <cell r="T3904">
            <v>0</v>
          </cell>
        </row>
        <row r="3905">
          <cell r="B3905" t="str">
            <v>879</v>
          </cell>
          <cell r="C3905" t="str">
            <v>1</v>
          </cell>
          <cell r="D3905" t="str">
            <v>1007</v>
          </cell>
          <cell r="F3905">
            <v>36</v>
          </cell>
          <cell r="G3905">
            <v>34.199999999999996</v>
          </cell>
          <cell r="H3905" t="str">
            <v>Vertikaal verkeer</v>
          </cell>
          <cell r="I3905" t="str">
            <v>Trappenhuis/bordes</v>
          </cell>
          <cell r="J3905" t="str">
            <v>Trappenhuis</v>
          </cell>
          <cell r="K3905">
            <v>104</v>
          </cell>
          <cell r="L3905" t="str">
            <v>05.02</v>
          </cell>
          <cell r="O3905">
            <v>0.56254545454545457</v>
          </cell>
          <cell r="P3905">
            <v>20.251636363636365</v>
          </cell>
          <cell r="Q3905">
            <v>0</v>
          </cell>
          <cell r="R3905">
            <v>0</v>
          </cell>
          <cell r="S3905">
            <v>0</v>
          </cell>
          <cell r="T3905">
            <v>0</v>
          </cell>
        </row>
        <row r="3906">
          <cell r="B3906" t="str">
            <v>879</v>
          </cell>
          <cell r="C3906" t="str">
            <v>1</v>
          </cell>
          <cell r="D3906" t="str">
            <v>1010</v>
          </cell>
          <cell r="E3906" t="str">
            <v>93401-SPL/XW-0719</v>
          </cell>
          <cell r="F3906">
            <v>17</v>
          </cell>
          <cell r="G3906">
            <v>16.149999999999999</v>
          </cell>
          <cell r="H3906" t="str">
            <v>Woonoppervlak</v>
          </cell>
          <cell r="I3906" t="str">
            <v>Vergaderruimte</v>
          </cell>
          <cell r="J3906" t="str">
            <v>Vergaderruimte</v>
          </cell>
          <cell r="K3906">
            <v>104</v>
          </cell>
          <cell r="L3906" t="str">
            <v>02.02</v>
          </cell>
          <cell r="O3906">
            <v>0.38674999999999998</v>
          </cell>
          <cell r="P3906">
            <v>6.5747499999999999</v>
          </cell>
          <cell r="Q3906">
            <v>0</v>
          </cell>
          <cell r="R3906">
            <v>0</v>
          </cell>
          <cell r="S3906">
            <v>0</v>
          </cell>
          <cell r="T3906">
            <v>0</v>
          </cell>
        </row>
        <row r="3907">
          <cell r="B3907" t="str">
            <v>879</v>
          </cell>
          <cell r="C3907" t="str">
            <v>1</v>
          </cell>
          <cell r="D3907" t="str">
            <v>1011</v>
          </cell>
          <cell r="E3907" t="str">
            <v>93401-SPL/XW-0719</v>
          </cell>
          <cell r="F3907">
            <v>16</v>
          </cell>
          <cell r="G3907">
            <v>15.2</v>
          </cell>
          <cell r="H3907" t="str">
            <v>Woonoppervlak</v>
          </cell>
          <cell r="I3907" t="str">
            <v>Vergaderruimte</v>
          </cell>
          <cell r="J3907" t="str">
            <v>Vergaderruimte</v>
          </cell>
          <cell r="K3907">
            <v>104</v>
          </cell>
          <cell r="L3907" t="str">
            <v>02.02</v>
          </cell>
          <cell r="O3907">
            <v>0.38674999999999998</v>
          </cell>
          <cell r="P3907">
            <v>6.1879999999999997</v>
          </cell>
          <cell r="Q3907">
            <v>0</v>
          </cell>
          <cell r="R3907">
            <v>0</v>
          </cell>
          <cell r="S3907">
            <v>0</v>
          </cell>
          <cell r="T3907">
            <v>0</v>
          </cell>
        </row>
        <row r="3908">
          <cell r="B3908" t="str">
            <v>879</v>
          </cell>
          <cell r="C3908" t="str">
            <v>1</v>
          </cell>
          <cell r="D3908" t="str">
            <v>1021</v>
          </cell>
          <cell r="E3908" t="str">
            <v>93401-SPL/XW-0719</v>
          </cell>
          <cell r="F3908">
            <v>33</v>
          </cell>
          <cell r="G3908">
            <v>31.349999999999998</v>
          </cell>
          <cell r="H3908" t="str">
            <v>Woonoppervlak</v>
          </cell>
          <cell r="I3908" t="str">
            <v>Lounge roken-/niet roken</v>
          </cell>
          <cell r="J3908" t="str">
            <v>Rookruimte</v>
          </cell>
          <cell r="K3908">
            <v>52</v>
          </cell>
          <cell r="L3908" t="str">
            <v>01.01</v>
          </cell>
          <cell r="O3908">
            <v>0.27949999999999997</v>
          </cell>
          <cell r="P3908">
            <v>9.2234999999999996</v>
          </cell>
          <cell r="Q3908">
            <v>0</v>
          </cell>
          <cell r="R3908">
            <v>0</v>
          </cell>
          <cell r="S3908">
            <v>0</v>
          </cell>
          <cell r="T3908">
            <v>0</v>
          </cell>
        </row>
        <row r="3909">
          <cell r="B3909" t="str">
            <v>879</v>
          </cell>
          <cell r="C3909" t="str">
            <v>1</v>
          </cell>
          <cell r="D3909" t="str">
            <v>1022</v>
          </cell>
          <cell r="F3909">
            <v>24</v>
          </cell>
          <cell r="G3909">
            <v>22.799999999999997</v>
          </cell>
          <cell r="H3909" t="str">
            <v>Horizontaal verkeer</v>
          </cell>
          <cell r="I3909" t="str">
            <v>Gangen/hallen</v>
          </cell>
          <cell r="J3909" t="str">
            <v>Gang</v>
          </cell>
          <cell r="K3909">
            <v>0</v>
          </cell>
          <cell r="L3909" t="str">
            <v>nvt</v>
          </cell>
          <cell r="O3909">
            <v>0</v>
          </cell>
          <cell r="P3909">
            <v>0</v>
          </cell>
          <cell r="Q3909">
            <v>0</v>
          </cell>
          <cell r="R3909">
            <v>0</v>
          </cell>
          <cell r="S3909">
            <v>0</v>
          </cell>
          <cell r="T3909">
            <v>0</v>
          </cell>
        </row>
        <row r="3910">
          <cell r="B3910" t="str">
            <v>879</v>
          </cell>
          <cell r="C3910" t="str">
            <v>1</v>
          </cell>
          <cell r="D3910" t="str">
            <v>1023</v>
          </cell>
          <cell r="F3910">
            <v>0</v>
          </cell>
          <cell r="G3910">
            <v>0</v>
          </cell>
          <cell r="H3910" t="str">
            <v>Gebouwinstallaties</v>
          </cell>
          <cell r="I3910" t="str">
            <v>(-)</v>
          </cell>
          <cell r="J3910" t="str">
            <v>Meterkast</v>
          </cell>
          <cell r="K3910">
            <v>0</v>
          </cell>
          <cell r="L3910" t="str">
            <v>nvt</v>
          </cell>
          <cell r="O3910">
            <v>0</v>
          </cell>
          <cell r="P3910">
            <v>0</v>
          </cell>
          <cell r="Q3910">
            <v>0</v>
          </cell>
          <cell r="R3910">
            <v>0</v>
          </cell>
          <cell r="S3910">
            <v>0</v>
          </cell>
          <cell r="T3910">
            <v>0</v>
          </cell>
        </row>
        <row r="3911">
          <cell r="B3911" t="str">
            <v>879</v>
          </cell>
          <cell r="C3911" t="str">
            <v>1</v>
          </cell>
          <cell r="D3911" t="str">
            <v>1024</v>
          </cell>
          <cell r="F3911">
            <v>35</v>
          </cell>
          <cell r="G3911">
            <v>33.25</v>
          </cell>
          <cell r="H3911" t="str">
            <v>Vertikaal verkeer</v>
          </cell>
          <cell r="I3911" t="str">
            <v>Trappenhuis/bordes</v>
          </cell>
          <cell r="J3911" t="str">
            <v>Trappenhuis</v>
          </cell>
          <cell r="K3911">
            <v>0</v>
          </cell>
          <cell r="L3911" t="str">
            <v>nvt</v>
          </cell>
          <cell r="O3911">
            <v>0</v>
          </cell>
          <cell r="P3911">
            <v>0</v>
          </cell>
          <cell r="Q3911">
            <v>0</v>
          </cell>
          <cell r="R3911">
            <v>0</v>
          </cell>
          <cell r="S3911">
            <v>0</v>
          </cell>
          <cell r="T3911">
            <v>0</v>
          </cell>
        </row>
        <row r="3912">
          <cell r="B3912" t="str">
            <v>879</v>
          </cell>
          <cell r="C3912" t="str">
            <v>1</v>
          </cell>
          <cell r="D3912" t="str">
            <v>1121</v>
          </cell>
          <cell r="E3912" t="str">
            <v>93401-SPL/XW-0719</v>
          </cell>
          <cell r="F3912">
            <v>373</v>
          </cell>
          <cell r="G3912">
            <v>361.81</v>
          </cell>
          <cell r="H3912" t="str">
            <v>Woonoppervlak</v>
          </cell>
          <cell r="I3912" t="str">
            <v>Administratieve ruimte</v>
          </cell>
          <cell r="J3912" t="str">
            <v>Kantoortuin</v>
          </cell>
          <cell r="K3912">
            <v>52</v>
          </cell>
          <cell r="L3912" t="str">
            <v>01.01</v>
          </cell>
          <cell r="O3912">
            <v>0.27949999999999997</v>
          </cell>
          <cell r="P3912">
            <v>104.25349999999999</v>
          </cell>
          <cell r="Q3912">
            <v>0</v>
          </cell>
          <cell r="R3912">
            <v>0</v>
          </cell>
          <cell r="S3912">
            <v>0</v>
          </cell>
          <cell r="T3912">
            <v>0</v>
          </cell>
        </row>
        <row r="3913">
          <cell r="B3913" t="str">
            <v>879</v>
          </cell>
          <cell r="C3913" t="str">
            <v>1</v>
          </cell>
          <cell r="D3913" t="str">
            <v>1128</v>
          </cell>
          <cell r="E3913" t="str">
            <v>93401-SPL/XW-0719</v>
          </cell>
          <cell r="F3913">
            <v>7</v>
          </cell>
          <cell r="G3913">
            <v>6.6499999999999995</v>
          </cell>
          <cell r="H3913" t="str">
            <v>Woonoppervlak</v>
          </cell>
          <cell r="I3913" t="str">
            <v>Administratieve ruimte</v>
          </cell>
          <cell r="J3913" t="str">
            <v>Kantoor</v>
          </cell>
          <cell r="K3913">
            <v>52</v>
          </cell>
          <cell r="L3913" t="str">
            <v>01.01</v>
          </cell>
          <cell r="O3913">
            <v>0.27949999999999997</v>
          </cell>
          <cell r="P3913">
            <v>1.9564999999999997</v>
          </cell>
          <cell r="Q3913">
            <v>0</v>
          </cell>
          <cell r="R3913">
            <v>0</v>
          </cell>
          <cell r="S3913">
            <v>0</v>
          </cell>
          <cell r="T3913">
            <v>0</v>
          </cell>
        </row>
        <row r="3914">
          <cell r="B3914" t="str">
            <v>879</v>
          </cell>
          <cell r="C3914" t="str">
            <v>1</v>
          </cell>
          <cell r="D3914" t="str">
            <v>1132</v>
          </cell>
          <cell r="E3914" t="str">
            <v>93401-SPL/XW-0719</v>
          </cell>
          <cell r="F3914">
            <v>7</v>
          </cell>
          <cell r="G3914">
            <v>6.6499999999999995</v>
          </cell>
          <cell r="H3914" t="str">
            <v>Woonoppervlak</v>
          </cell>
          <cell r="I3914" t="str">
            <v>Administratieve ruimte</v>
          </cell>
          <cell r="J3914" t="str">
            <v>Kantoor</v>
          </cell>
          <cell r="K3914">
            <v>52</v>
          </cell>
          <cell r="L3914" t="str">
            <v>01.01</v>
          </cell>
          <cell r="O3914">
            <v>0.27949999999999997</v>
          </cell>
          <cell r="P3914">
            <v>1.9564999999999997</v>
          </cell>
          <cell r="Q3914">
            <v>0</v>
          </cell>
          <cell r="R3914">
            <v>0</v>
          </cell>
          <cell r="S3914">
            <v>0</v>
          </cell>
          <cell r="T3914">
            <v>0</v>
          </cell>
        </row>
        <row r="3915">
          <cell r="B3915" t="str">
            <v>879</v>
          </cell>
          <cell r="C3915" t="str">
            <v>1</v>
          </cell>
          <cell r="D3915" t="str">
            <v>1133</v>
          </cell>
          <cell r="E3915" t="str">
            <v>93401-SPL/XW-0719</v>
          </cell>
          <cell r="F3915">
            <v>13</v>
          </cell>
          <cell r="G3915">
            <v>12.35</v>
          </cell>
          <cell r="H3915" t="str">
            <v>Woonoppervlak</v>
          </cell>
          <cell r="I3915" t="str">
            <v>Administratieve ruimte</v>
          </cell>
          <cell r="J3915" t="str">
            <v>Kantoor</v>
          </cell>
          <cell r="K3915">
            <v>52</v>
          </cell>
          <cell r="L3915" t="str">
            <v>01.01</v>
          </cell>
          <cell r="O3915">
            <v>0.27949999999999997</v>
          </cell>
          <cell r="P3915">
            <v>3.6334999999999997</v>
          </cell>
          <cell r="Q3915">
            <v>0</v>
          </cell>
          <cell r="R3915">
            <v>0</v>
          </cell>
          <cell r="S3915">
            <v>0</v>
          </cell>
          <cell r="T3915">
            <v>0</v>
          </cell>
        </row>
        <row r="3916">
          <cell r="B3916" t="str">
            <v>879</v>
          </cell>
          <cell r="C3916" t="str">
            <v>1</v>
          </cell>
          <cell r="D3916" t="str">
            <v>1154</v>
          </cell>
          <cell r="F3916">
            <v>1</v>
          </cell>
          <cell r="G3916">
            <v>0.95</v>
          </cell>
          <cell r="H3916" t="str">
            <v>Gebouwinstallaties</v>
          </cell>
          <cell r="I3916" t="str">
            <v>(-)</v>
          </cell>
          <cell r="J3916" t="str">
            <v>?Kast</v>
          </cell>
          <cell r="K3916">
            <v>0</v>
          </cell>
          <cell r="L3916" t="str">
            <v>nvt</v>
          </cell>
          <cell r="O3916">
            <v>0</v>
          </cell>
          <cell r="P3916">
            <v>0</v>
          </cell>
          <cell r="Q3916">
            <v>0</v>
          </cell>
          <cell r="R3916">
            <v>0</v>
          </cell>
          <cell r="S3916">
            <v>0</v>
          </cell>
          <cell r="T3916">
            <v>0</v>
          </cell>
        </row>
        <row r="3917">
          <cell r="B3917" t="str">
            <v>879</v>
          </cell>
          <cell r="C3917" t="str">
            <v>1</v>
          </cell>
          <cell r="D3917" t="str">
            <v>1158</v>
          </cell>
          <cell r="F3917">
            <v>4</v>
          </cell>
          <cell r="G3917">
            <v>3.8</v>
          </cell>
          <cell r="H3917" t="str">
            <v>Horizontaal verkeer</v>
          </cell>
          <cell r="I3917" t="str">
            <v>Gangen/hallen</v>
          </cell>
          <cell r="J3917" t="str">
            <v>Gang</v>
          </cell>
          <cell r="K3917">
            <v>260</v>
          </cell>
          <cell r="L3917" t="str">
            <v>06.0</v>
          </cell>
          <cell r="O3917">
            <v>0.49523809523809526</v>
          </cell>
          <cell r="P3917">
            <v>1.980952380952381</v>
          </cell>
          <cell r="Q3917">
            <v>0</v>
          </cell>
          <cell r="R3917">
            <v>0</v>
          </cell>
          <cell r="S3917">
            <v>0</v>
          </cell>
          <cell r="T3917">
            <v>0</v>
          </cell>
        </row>
        <row r="3918">
          <cell r="B3918" t="str">
            <v>879</v>
          </cell>
          <cell r="C3918" t="str">
            <v>1</v>
          </cell>
          <cell r="D3918" t="str">
            <v>1160</v>
          </cell>
          <cell r="F3918">
            <v>8</v>
          </cell>
          <cell r="G3918">
            <v>7.6</v>
          </cell>
          <cell r="H3918" t="str">
            <v>Sanitair</v>
          </cell>
          <cell r="I3918" t="str">
            <v>Sanitaire ruimte</v>
          </cell>
          <cell r="J3918" t="str">
            <v>Damestoilet</v>
          </cell>
          <cell r="K3918">
            <v>260</v>
          </cell>
          <cell r="L3918" t="str">
            <v>10.0</v>
          </cell>
          <cell r="O3918">
            <v>3.25</v>
          </cell>
          <cell r="P3918">
            <v>26</v>
          </cell>
          <cell r="Q3918">
            <v>0</v>
          </cell>
          <cell r="R3918">
            <v>0</v>
          </cell>
          <cell r="S3918">
            <v>0</v>
          </cell>
          <cell r="T3918">
            <v>0</v>
          </cell>
        </row>
        <row r="3919">
          <cell r="B3919" t="str">
            <v>879</v>
          </cell>
          <cell r="C3919" t="str">
            <v>1</v>
          </cell>
          <cell r="D3919" t="str">
            <v>1162</v>
          </cell>
          <cell r="E3919" t="str">
            <v>93401-SPL/XW-0719</v>
          </cell>
          <cell r="F3919">
            <v>8</v>
          </cell>
          <cell r="G3919">
            <v>7.6</v>
          </cell>
          <cell r="H3919" t="str">
            <v>Woonoppervlak</v>
          </cell>
          <cell r="I3919" t="str">
            <v>Pantry</v>
          </cell>
          <cell r="J3919" t="str">
            <v>Pantry</v>
          </cell>
          <cell r="K3919">
            <v>104</v>
          </cell>
          <cell r="L3919" t="str">
            <v>07.02</v>
          </cell>
          <cell r="O3919">
            <v>0.56254545454545457</v>
          </cell>
          <cell r="P3919">
            <v>4.5003636363636366</v>
          </cell>
          <cell r="Q3919">
            <v>0</v>
          </cell>
          <cell r="R3919">
            <v>0</v>
          </cell>
          <cell r="S3919">
            <v>0</v>
          </cell>
          <cell r="T3919">
            <v>0</v>
          </cell>
        </row>
        <row r="3920">
          <cell r="B3920" t="str">
            <v>879</v>
          </cell>
          <cell r="C3920" t="str">
            <v>1</v>
          </cell>
          <cell r="D3920" t="str">
            <v>1164</v>
          </cell>
          <cell r="F3920">
            <v>7</v>
          </cell>
          <cell r="G3920">
            <v>6.6499999999999995</v>
          </cell>
          <cell r="H3920" t="str">
            <v>Sanitair</v>
          </cell>
          <cell r="I3920" t="str">
            <v>Sanitaire ruimte</v>
          </cell>
          <cell r="J3920" t="str">
            <v>Herentoilet</v>
          </cell>
          <cell r="K3920">
            <v>260</v>
          </cell>
          <cell r="L3920" t="str">
            <v>10.0</v>
          </cell>
          <cell r="O3920">
            <v>3.25</v>
          </cell>
          <cell r="P3920">
            <v>22.75</v>
          </cell>
          <cell r="Q3920">
            <v>0</v>
          </cell>
          <cell r="R3920">
            <v>0</v>
          </cell>
          <cell r="S3920">
            <v>0</v>
          </cell>
          <cell r="T3920">
            <v>0</v>
          </cell>
        </row>
        <row r="3921">
          <cell r="B3921" t="str">
            <v>879</v>
          </cell>
          <cell r="C3921" t="str">
            <v>1</v>
          </cell>
          <cell r="D3921" t="str">
            <v>1166</v>
          </cell>
          <cell r="F3921">
            <v>6</v>
          </cell>
          <cell r="G3921">
            <v>5.6999999999999993</v>
          </cell>
          <cell r="H3921" t="str">
            <v>Horizontaal verkeer</v>
          </cell>
          <cell r="I3921" t="str">
            <v>Gangen/hallen</v>
          </cell>
          <cell r="J3921" t="str">
            <v>Rookruimte</v>
          </cell>
          <cell r="K3921">
            <v>260</v>
          </cell>
          <cell r="L3921" t="str">
            <v>06.0</v>
          </cell>
          <cell r="O3921">
            <v>0.49523809523809526</v>
          </cell>
          <cell r="P3921">
            <v>2.9714285714285715</v>
          </cell>
          <cell r="Q3921">
            <v>0</v>
          </cell>
          <cell r="R3921">
            <v>0</v>
          </cell>
          <cell r="S3921">
            <v>0</v>
          </cell>
          <cell r="T3921">
            <v>0</v>
          </cell>
        </row>
        <row r="3922">
          <cell r="B3922" t="str">
            <v>879</v>
          </cell>
          <cell r="C3922" t="str">
            <v>1</v>
          </cell>
          <cell r="D3922" t="str">
            <v>1168</v>
          </cell>
          <cell r="F3922">
            <v>16</v>
          </cell>
          <cell r="G3922">
            <v>15.2</v>
          </cell>
          <cell r="H3922" t="str">
            <v>Vertikaal verkeer</v>
          </cell>
          <cell r="I3922" t="str">
            <v>Trappenhuis/bordes</v>
          </cell>
          <cell r="J3922" t="str">
            <v>Trappenhuis</v>
          </cell>
          <cell r="K3922">
            <v>0</v>
          </cell>
          <cell r="L3922" t="str">
            <v>nvt</v>
          </cell>
          <cell r="O3922">
            <v>0</v>
          </cell>
          <cell r="P3922">
            <v>0</v>
          </cell>
          <cell r="Q3922">
            <v>0</v>
          </cell>
          <cell r="R3922">
            <v>0</v>
          </cell>
          <cell r="S3922">
            <v>0</v>
          </cell>
          <cell r="T3922">
            <v>0</v>
          </cell>
        </row>
        <row r="3923">
          <cell r="B3923" t="str">
            <v>879</v>
          </cell>
          <cell r="C3923" t="str">
            <v>1</v>
          </cell>
          <cell r="D3923" t="str">
            <v>1171</v>
          </cell>
          <cell r="E3923" t="str">
            <v>93401-SPL/XW-0719</v>
          </cell>
          <cell r="F3923">
            <v>14</v>
          </cell>
          <cell r="G3923">
            <v>13.299999999999999</v>
          </cell>
          <cell r="H3923" t="str">
            <v>Woonoppervlak</v>
          </cell>
          <cell r="I3923" t="str">
            <v>Administratieve ruimte</v>
          </cell>
          <cell r="J3923" t="str">
            <v>Kantoor</v>
          </cell>
          <cell r="K3923">
            <v>52</v>
          </cell>
          <cell r="L3923" t="str">
            <v>01.01</v>
          </cell>
          <cell r="O3923">
            <v>0.27949999999999997</v>
          </cell>
          <cell r="P3923">
            <v>3.9129999999999994</v>
          </cell>
          <cell r="Q3923">
            <v>0</v>
          </cell>
          <cell r="R3923">
            <v>0</v>
          </cell>
          <cell r="S3923">
            <v>0</v>
          </cell>
          <cell r="T3923">
            <v>0</v>
          </cell>
        </row>
        <row r="3924">
          <cell r="B3924" t="str">
            <v>879</v>
          </cell>
          <cell r="C3924" t="str">
            <v>1</v>
          </cell>
          <cell r="D3924" t="str">
            <v>1221</v>
          </cell>
          <cell r="E3924" t="str">
            <v>93401-SPL/XW-0719</v>
          </cell>
          <cell r="F3924">
            <v>366</v>
          </cell>
          <cell r="G3924">
            <v>355.02</v>
          </cell>
          <cell r="H3924" t="str">
            <v>Woonoppervlak</v>
          </cell>
          <cell r="I3924" t="str">
            <v>Administratieve ruimte</v>
          </cell>
          <cell r="J3924" t="str">
            <v>Kantoortuin</v>
          </cell>
          <cell r="K3924">
            <v>52</v>
          </cell>
          <cell r="L3924" t="str">
            <v>01.01</v>
          </cell>
          <cell r="O3924">
            <v>0.27949999999999997</v>
          </cell>
          <cell r="P3924">
            <v>102.29699999999998</v>
          </cell>
          <cell r="Q3924">
            <v>0</v>
          </cell>
          <cell r="R3924">
            <v>0</v>
          </cell>
          <cell r="S3924">
            <v>0</v>
          </cell>
          <cell r="T3924">
            <v>0</v>
          </cell>
        </row>
        <row r="3925">
          <cell r="B3925" t="str">
            <v>879</v>
          </cell>
          <cell r="C3925" t="str">
            <v>1</v>
          </cell>
          <cell r="D3925" t="str">
            <v>1228</v>
          </cell>
          <cell r="E3925" t="str">
            <v>93401-SPL/XW-0719</v>
          </cell>
          <cell r="F3925">
            <v>7</v>
          </cell>
          <cell r="G3925">
            <v>6.6499999999999995</v>
          </cell>
          <cell r="H3925" t="str">
            <v>Woonoppervlak</v>
          </cell>
          <cell r="I3925" t="str">
            <v>Administratieve ruimte</v>
          </cell>
          <cell r="J3925" t="str">
            <v>Kantoor</v>
          </cell>
          <cell r="K3925">
            <v>52</v>
          </cell>
          <cell r="L3925" t="str">
            <v>01.01</v>
          </cell>
          <cell r="O3925">
            <v>0.27949999999999997</v>
          </cell>
          <cell r="P3925">
            <v>1.9564999999999997</v>
          </cell>
          <cell r="Q3925">
            <v>0</v>
          </cell>
          <cell r="R3925">
            <v>0</v>
          </cell>
          <cell r="S3925">
            <v>0</v>
          </cell>
          <cell r="T3925">
            <v>0</v>
          </cell>
        </row>
        <row r="3926">
          <cell r="B3926" t="str">
            <v>879</v>
          </cell>
          <cell r="C3926" t="str">
            <v>1</v>
          </cell>
          <cell r="D3926" t="str">
            <v>1232</v>
          </cell>
          <cell r="E3926" t="str">
            <v>93401-SPL/XW-0719</v>
          </cell>
          <cell r="F3926">
            <v>7</v>
          </cell>
          <cell r="G3926">
            <v>6.6499999999999995</v>
          </cell>
          <cell r="H3926" t="str">
            <v>Woonoppervlak</v>
          </cell>
          <cell r="I3926" t="str">
            <v>Administratieve ruimte</v>
          </cell>
          <cell r="J3926" t="str">
            <v>Kantoor</v>
          </cell>
          <cell r="K3926">
            <v>52</v>
          </cell>
          <cell r="L3926" t="str">
            <v>01.01</v>
          </cell>
          <cell r="O3926">
            <v>0.27949999999999997</v>
          </cell>
          <cell r="P3926">
            <v>1.9564999999999997</v>
          </cell>
          <cell r="Q3926">
            <v>0</v>
          </cell>
          <cell r="R3926">
            <v>0</v>
          </cell>
          <cell r="S3926">
            <v>0</v>
          </cell>
          <cell r="T3926">
            <v>0</v>
          </cell>
        </row>
        <row r="3927">
          <cell r="B3927" t="str">
            <v>879</v>
          </cell>
          <cell r="C3927" t="str">
            <v>1</v>
          </cell>
          <cell r="D3927" t="str">
            <v>1233</v>
          </cell>
          <cell r="E3927" t="str">
            <v>93401-SPL/XW-0719</v>
          </cell>
          <cell r="F3927">
            <v>13</v>
          </cell>
          <cell r="G3927">
            <v>12.35</v>
          </cell>
          <cell r="H3927" t="str">
            <v>Woonoppervlak</v>
          </cell>
          <cell r="I3927" t="str">
            <v>SER-ruimte</v>
          </cell>
          <cell r="J3927" t="str">
            <v>Patchruimte</v>
          </cell>
          <cell r="K3927">
            <v>0</v>
          </cell>
          <cell r="L3927" t="str">
            <v>nvt</v>
          </cell>
          <cell r="O3927">
            <v>0</v>
          </cell>
          <cell r="P3927">
            <v>0</v>
          </cell>
          <cell r="Q3927">
            <v>0</v>
          </cell>
          <cell r="R3927">
            <v>0</v>
          </cell>
          <cell r="S3927">
            <v>0</v>
          </cell>
          <cell r="T3927">
            <v>0</v>
          </cell>
        </row>
        <row r="3928">
          <cell r="B3928" t="str">
            <v>879</v>
          </cell>
          <cell r="C3928" t="str">
            <v>1</v>
          </cell>
          <cell r="D3928" t="str">
            <v>1267</v>
          </cell>
          <cell r="F3928">
            <v>1</v>
          </cell>
          <cell r="G3928">
            <v>0.95</v>
          </cell>
          <cell r="H3928" t="str">
            <v>Gebouwinstallaties</v>
          </cell>
          <cell r="I3928" t="str">
            <v>(-)</v>
          </cell>
          <cell r="J3928" t="str">
            <v>Schacht</v>
          </cell>
          <cell r="K3928">
            <v>0</v>
          </cell>
          <cell r="L3928" t="str">
            <v>nvt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  <cell r="T3928">
            <v>0</v>
          </cell>
        </row>
        <row r="3929">
          <cell r="B3929" t="str">
            <v>879</v>
          </cell>
          <cell r="C3929" t="str">
            <v>1</v>
          </cell>
          <cell r="D3929" t="str">
            <v>1268</v>
          </cell>
          <cell r="E3929" t="str">
            <v>93401-SPL/XW-0719</v>
          </cell>
          <cell r="F3929">
            <v>7</v>
          </cell>
          <cell r="G3929">
            <v>6.6499999999999995</v>
          </cell>
          <cell r="H3929" t="str">
            <v>Woonoppervlak</v>
          </cell>
          <cell r="I3929" t="str">
            <v>Administratieve ruimte</v>
          </cell>
          <cell r="J3929" t="str">
            <v>Kantoor</v>
          </cell>
          <cell r="K3929">
            <v>52</v>
          </cell>
          <cell r="L3929" t="str">
            <v>01.01</v>
          </cell>
          <cell r="O3929">
            <v>0.27949999999999997</v>
          </cell>
          <cell r="P3929">
            <v>1.9564999999999997</v>
          </cell>
          <cell r="Q3929">
            <v>0</v>
          </cell>
          <cell r="R3929">
            <v>0</v>
          </cell>
          <cell r="S3929">
            <v>0</v>
          </cell>
          <cell r="T3929">
            <v>0</v>
          </cell>
        </row>
        <row r="3930">
          <cell r="B3930" t="str">
            <v>879</v>
          </cell>
          <cell r="C3930" t="str">
            <v>1</v>
          </cell>
          <cell r="D3930" t="str">
            <v>1269</v>
          </cell>
          <cell r="F3930">
            <v>8</v>
          </cell>
          <cell r="G3930">
            <v>7.6</v>
          </cell>
          <cell r="H3930" t="str">
            <v>Sanitair</v>
          </cell>
          <cell r="I3930" t="str">
            <v>Sanitaire ruimte</v>
          </cell>
          <cell r="J3930" t="str">
            <v>Damestoilet</v>
          </cell>
          <cell r="K3930">
            <v>260</v>
          </cell>
          <cell r="L3930" t="str">
            <v>10.0</v>
          </cell>
          <cell r="O3930">
            <v>3.25</v>
          </cell>
          <cell r="P3930">
            <v>26</v>
          </cell>
          <cell r="Q3930">
            <v>0</v>
          </cell>
          <cell r="R3930">
            <v>0</v>
          </cell>
          <cell r="S3930">
            <v>0</v>
          </cell>
          <cell r="T3930">
            <v>0</v>
          </cell>
        </row>
        <row r="3931">
          <cell r="B3931" t="str">
            <v>879</v>
          </cell>
          <cell r="C3931" t="str">
            <v>1</v>
          </cell>
          <cell r="D3931" t="str">
            <v>1271</v>
          </cell>
          <cell r="F3931">
            <v>8</v>
          </cell>
          <cell r="G3931">
            <v>7.6</v>
          </cell>
          <cell r="H3931" t="str">
            <v>Sanitair</v>
          </cell>
          <cell r="I3931" t="str">
            <v>Sanitaire ruimte</v>
          </cell>
          <cell r="J3931" t="str">
            <v>Herentoilet</v>
          </cell>
          <cell r="K3931">
            <v>260</v>
          </cell>
          <cell r="L3931" t="str">
            <v>10.0</v>
          </cell>
          <cell r="O3931">
            <v>3.25</v>
          </cell>
          <cell r="P3931">
            <v>26</v>
          </cell>
          <cell r="Q3931">
            <v>0</v>
          </cell>
          <cell r="R3931">
            <v>0</v>
          </cell>
          <cell r="S3931">
            <v>0</v>
          </cell>
          <cell r="T3931">
            <v>0</v>
          </cell>
        </row>
        <row r="3932">
          <cell r="B3932" t="str">
            <v>879</v>
          </cell>
          <cell r="C3932" t="str">
            <v>1</v>
          </cell>
          <cell r="D3932" t="str">
            <v>1272</v>
          </cell>
          <cell r="E3932" t="str">
            <v>93401-SPL/XW-0719</v>
          </cell>
          <cell r="F3932">
            <v>7</v>
          </cell>
          <cell r="G3932">
            <v>6.6499999999999995</v>
          </cell>
          <cell r="H3932" t="str">
            <v>Woonoppervlak</v>
          </cell>
          <cell r="I3932" t="str">
            <v>Administratieve ruimte</v>
          </cell>
          <cell r="J3932" t="str">
            <v>Kantoor</v>
          </cell>
          <cell r="K3932">
            <v>52</v>
          </cell>
          <cell r="L3932" t="str">
            <v>01.01</v>
          </cell>
          <cell r="O3932">
            <v>0.27949999999999997</v>
          </cell>
          <cell r="P3932">
            <v>1.9564999999999997</v>
          </cell>
          <cell r="Q3932">
            <v>0</v>
          </cell>
          <cell r="R3932">
            <v>0</v>
          </cell>
          <cell r="S3932">
            <v>0</v>
          </cell>
          <cell r="T3932">
            <v>0</v>
          </cell>
        </row>
        <row r="3933">
          <cell r="B3933" t="str">
            <v>879</v>
          </cell>
          <cell r="C3933" t="str">
            <v>1</v>
          </cell>
          <cell r="D3933" t="str">
            <v>1275</v>
          </cell>
          <cell r="F3933">
            <v>2</v>
          </cell>
          <cell r="G3933">
            <v>1.9</v>
          </cell>
          <cell r="H3933" t="str">
            <v>Bergruimte</v>
          </cell>
          <cell r="I3933" t="str">
            <v>Opslag/magazijn</v>
          </cell>
          <cell r="J3933" t="str">
            <v>Werkkast</v>
          </cell>
          <cell r="K3933">
            <v>0</v>
          </cell>
          <cell r="L3933" t="str">
            <v>nvt</v>
          </cell>
          <cell r="O3933">
            <v>0</v>
          </cell>
          <cell r="P3933">
            <v>0</v>
          </cell>
          <cell r="Q3933">
            <v>0</v>
          </cell>
          <cell r="R3933">
            <v>0</v>
          </cell>
          <cell r="S3933">
            <v>0</v>
          </cell>
          <cell r="T3933">
            <v>0</v>
          </cell>
        </row>
        <row r="3934">
          <cell r="B3934" t="str">
            <v>879</v>
          </cell>
          <cell r="C3934" t="str">
            <v>1</v>
          </cell>
          <cell r="D3934" t="str">
            <v>1277</v>
          </cell>
          <cell r="E3934" t="str">
            <v>93401-SPL/XW-0719</v>
          </cell>
          <cell r="F3934">
            <v>5</v>
          </cell>
          <cell r="G3934">
            <v>4.75</v>
          </cell>
          <cell r="H3934" t="str">
            <v>Woonoppervlak</v>
          </cell>
          <cell r="I3934" t="str">
            <v>Pantry</v>
          </cell>
          <cell r="J3934" t="str">
            <v>Pantry</v>
          </cell>
          <cell r="K3934">
            <v>104</v>
          </cell>
          <cell r="L3934" t="str">
            <v>07.02</v>
          </cell>
          <cell r="O3934">
            <v>0.56254545454545457</v>
          </cell>
          <cell r="P3934">
            <v>2.812727272727273</v>
          </cell>
          <cell r="Q3934">
            <v>0</v>
          </cell>
          <cell r="R3934">
            <v>0</v>
          </cell>
          <cell r="S3934">
            <v>0</v>
          </cell>
          <cell r="T3934">
            <v>0</v>
          </cell>
        </row>
        <row r="3935">
          <cell r="B3935" t="str">
            <v>879</v>
          </cell>
          <cell r="C3935" t="str">
            <v>1</v>
          </cell>
          <cell r="D3935" t="str">
            <v>1281</v>
          </cell>
          <cell r="F3935">
            <v>2</v>
          </cell>
          <cell r="G3935">
            <v>1.9</v>
          </cell>
          <cell r="H3935" t="str">
            <v>Gebouwinstallaties</v>
          </cell>
          <cell r="I3935" t="str">
            <v>(-)</v>
          </cell>
          <cell r="J3935" t="str">
            <v>Verdeelkast</v>
          </cell>
          <cell r="K3935">
            <v>0</v>
          </cell>
          <cell r="L3935" t="str">
            <v>nvt</v>
          </cell>
          <cell r="O3935">
            <v>0</v>
          </cell>
          <cell r="P3935">
            <v>0</v>
          </cell>
          <cell r="Q3935">
            <v>0</v>
          </cell>
          <cell r="R3935">
            <v>0</v>
          </cell>
          <cell r="S3935">
            <v>0</v>
          </cell>
          <cell r="T3935">
            <v>0</v>
          </cell>
        </row>
        <row r="3936">
          <cell r="B3936" t="str">
            <v>879</v>
          </cell>
          <cell r="C3936" t="str">
            <v>1</v>
          </cell>
          <cell r="D3936" t="str">
            <v>1367</v>
          </cell>
          <cell r="F3936">
            <v>1</v>
          </cell>
          <cell r="G3936">
            <v>0.95</v>
          </cell>
          <cell r="H3936" t="str">
            <v>Gebouwinstallaties</v>
          </cell>
          <cell r="I3936" t="str">
            <v>(-)</v>
          </cell>
          <cell r="J3936" t="str">
            <v>Schacht</v>
          </cell>
          <cell r="K3936">
            <v>0</v>
          </cell>
          <cell r="L3936" t="str">
            <v>nvt</v>
          </cell>
          <cell r="O3936">
            <v>0</v>
          </cell>
          <cell r="P3936">
            <v>0</v>
          </cell>
          <cell r="Q3936">
            <v>0</v>
          </cell>
          <cell r="R3936">
            <v>0</v>
          </cell>
          <cell r="S3936">
            <v>0</v>
          </cell>
          <cell r="T3936">
            <v>0</v>
          </cell>
        </row>
        <row r="3937">
          <cell r="B3937" t="str">
            <v>879</v>
          </cell>
          <cell r="C3937" t="str">
            <v>1</v>
          </cell>
          <cell r="D3937" t="str">
            <v>1369</v>
          </cell>
          <cell r="F3937">
            <v>8</v>
          </cell>
          <cell r="G3937">
            <v>7.6</v>
          </cell>
          <cell r="H3937" t="str">
            <v>Sanitair</v>
          </cell>
          <cell r="I3937" t="str">
            <v>Sanitaire ruimte</v>
          </cell>
          <cell r="J3937" t="str">
            <v>Damestoilet</v>
          </cell>
          <cell r="K3937">
            <v>260</v>
          </cell>
          <cell r="L3937" t="str">
            <v>10.0</v>
          </cell>
          <cell r="O3937">
            <v>3.25</v>
          </cell>
          <cell r="P3937">
            <v>26</v>
          </cell>
          <cell r="Q3937">
            <v>0</v>
          </cell>
          <cell r="R3937">
            <v>0</v>
          </cell>
          <cell r="S3937">
            <v>0</v>
          </cell>
          <cell r="T3937">
            <v>0</v>
          </cell>
        </row>
        <row r="3938">
          <cell r="B3938" t="str">
            <v>879</v>
          </cell>
          <cell r="C3938" t="str">
            <v>1</v>
          </cell>
          <cell r="D3938" t="str">
            <v>1371</v>
          </cell>
          <cell r="F3938">
            <v>8</v>
          </cell>
          <cell r="G3938">
            <v>7.6</v>
          </cell>
          <cell r="H3938" t="str">
            <v>Sanitair</v>
          </cell>
          <cell r="I3938" t="str">
            <v>Sanitaire ruimte</v>
          </cell>
          <cell r="J3938" t="str">
            <v>Herentoilet</v>
          </cell>
          <cell r="K3938">
            <v>260</v>
          </cell>
          <cell r="L3938" t="str">
            <v>10.0</v>
          </cell>
          <cell r="O3938">
            <v>3.25</v>
          </cell>
          <cell r="P3938">
            <v>26</v>
          </cell>
          <cell r="Q3938">
            <v>0</v>
          </cell>
          <cell r="R3938">
            <v>0</v>
          </cell>
          <cell r="S3938">
            <v>0</v>
          </cell>
          <cell r="T3938">
            <v>0</v>
          </cell>
        </row>
        <row r="3939">
          <cell r="B3939" t="str">
            <v>879</v>
          </cell>
          <cell r="C3939" t="str">
            <v>1</v>
          </cell>
          <cell r="D3939" t="str">
            <v>1373</v>
          </cell>
          <cell r="E3939" t="str">
            <v>93401-SPL/XW-0719</v>
          </cell>
          <cell r="F3939">
            <v>404</v>
          </cell>
          <cell r="G3939">
            <v>401.98</v>
          </cell>
          <cell r="H3939" t="str">
            <v>Woonoppervlak</v>
          </cell>
          <cell r="I3939" t="str">
            <v>Administratieve ruimte</v>
          </cell>
          <cell r="J3939" t="str">
            <v>Kantoor</v>
          </cell>
          <cell r="K3939">
            <v>52</v>
          </cell>
          <cell r="L3939" t="str">
            <v>01.01</v>
          </cell>
          <cell r="O3939">
            <v>0.27949999999999997</v>
          </cell>
          <cell r="P3939">
            <v>112.91799999999999</v>
          </cell>
          <cell r="Q3939">
            <v>0</v>
          </cell>
          <cell r="R3939">
            <v>0</v>
          </cell>
          <cell r="S3939">
            <v>0</v>
          </cell>
          <cell r="T3939">
            <v>0</v>
          </cell>
        </row>
        <row r="3940">
          <cell r="B3940" t="str">
            <v>879</v>
          </cell>
          <cell r="C3940" t="str">
            <v>1</v>
          </cell>
          <cell r="D3940" t="str">
            <v>1375</v>
          </cell>
          <cell r="F3940">
            <v>1</v>
          </cell>
          <cell r="G3940">
            <v>0.95</v>
          </cell>
          <cell r="H3940" t="str">
            <v>Bergruimte</v>
          </cell>
          <cell r="I3940" t="str">
            <v>Opslag/magazijn</v>
          </cell>
          <cell r="J3940" t="str">
            <v>Werkkast</v>
          </cell>
          <cell r="K3940">
            <v>0</v>
          </cell>
          <cell r="L3940" t="str">
            <v>nvt</v>
          </cell>
          <cell r="O3940">
            <v>0</v>
          </cell>
          <cell r="P3940">
            <v>0</v>
          </cell>
          <cell r="Q3940">
            <v>0</v>
          </cell>
          <cell r="R3940">
            <v>0</v>
          </cell>
          <cell r="S3940">
            <v>0</v>
          </cell>
          <cell r="T3940">
            <v>0</v>
          </cell>
        </row>
        <row r="3941">
          <cell r="B3941" t="str">
            <v>879</v>
          </cell>
          <cell r="C3941" t="str">
            <v>1</v>
          </cell>
          <cell r="D3941" t="str">
            <v>1377</v>
          </cell>
          <cell r="E3941" t="str">
            <v>93401-SPL/XW-0719</v>
          </cell>
          <cell r="F3941">
            <v>5</v>
          </cell>
          <cell r="G3941">
            <v>4.75</v>
          </cell>
          <cell r="H3941" t="str">
            <v>Woonoppervlak</v>
          </cell>
          <cell r="I3941" t="str">
            <v>Pantry</v>
          </cell>
          <cell r="J3941" t="str">
            <v>Pantry</v>
          </cell>
          <cell r="K3941">
            <v>104</v>
          </cell>
          <cell r="L3941" t="str">
            <v>07.02</v>
          </cell>
          <cell r="O3941">
            <v>0.56254545454545457</v>
          </cell>
          <cell r="P3941">
            <v>2.812727272727273</v>
          </cell>
          <cell r="Q3941">
            <v>0</v>
          </cell>
          <cell r="R3941">
            <v>0</v>
          </cell>
          <cell r="S3941">
            <v>0</v>
          </cell>
          <cell r="T3941">
            <v>0</v>
          </cell>
        </row>
        <row r="3942">
          <cell r="B3942" t="str">
            <v>879</v>
          </cell>
          <cell r="C3942" t="str">
            <v>1</v>
          </cell>
          <cell r="D3942" t="str">
            <v>1381</v>
          </cell>
          <cell r="F3942">
            <v>2</v>
          </cell>
          <cell r="G3942">
            <v>1.9</v>
          </cell>
          <cell r="H3942" t="str">
            <v>Gebouwinstallaties</v>
          </cell>
          <cell r="I3942" t="str">
            <v>(-)</v>
          </cell>
          <cell r="J3942" t="str">
            <v>Verdeelkast</v>
          </cell>
          <cell r="K3942">
            <v>0</v>
          </cell>
          <cell r="L3942" t="str">
            <v>nvt</v>
          </cell>
          <cell r="O3942">
            <v>0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  <cell r="T3942">
            <v>0</v>
          </cell>
        </row>
        <row r="3943">
          <cell r="B3943" t="str">
            <v>879</v>
          </cell>
          <cell r="C3943" t="str">
            <v>-1</v>
          </cell>
          <cell r="D3943" t="str">
            <v>K001</v>
          </cell>
          <cell r="F3943">
            <v>23</v>
          </cell>
          <cell r="G3943">
            <v>21.849999999999998</v>
          </cell>
          <cell r="H3943" t="str">
            <v>Gebouwinstallaties</v>
          </cell>
          <cell r="I3943" t="str">
            <v>(-)</v>
          </cell>
          <cell r="J3943" t="str">
            <v>Traforuimte</v>
          </cell>
          <cell r="K3943">
            <v>0</v>
          </cell>
          <cell r="L3943" t="str">
            <v>nvt</v>
          </cell>
          <cell r="O3943">
            <v>0</v>
          </cell>
          <cell r="P3943">
            <v>0</v>
          </cell>
          <cell r="Q3943">
            <v>0</v>
          </cell>
          <cell r="R3943">
            <v>0</v>
          </cell>
          <cell r="S3943">
            <v>0</v>
          </cell>
          <cell r="T3943">
            <v>0</v>
          </cell>
        </row>
        <row r="3944">
          <cell r="B3944" t="str">
            <v>879</v>
          </cell>
          <cell r="C3944" t="str">
            <v>-1</v>
          </cell>
          <cell r="D3944" t="str">
            <v>K002</v>
          </cell>
          <cell r="F3944">
            <v>10</v>
          </cell>
          <cell r="G3944">
            <v>9.5</v>
          </cell>
          <cell r="H3944" t="str">
            <v>Gebouwinstallaties</v>
          </cell>
          <cell r="I3944" t="str">
            <v>(-)</v>
          </cell>
          <cell r="J3944" t="str">
            <v>Laagspanningsruimte</v>
          </cell>
          <cell r="K3944">
            <v>0</v>
          </cell>
          <cell r="L3944" t="str">
            <v>nvt</v>
          </cell>
          <cell r="O3944">
            <v>0</v>
          </cell>
          <cell r="P3944">
            <v>0</v>
          </cell>
          <cell r="Q3944">
            <v>0</v>
          </cell>
          <cell r="R3944">
            <v>0</v>
          </cell>
          <cell r="S3944">
            <v>0</v>
          </cell>
          <cell r="T3944">
            <v>0</v>
          </cell>
        </row>
        <row r="3945">
          <cell r="B3945" t="str">
            <v>879</v>
          </cell>
          <cell r="C3945" t="str">
            <v>-1</v>
          </cell>
          <cell r="D3945" t="str">
            <v>K003</v>
          </cell>
          <cell r="F3945">
            <v>4</v>
          </cell>
          <cell r="G3945">
            <v>3.8</v>
          </cell>
          <cell r="H3945" t="str">
            <v>Gebouwinstallaties</v>
          </cell>
          <cell r="I3945" t="str">
            <v>(-)</v>
          </cell>
          <cell r="J3945" t="str">
            <v>Schacht</v>
          </cell>
          <cell r="K3945">
            <v>0</v>
          </cell>
          <cell r="L3945" t="str">
            <v>nvt</v>
          </cell>
          <cell r="O3945">
            <v>0</v>
          </cell>
          <cell r="P3945">
            <v>0</v>
          </cell>
          <cell r="Q3945">
            <v>0</v>
          </cell>
          <cell r="R3945">
            <v>0</v>
          </cell>
          <cell r="S3945">
            <v>0</v>
          </cell>
          <cell r="T3945">
            <v>0</v>
          </cell>
        </row>
        <row r="3946">
          <cell r="B3946" t="str">
            <v>879</v>
          </cell>
          <cell r="C3946" t="str">
            <v>-1</v>
          </cell>
          <cell r="D3946" t="str">
            <v>K004</v>
          </cell>
          <cell r="F3946">
            <v>16</v>
          </cell>
          <cell r="G3946">
            <v>15.2</v>
          </cell>
          <cell r="H3946" t="str">
            <v>Bergruimte</v>
          </cell>
          <cell r="I3946" t="str">
            <v>Containerruimte</v>
          </cell>
          <cell r="J3946" t="str">
            <v>Containerruimte</v>
          </cell>
          <cell r="K3946">
            <v>0</v>
          </cell>
          <cell r="L3946" t="str">
            <v>nvt</v>
          </cell>
          <cell r="O3946">
            <v>0</v>
          </cell>
          <cell r="P3946">
            <v>0</v>
          </cell>
          <cell r="Q3946">
            <v>0</v>
          </cell>
          <cell r="R3946">
            <v>0</v>
          </cell>
          <cell r="S3946">
            <v>0</v>
          </cell>
          <cell r="T3946">
            <v>0</v>
          </cell>
        </row>
        <row r="3947">
          <cell r="B3947" t="str">
            <v>879</v>
          </cell>
          <cell r="C3947" t="str">
            <v>-1</v>
          </cell>
          <cell r="D3947" t="str">
            <v>K005</v>
          </cell>
          <cell r="F3947">
            <v>7</v>
          </cell>
          <cell r="G3947">
            <v>6.6499999999999995</v>
          </cell>
          <cell r="H3947" t="str">
            <v>Gebouwinstallaties</v>
          </cell>
          <cell r="I3947" t="str">
            <v>(-)</v>
          </cell>
          <cell r="J3947" t="str">
            <v>Technische ruimte (hydrofoor)</v>
          </cell>
          <cell r="K3947">
            <v>0</v>
          </cell>
          <cell r="L3947" t="str">
            <v>nvt</v>
          </cell>
          <cell r="O3947">
            <v>0</v>
          </cell>
          <cell r="P3947">
            <v>0</v>
          </cell>
          <cell r="Q3947">
            <v>0</v>
          </cell>
          <cell r="R3947">
            <v>0</v>
          </cell>
          <cell r="S3947">
            <v>0</v>
          </cell>
          <cell r="T3947">
            <v>0</v>
          </cell>
        </row>
        <row r="3948">
          <cell r="B3948" t="str">
            <v>879</v>
          </cell>
          <cell r="C3948" t="str">
            <v>-1</v>
          </cell>
          <cell r="D3948" t="str">
            <v>K006</v>
          </cell>
          <cell r="F3948">
            <v>4</v>
          </cell>
          <cell r="G3948">
            <v>3.8</v>
          </cell>
          <cell r="H3948" t="str">
            <v>Vertikaal verkeer</v>
          </cell>
          <cell r="I3948" t="str">
            <v>Lift</v>
          </cell>
          <cell r="J3948" t="str">
            <v>Brandweerlift</v>
          </cell>
          <cell r="K3948">
            <v>0</v>
          </cell>
          <cell r="L3948" t="str">
            <v>nvt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  <cell r="T3948">
            <v>0</v>
          </cell>
        </row>
        <row r="3949">
          <cell r="B3949" t="str">
            <v>879</v>
          </cell>
          <cell r="C3949" t="str">
            <v>-1</v>
          </cell>
          <cell r="D3949" t="str">
            <v>K007</v>
          </cell>
          <cell r="F3949">
            <v>4</v>
          </cell>
          <cell r="G3949">
            <v>3.8</v>
          </cell>
          <cell r="H3949" t="str">
            <v>Gebouwinstallaties</v>
          </cell>
          <cell r="I3949" t="str">
            <v>(-)</v>
          </cell>
          <cell r="J3949" t="str">
            <v>Schacht</v>
          </cell>
          <cell r="K3949">
            <v>0</v>
          </cell>
          <cell r="L3949" t="str">
            <v>nvt</v>
          </cell>
          <cell r="O3949">
            <v>0</v>
          </cell>
          <cell r="P3949">
            <v>0</v>
          </cell>
          <cell r="Q3949">
            <v>0</v>
          </cell>
          <cell r="R3949">
            <v>0</v>
          </cell>
          <cell r="S3949">
            <v>0</v>
          </cell>
          <cell r="T3949">
            <v>0</v>
          </cell>
        </row>
        <row r="3950">
          <cell r="B3950" t="str">
            <v>879</v>
          </cell>
          <cell r="C3950" t="str">
            <v>-1</v>
          </cell>
          <cell r="D3950" t="str">
            <v>K008</v>
          </cell>
          <cell r="F3950">
            <v>4</v>
          </cell>
          <cell r="G3950">
            <v>3.8</v>
          </cell>
          <cell r="H3950" t="str">
            <v>Bergruimte</v>
          </cell>
          <cell r="I3950" t="str">
            <v>Opslag/magazijn</v>
          </cell>
          <cell r="J3950" t="str">
            <v>Berging</v>
          </cell>
          <cell r="K3950">
            <v>0</v>
          </cell>
          <cell r="L3950" t="str">
            <v>nvt</v>
          </cell>
          <cell r="O3950">
            <v>0</v>
          </cell>
          <cell r="P3950">
            <v>0</v>
          </cell>
          <cell r="Q3950">
            <v>0</v>
          </cell>
          <cell r="R3950">
            <v>0</v>
          </cell>
          <cell r="S3950">
            <v>0</v>
          </cell>
          <cell r="T3950">
            <v>0</v>
          </cell>
        </row>
        <row r="3951">
          <cell r="B3951" t="str">
            <v>879</v>
          </cell>
          <cell r="C3951" t="str">
            <v>-1</v>
          </cell>
          <cell r="D3951" t="str">
            <v>K009</v>
          </cell>
          <cell r="F3951">
            <v>5</v>
          </cell>
          <cell r="G3951">
            <v>4.75</v>
          </cell>
          <cell r="H3951" t="str">
            <v>Vertikaal verkeer</v>
          </cell>
          <cell r="I3951" t="str">
            <v>Trappenhuis/bordes</v>
          </cell>
          <cell r="J3951" t="str">
            <v>Trappenhuis</v>
          </cell>
          <cell r="K3951">
            <v>0</v>
          </cell>
          <cell r="L3951" t="str">
            <v>nvt</v>
          </cell>
          <cell r="O3951">
            <v>0</v>
          </cell>
          <cell r="P3951">
            <v>0</v>
          </cell>
          <cell r="Q3951">
            <v>0</v>
          </cell>
          <cell r="R3951">
            <v>0</v>
          </cell>
          <cell r="S3951">
            <v>0</v>
          </cell>
          <cell r="T3951">
            <v>0</v>
          </cell>
        </row>
        <row r="3952">
          <cell r="B3952" t="str">
            <v>879</v>
          </cell>
          <cell r="C3952" t="str">
            <v>-1</v>
          </cell>
          <cell r="D3952" t="str">
            <v>K010</v>
          </cell>
          <cell r="F3952">
            <v>4</v>
          </cell>
          <cell r="G3952">
            <v>3.8</v>
          </cell>
          <cell r="H3952" t="str">
            <v>Bergruimte</v>
          </cell>
          <cell r="I3952" t="str">
            <v>Opslag/magazijn</v>
          </cell>
          <cell r="J3952" t="str">
            <v>Berging</v>
          </cell>
          <cell r="K3952">
            <v>0</v>
          </cell>
          <cell r="L3952" t="str">
            <v>nvt</v>
          </cell>
          <cell r="O3952">
            <v>0</v>
          </cell>
          <cell r="P3952">
            <v>0</v>
          </cell>
          <cell r="Q3952">
            <v>0</v>
          </cell>
          <cell r="R3952">
            <v>0</v>
          </cell>
          <cell r="S3952">
            <v>0</v>
          </cell>
          <cell r="T3952">
            <v>0</v>
          </cell>
        </row>
        <row r="3953">
          <cell r="B3953" t="str">
            <v>879</v>
          </cell>
          <cell r="C3953" t="str">
            <v>-1</v>
          </cell>
          <cell r="D3953" t="str">
            <v>K011</v>
          </cell>
          <cell r="F3953">
            <v>5</v>
          </cell>
          <cell r="G3953">
            <v>4.75</v>
          </cell>
          <cell r="H3953" t="str">
            <v>Vertikaal verkeer</v>
          </cell>
          <cell r="I3953" t="str">
            <v>Trappenhuis/bordes</v>
          </cell>
          <cell r="J3953" t="str">
            <v>Trappenhuis</v>
          </cell>
          <cell r="K3953">
            <v>0</v>
          </cell>
          <cell r="L3953" t="str">
            <v>nvt</v>
          </cell>
          <cell r="O3953">
            <v>0</v>
          </cell>
          <cell r="P3953">
            <v>0</v>
          </cell>
          <cell r="Q3953">
            <v>0</v>
          </cell>
          <cell r="R3953">
            <v>0</v>
          </cell>
          <cell r="S3953">
            <v>0</v>
          </cell>
          <cell r="T3953">
            <v>0</v>
          </cell>
        </row>
        <row r="3954">
          <cell r="B3954" t="str">
            <v>879</v>
          </cell>
          <cell r="C3954" t="str">
            <v>-1</v>
          </cell>
          <cell r="D3954" t="str">
            <v>K012</v>
          </cell>
          <cell r="F3954">
            <v>5</v>
          </cell>
          <cell r="G3954">
            <v>4.75</v>
          </cell>
          <cell r="H3954" t="str">
            <v>Vertikaal verkeer</v>
          </cell>
          <cell r="I3954" t="str">
            <v>Trappenhuis/bordes</v>
          </cell>
          <cell r="J3954" t="str">
            <v>Trappenhuis</v>
          </cell>
          <cell r="K3954">
            <v>0</v>
          </cell>
          <cell r="L3954" t="str">
            <v>nvt</v>
          </cell>
          <cell r="O3954">
            <v>0</v>
          </cell>
          <cell r="P3954">
            <v>0</v>
          </cell>
          <cell r="Q3954">
            <v>0</v>
          </cell>
          <cell r="R3954">
            <v>0</v>
          </cell>
          <cell r="S3954">
            <v>0</v>
          </cell>
          <cell r="T3954">
            <v>0</v>
          </cell>
        </row>
        <row r="3955">
          <cell r="B3955" t="str">
            <v>879</v>
          </cell>
          <cell r="C3955" t="str">
            <v>-1</v>
          </cell>
          <cell r="D3955" t="str">
            <v>K013</v>
          </cell>
          <cell r="F3955">
            <v>4</v>
          </cell>
          <cell r="G3955">
            <v>3.8</v>
          </cell>
          <cell r="H3955" t="str">
            <v>Bergruimte</v>
          </cell>
          <cell r="I3955" t="str">
            <v>Opslag/magazijn</v>
          </cell>
          <cell r="J3955" t="str">
            <v>Berging</v>
          </cell>
          <cell r="K3955">
            <v>0</v>
          </cell>
          <cell r="L3955" t="str">
            <v>nvt</v>
          </cell>
          <cell r="O3955">
            <v>0</v>
          </cell>
          <cell r="P3955">
            <v>0</v>
          </cell>
          <cell r="Q3955">
            <v>0</v>
          </cell>
          <cell r="R3955">
            <v>0</v>
          </cell>
          <cell r="S3955">
            <v>0</v>
          </cell>
          <cell r="T3955">
            <v>0</v>
          </cell>
        </row>
        <row r="3956">
          <cell r="B3956" t="str">
            <v>879</v>
          </cell>
          <cell r="C3956" t="str">
            <v>-1</v>
          </cell>
          <cell r="D3956" t="str">
            <v>K014</v>
          </cell>
          <cell r="F3956">
            <v>4</v>
          </cell>
          <cell r="G3956">
            <v>3.8</v>
          </cell>
          <cell r="H3956" t="str">
            <v>Gebouwinstallaties</v>
          </cell>
          <cell r="I3956" t="str">
            <v>(-)</v>
          </cell>
          <cell r="J3956" t="str">
            <v>Schacht</v>
          </cell>
          <cell r="K3956">
            <v>0</v>
          </cell>
          <cell r="L3956" t="str">
            <v>nvt</v>
          </cell>
          <cell r="O3956">
            <v>0</v>
          </cell>
          <cell r="P3956">
            <v>0</v>
          </cell>
          <cell r="Q3956">
            <v>0</v>
          </cell>
          <cell r="R3956">
            <v>0</v>
          </cell>
          <cell r="S3956">
            <v>0</v>
          </cell>
          <cell r="T3956">
            <v>0</v>
          </cell>
        </row>
        <row r="3957">
          <cell r="B3957" t="str">
            <v>879</v>
          </cell>
          <cell r="C3957" t="str">
            <v>-1</v>
          </cell>
          <cell r="D3957" t="str">
            <v>K016</v>
          </cell>
          <cell r="F3957">
            <v>4</v>
          </cell>
          <cell r="G3957">
            <v>3.8</v>
          </cell>
          <cell r="H3957" t="str">
            <v>Vertikaal verkeer</v>
          </cell>
          <cell r="I3957" t="str">
            <v>Lift</v>
          </cell>
          <cell r="J3957" t="str">
            <v>Brandweerlift</v>
          </cell>
          <cell r="K3957">
            <v>0</v>
          </cell>
          <cell r="L3957" t="str">
            <v>nvt</v>
          </cell>
          <cell r="O3957">
            <v>0</v>
          </cell>
          <cell r="P3957">
            <v>0</v>
          </cell>
          <cell r="Q3957">
            <v>0</v>
          </cell>
          <cell r="R3957">
            <v>0</v>
          </cell>
          <cell r="S3957">
            <v>0</v>
          </cell>
          <cell r="T3957">
            <v>0</v>
          </cell>
        </row>
        <row r="3958">
          <cell r="B3958" t="str">
            <v>879</v>
          </cell>
          <cell r="C3958" t="str">
            <v>-1</v>
          </cell>
          <cell r="D3958" t="str">
            <v>K017</v>
          </cell>
          <cell r="F3958">
            <v>4</v>
          </cell>
          <cell r="G3958">
            <v>3.8</v>
          </cell>
          <cell r="H3958" t="str">
            <v>Gebouwinstallaties</v>
          </cell>
          <cell r="I3958" t="str">
            <v>(-)</v>
          </cell>
          <cell r="J3958" t="str">
            <v>Schacht</v>
          </cell>
          <cell r="K3958">
            <v>0</v>
          </cell>
          <cell r="L3958" t="str">
            <v>nvt</v>
          </cell>
          <cell r="O3958">
            <v>0</v>
          </cell>
          <cell r="P3958">
            <v>0</v>
          </cell>
          <cell r="Q3958">
            <v>0</v>
          </cell>
          <cell r="R3958">
            <v>0</v>
          </cell>
          <cell r="S3958">
            <v>0</v>
          </cell>
          <cell r="T3958">
            <v>0</v>
          </cell>
        </row>
        <row r="3959">
          <cell r="B3959" t="str">
            <v>879</v>
          </cell>
          <cell r="C3959" t="str">
            <v>-1</v>
          </cell>
          <cell r="D3959" t="str">
            <v>K018</v>
          </cell>
          <cell r="F3959">
            <v>24</v>
          </cell>
          <cell r="G3959">
            <v>22.799999999999997</v>
          </cell>
          <cell r="H3959" t="str">
            <v>Gebouwinstallaties</v>
          </cell>
          <cell r="I3959" t="str">
            <v>(-)</v>
          </cell>
          <cell r="J3959" t="str">
            <v>Technische ruimte (hydrofoor)</v>
          </cell>
          <cell r="K3959">
            <v>0</v>
          </cell>
          <cell r="L3959" t="str">
            <v>nvt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  <cell r="T3959">
            <v>0</v>
          </cell>
        </row>
        <row r="3960">
          <cell r="B3960" t="str">
            <v>879</v>
          </cell>
          <cell r="C3960" t="str">
            <v>-1</v>
          </cell>
          <cell r="D3960" t="str">
            <v>P0001</v>
          </cell>
          <cell r="F3960">
            <v>206</v>
          </cell>
          <cell r="G3960">
            <v>199.82</v>
          </cell>
          <cell r="H3960" t="str">
            <v>Parkeerplaats</v>
          </cell>
          <cell r="I3960" t="str">
            <v>Parkeerplaats</v>
          </cell>
          <cell r="J3960" t="str">
            <v>206 parkeerplaatsen (geen tarief !)</v>
          </cell>
          <cell r="K3960">
            <v>0</v>
          </cell>
          <cell r="L3960" t="str">
            <v>nvt</v>
          </cell>
          <cell r="O3960">
            <v>0</v>
          </cell>
          <cell r="P3960">
            <v>0</v>
          </cell>
          <cell r="Q3960">
            <v>0</v>
          </cell>
          <cell r="R3960">
            <v>0</v>
          </cell>
          <cell r="S3960">
            <v>0</v>
          </cell>
          <cell r="T3960">
            <v>0</v>
          </cell>
        </row>
        <row r="3961">
          <cell r="B3961" t="str">
            <v>879</v>
          </cell>
          <cell r="C3961" t="str">
            <v>2</v>
          </cell>
          <cell r="D3961" t="str">
            <v>2001</v>
          </cell>
          <cell r="F3961">
            <v>59</v>
          </cell>
          <cell r="G3961">
            <v>56.05</v>
          </cell>
          <cell r="H3961" t="str">
            <v>Horizontaal verkeer</v>
          </cell>
          <cell r="I3961" t="str">
            <v>Gangen/hallen</v>
          </cell>
          <cell r="J3961" t="str">
            <v>Gang</v>
          </cell>
          <cell r="K3961">
            <v>260</v>
          </cell>
          <cell r="L3961" t="str">
            <v>06.0</v>
          </cell>
          <cell r="O3961">
            <v>0.49523809523809526</v>
          </cell>
          <cell r="P3961">
            <v>29.219047619047622</v>
          </cell>
          <cell r="Q3961">
            <v>0</v>
          </cell>
          <cell r="R3961">
            <v>0</v>
          </cell>
          <cell r="S3961">
            <v>0</v>
          </cell>
          <cell r="T3961">
            <v>0</v>
          </cell>
        </row>
        <row r="3962">
          <cell r="B3962" t="str">
            <v>879</v>
          </cell>
          <cell r="C3962" t="str">
            <v>2</v>
          </cell>
          <cell r="D3962" t="str">
            <v>2002</v>
          </cell>
          <cell r="F3962">
            <v>4</v>
          </cell>
          <cell r="G3962">
            <v>3.8</v>
          </cell>
          <cell r="H3962" t="str">
            <v>Gebouwinstallaties</v>
          </cell>
          <cell r="I3962" t="str">
            <v>(-)</v>
          </cell>
          <cell r="J3962" t="str">
            <v>Schacht</v>
          </cell>
          <cell r="K3962">
            <v>0</v>
          </cell>
          <cell r="L3962" t="str">
            <v>nvt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  <cell r="T3962">
            <v>0</v>
          </cell>
        </row>
        <row r="3963">
          <cell r="B3963" t="str">
            <v>879</v>
          </cell>
          <cell r="C3963" t="str">
            <v>2</v>
          </cell>
          <cell r="D3963" t="str">
            <v>2003</v>
          </cell>
          <cell r="F3963">
            <v>4</v>
          </cell>
          <cell r="G3963">
            <v>3.8</v>
          </cell>
          <cell r="H3963" t="str">
            <v>Gebouwinstallaties</v>
          </cell>
          <cell r="I3963" t="str">
            <v>(-)</v>
          </cell>
          <cell r="J3963" t="str">
            <v>Schacht</v>
          </cell>
          <cell r="K3963">
            <v>0</v>
          </cell>
          <cell r="L3963" t="str">
            <v>nvt</v>
          </cell>
          <cell r="O3963">
            <v>0</v>
          </cell>
          <cell r="P3963">
            <v>0</v>
          </cell>
          <cell r="Q3963">
            <v>0</v>
          </cell>
          <cell r="R3963">
            <v>0</v>
          </cell>
          <cell r="S3963">
            <v>0</v>
          </cell>
          <cell r="T3963">
            <v>0</v>
          </cell>
        </row>
        <row r="3964">
          <cell r="B3964" t="str">
            <v>879</v>
          </cell>
          <cell r="C3964" t="str">
            <v>2</v>
          </cell>
          <cell r="D3964" t="str">
            <v>2004</v>
          </cell>
          <cell r="F3964">
            <v>9</v>
          </cell>
          <cell r="G3964">
            <v>8.5499999999999989</v>
          </cell>
          <cell r="H3964" t="str">
            <v>Vertikaal verkeer</v>
          </cell>
          <cell r="I3964" t="str">
            <v>Lift</v>
          </cell>
          <cell r="J3964" t="str">
            <v>Lift</v>
          </cell>
          <cell r="K3964">
            <v>0</v>
          </cell>
          <cell r="L3964" t="str">
            <v>nvt</v>
          </cell>
          <cell r="O3964">
            <v>0</v>
          </cell>
          <cell r="P3964">
            <v>0</v>
          </cell>
          <cell r="Q3964">
            <v>0</v>
          </cell>
          <cell r="R3964">
            <v>0</v>
          </cell>
          <cell r="S3964">
            <v>0</v>
          </cell>
          <cell r="T3964">
            <v>0</v>
          </cell>
        </row>
        <row r="3965">
          <cell r="B3965" t="str">
            <v>879</v>
          </cell>
          <cell r="C3965" t="str">
            <v>2</v>
          </cell>
          <cell r="D3965" t="str">
            <v>2005</v>
          </cell>
          <cell r="F3965">
            <v>9</v>
          </cell>
          <cell r="G3965">
            <v>8.5499999999999989</v>
          </cell>
          <cell r="H3965" t="str">
            <v>Vertikaal verkeer</v>
          </cell>
          <cell r="I3965" t="str">
            <v>Lift</v>
          </cell>
          <cell r="J3965" t="str">
            <v>Lift</v>
          </cell>
          <cell r="K3965">
            <v>0</v>
          </cell>
          <cell r="L3965" t="str">
            <v>nvt</v>
          </cell>
          <cell r="O3965">
            <v>0</v>
          </cell>
          <cell r="P3965">
            <v>0</v>
          </cell>
          <cell r="Q3965">
            <v>0</v>
          </cell>
          <cell r="R3965">
            <v>0</v>
          </cell>
          <cell r="S3965">
            <v>0</v>
          </cell>
          <cell r="T3965">
            <v>0</v>
          </cell>
        </row>
        <row r="3966">
          <cell r="B3966" t="str">
            <v>879</v>
          </cell>
          <cell r="C3966" t="str">
            <v>2</v>
          </cell>
          <cell r="D3966" t="str">
            <v>2006</v>
          </cell>
          <cell r="F3966">
            <v>23</v>
          </cell>
          <cell r="G3966">
            <v>21.849999999999998</v>
          </cell>
          <cell r="H3966" t="str">
            <v>Vertikaal verkeer</v>
          </cell>
          <cell r="I3966" t="str">
            <v>Trappenhuis/bordes</v>
          </cell>
          <cell r="J3966" t="str">
            <v>Trappenhuis</v>
          </cell>
          <cell r="K3966">
            <v>104</v>
          </cell>
          <cell r="L3966" t="str">
            <v>05.02</v>
          </cell>
          <cell r="O3966">
            <v>0.56254545454545457</v>
          </cell>
          <cell r="P3966">
            <v>12.938545454545455</v>
          </cell>
          <cell r="Q3966">
            <v>0</v>
          </cell>
          <cell r="R3966">
            <v>0</v>
          </cell>
          <cell r="S3966">
            <v>0</v>
          </cell>
          <cell r="T3966">
            <v>0</v>
          </cell>
        </row>
        <row r="3967">
          <cell r="B3967" t="str">
            <v>879</v>
          </cell>
          <cell r="C3967" t="str">
            <v>2</v>
          </cell>
          <cell r="D3967" t="str">
            <v>2011</v>
          </cell>
          <cell r="E3967" t="str">
            <v>93401-SPL/XW-0719</v>
          </cell>
          <cell r="F3967">
            <v>33</v>
          </cell>
          <cell r="G3967">
            <v>31.349999999999998</v>
          </cell>
          <cell r="H3967" t="str">
            <v>Woonoppervlak</v>
          </cell>
          <cell r="I3967" t="str">
            <v>Vergaderruimte</v>
          </cell>
          <cell r="J3967" t="str">
            <v>Vergaderruimte</v>
          </cell>
          <cell r="K3967">
            <v>104</v>
          </cell>
          <cell r="L3967" t="str">
            <v>02.02</v>
          </cell>
          <cell r="O3967">
            <v>0.38674999999999998</v>
          </cell>
          <cell r="P3967">
            <v>12.762749999999999</v>
          </cell>
          <cell r="Q3967">
            <v>0</v>
          </cell>
          <cell r="R3967">
            <v>0</v>
          </cell>
          <cell r="S3967">
            <v>0</v>
          </cell>
          <cell r="T3967">
            <v>0</v>
          </cell>
        </row>
        <row r="3968">
          <cell r="B3968" t="str">
            <v>879</v>
          </cell>
          <cell r="C3968" t="str">
            <v>2</v>
          </cell>
          <cell r="D3968" t="str">
            <v>2121</v>
          </cell>
          <cell r="E3968" t="str">
            <v>93401-SPL/XW-0719</v>
          </cell>
          <cell r="F3968">
            <v>359</v>
          </cell>
          <cell r="G3968">
            <v>348.23</v>
          </cell>
          <cell r="H3968" t="str">
            <v>Woonoppervlak</v>
          </cell>
          <cell r="I3968" t="str">
            <v>Administratieve ruimte</v>
          </cell>
          <cell r="J3968" t="str">
            <v>Kantoortuin</v>
          </cell>
          <cell r="K3968">
            <v>52</v>
          </cell>
          <cell r="L3968" t="str">
            <v>01.01</v>
          </cell>
          <cell r="O3968">
            <v>0.27949999999999997</v>
          </cell>
          <cell r="P3968">
            <v>100.34049999999999</v>
          </cell>
          <cell r="Q3968">
            <v>0</v>
          </cell>
          <cell r="R3968">
            <v>0</v>
          </cell>
          <cell r="S3968">
            <v>0</v>
          </cell>
          <cell r="T3968">
            <v>0</v>
          </cell>
        </row>
        <row r="3969">
          <cell r="B3969" t="str">
            <v>879</v>
          </cell>
          <cell r="C3969" t="str">
            <v>2</v>
          </cell>
          <cell r="D3969" t="str">
            <v>2128</v>
          </cell>
          <cell r="E3969" t="str">
            <v>93401-SPL/XW-0719</v>
          </cell>
          <cell r="F3969">
            <v>7</v>
          </cell>
          <cell r="G3969">
            <v>6.6499999999999995</v>
          </cell>
          <cell r="H3969" t="str">
            <v>Woonoppervlak</v>
          </cell>
          <cell r="I3969" t="str">
            <v>Administratieve ruimte</v>
          </cell>
          <cell r="J3969" t="str">
            <v>Kantoor</v>
          </cell>
          <cell r="K3969">
            <v>52</v>
          </cell>
          <cell r="L3969" t="str">
            <v>01.01</v>
          </cell>
          <cell r="O3969">
            <v>0.27949999999999997</v>
          </cell>
          <cell r="P3969">
            <v>1.9564999999999997</v>
          </cell>
          <cell r="Q3969">
            <v>0</v>
          </cell>
          <cell r="R3969">
            <v>0</v>
          </cell>
          <cell r="S3969">
            <v>0</v>
          </cell>
          <cell r="T3969">
            <v>0</v>
          </cell>
        </row>
        <row r="3970">
          <cell r="B3970" t="str">
            <v>879</v>
          </cell>
          <cell r="C3970" t="str">
            <v>2</v>
          </cell>
          <cell r="D3970" t="str">
            <v>2132</v>
          </cell>
          <cell r="E3970" t="str">
            <v>93401-SPL/XW-0719</v>
          </cell>
          <cell r="F3970">
            <v>7</v>
          </cell>
          <cell r="G3970">
            <v>6.6499999999999995</v>
          </cell>
          <cell r="H3970" t="str">
            <v>Woonoppervlak</v>
          </cell>
          <cell r="I3970" t="str">
            <v>Administratieve ruimte</v>
          </cell>
          <cell r="J3970" t="str">
            <v>Kantoor</v>
          </cell>
          <cell r="K3970">
            <v>52</v>
          </cell>
          <cell r="L3970" t="str">
            <v>01.01</v>
          </cell>
          <cell r="O3970">
            <v>0.27949999999999997</v>
          </cell>
          <cell r="P3970">
            <v>1.9564999999999997</v>
          </cell>
          <cell r="Q3970">
            <v>0</v>
          </cell>
          <cell r="R3970">
            <v>0</v>
          </cell>
          <cell r="S3970">
            <v>0</v>
          </cell>
          <cell r="T3970">
            <v>0</v>
          </cell>
        </row>
        <row r="3971">
          <cell r="B3971" t="str">
            <v>879</v>
          </cell>
          <cell r="C3971" t="str">
            <v>2</v>
          </cell>
          <cell r="D3971" t="str">
            <v>2133</v>
          </cell>
          <cell r="E3971" t="str">
            <v>93401-SPL/XW-0719</v>
          </cell>
          <cell r="F3971">
            <v>13</v>
          </cell>
          <cell r="G3971">
            <v>12.35</v>
          </cell>
          <cell r="H3971" t="str">
            <v>Woonoppervlak</v>
          </cell>
          <cell r="I3971" t="str">
            <v>Administratieve ruimte</v>
          </cell>
          <cell r="J3971" t="str">
            <v>Kantoor</v>
          </cell>
          <cell r="K3971">
            <v>52</v>
          </cell>
          <cell r="L3971" t="str">
            <v>01.01</v>
          </cell>
          <cell r="O3971">
            <v>0.27949999999999997</v>
          </cell>
          <cell r="P3971">
            <v>3.6334999999999997</v>
          </cell>
          <cell r="Q3971">
            <v>0</v>
          </cell>
          <cell r="R3971">
            <v>0</v>
          </cell>
          <cell r="S3971">
            <v>0</v>
          </cell>
          <cell r="T3971">
            <v>0</v>
          </cell>
        </row>
        <row r="3972">
          <cell r="B3972" t="str">
            <v>879</v>
          </cell>
          <cell r="C3972" t="str">
            <v>2</v>
          </cell>
          <cell r="D3972" t="str">
            <v>2154</v>
          </cell>
          <cell r="F3972">
            <v>1</v>
          </cell>
          <cell r="G3972">
            <v>0.95</v>
          </cell>
          <cell r="H3972" t="str">
            <v>Gebouwinstallaties</v>
          </cell>
          <cell r="I3972" t="str">
            <v>(-)</v>
          </cell>
          <cell r="J3972" t="str">
            <v>?Kast</v>
          </cell>
          <cell r="K3972">
            <v>0</v>
          </cell>
          <cell r="L3972" t="str">
            <v>nvt</v>
          </cell>
          <cell r="O3972">
            <v>0</v>
          </cell>
          <cell r="P3972">
            <v>0</v>
          </cell>
          <cell r="Q3972">
            <v>0</v>
          </cell>
          <cell r="R3972">
            <v>0</v>
          </cell>
          <cell r="S3972">
            <v>0</v>
          </cell>
          <cell r="T3972">
            <v>0</v>
          </cell>
        </row>
        <row r="3973">
          <cell r="B3973" t="str">
            <v>879</v>
          </cell>
          <cell r="C3973" t="str">
            <v>2</v>
          </cell>
          <cell r="D3973" t="str">
            <v>2158</v>
          </cell>
          <cell r="F3973">
            <v>4</v>
          </cell>
          <cell r="G3973">
            <v>3.8</v>
          </cell>
          <cell r="H3973" t="str">
            <v>Horizontaal verkeer</v>
          </cell>
          <cell r="I3973" t="str">
            <v>Gangen/hallen</v>
          </cell>
          <cell r="J3973" t="str">
            <v>Gang</v>
          </cell>
          <cell r="K3973">
            <v>260</v>
          </cell>
          <cell r="L3973" t="str">
            <v>06.0</v>
          </cell>
          <cell r="O3973">
            <v>0.49523809523809526</v>
          </cell>
          <cell r="P3973">
            <v>1.980952380952381</v>
          </cell>
          <cell r="Q3973">
            <v>0</v>
          </cell>
          <cell r="R3973">
            <v>0</v>
          </cell>
          <cell r="S3973">
            <v>0</v>
          </cell>
          <cell r="T3973">
            <v>0</v>
          </cell>
        </row>
        <row r="3974">
          <cell r="B3974" t="str">
            <v>879</v>
          </cell>
          <cell r="C3974" t="str">
            <v>2</v>
          </cell>
          <cell r="D3974" t="str">
            <v>2160</v>
          </cell>
          <cell r="F3974">
            <v>8</v>
          </cell>
          <cell r="G3974">
            <v>7.6</v>
          </cell>
          <cell r="H3974" t="str">
            <v>Sanitair</v>
          </cell>
          <cell r="I3974" t="str">
            <v>Sanitaire ruimte</v>
          </cell>
          <cell r="J3974" t="str">
            <v>Damestoilet</v>
          </cell>
          <cell r="K3974">
            <v>260</v>
          </cell>
          <cell r="L3974" t="str">
            <v>10.0</v>
          </cell>
          <cell r="O3974">
            <v>3.25</v>
          </cell>
          <cell r="P3974">
            <v>26</v>
          </cell>
          <cell r="Q3974">
            <v>0</v>
          </cell>
          <cell r="R3974">
            <v>0</v>
          </cell>
          <cell r="S3974">
            <v>0</v>
          </cell>
          <cell r="T3974">
            <v>0</v>
          </cell>
        </row>
        <row r="3975">
          <cell r="B3975" t="str">
            <v>879</v>
          </cell>
          <cell r="C3975" t="str">
            <v>2</v>
          </cell>
          <cell r="D3975" t="str">
            <v>2162</v>
          </cell>
          <cell r="E3975" t="str">
            <v>93401-SPL/XW-0719</v>
          </cell>
          <cell r="F3975">
            <v>8</v>
          </cell>
          <cell r="G3975">
            <v>7.6</v>
          </cell>
          <cell r="H3975" t="str">
            <v>Woonoppervlak</v>
          </cell>
          <cell r="I3975" t="str">
            <v>Pantry</v>
          </cell>
          <cell r="J3975" t="str">
            <v>Pantry</v>
          </cell>
          <cell r="K3975">
            <v>104</v>
          </cell>
          <cell r="L3975" t="str">
            <v>07.02</v>
          </cell>
          <cell r="O3975">
            <v>0.56254545454545457</v>
          </cell>
          <cell r="P3975">
            <v>4.5003636363636366</v>
          </cell>
          <cell r="Q3975">
            <v>0</v>
          </cell>
          <cell r="R3975">
            <v>0</v>
          </cell>
          <cell r="S3975">
            <v>0</v>
          </cell>
          <cell r="T3975">
            <v>0</v>
          </cell>
        </row>
        <row r="3976">
          <cell r="B3976" t="str">
            <v>879</v>
          </cell>
          <cell r="C3976" t="str">
            <v>2</v>
          </cell>
          <cell r="D3976" t="str">
            <v>2164</v>
          </cell>
          <cell r="F3976">
            <v>7</v>
          </cell>
          <cell r="G3976">
            <v>6.6499999999999995</v>
          </cell>
          <cell r="H3976" t="str">
            <v>Sanitair</v>
          </cell>
          <cell r="I3976" t="str">
            <v>Sanitaire ruimte</v>
          </cell>
          <cell r="J3976" t="str">
            <v>Herentoilet</v>
          </cell>
          <cell r="K3976">
            <v>260</v>
          </cell>
          <cell r="L3976" t="str">
            <v>10.0</v>
          </cell>
          <cell r="O3976">
            <v>3.25</v>
          </cell>
          <cell r="P3976">
            <v>22.75</v>
          </cell>
          <cell r="Q3976">
            <v>0</v>
          </cell>
          <cell r="R3976">
            <v>0</v>
          </cell>
          <cell r="S3976">
            <v>0</v>
          </cell>
          <cell r="T3976">
            <v>0</v>
          </cell>
        </row>
        <row r="3977">
          <cell r="B3977" t="str">
            <v>879</v>
          </cell>
          <cell r="C3977" t="str">
            <v>2</v>
          </cell>
          <cell r="D3977" t="str">
            <v>2166</v>
          </cell>
          <cell r="F3977">
            <v>6</v>
          </cell>
          <cell r="G3977">
            <v>5.6999999999999993</v>
          </cell>
          <cell r="H3977" t="str">
            <v>Horizontaal verkeer</v>
          </cell>
          <cell r="I3977" t="str">
            <v>Gangen/hallen</v>
          </cell>
          <cell r="J3977" t="str">
            <v>Gang</v>
          </cell>
          <cell r="K3977">
            <v>260</v>
          </cell>
          <cell r="L3977" t="str">
            <v>06.0</v>
          </cell>
          <cell r="O3977">
            <v>0.49523809523809526</v>
          </cell>
          <cell r="P3977">
            <v>2.9714285714285715</v>
          </cell>
          <cell r="Q3977">
            <v>0</v>
          </cell>
          <cell r="R3977">
            <v>0</v>
          </cell>
          <cell r="S3977">
            <v>0</v>
          </cell>
          <cell r="T3977">
            <v>0</v>
          </cell>
        </row>
        <row r="3978">
          <cell r="B3978" t="str">
            <v>879</v>
          </cell>
          <cell r="C3978" t="str">
            <v>2</v>
          </cell>
          <cell r="D3978" t="str">
            <v>2168</v>
          </cell>
          <cell r="F3978">
            <v>16</v>
          </cell>
          <cell r="G3978">
            <v>15.2</v>
          </cell>
          <cell r="H3978" t="str">
            <v>Vertikaal verkeer</v>
          </cell>
          <cell r="I3978" t="str">
            <v>Trappenhuis/bordes</v>
          </cell>
          <cell r="J3978" t="str">
            <v>Trappenhuis</v>
          </cell>
          <cell r="K3978">
            <v>0</v>
          </cell>
          <cell r="L3978" t="str">
            <v>nvt</v>
          </cell>
          <cell r="O3978">
            <v>0</v>
          </cell>
          <cell r="P3978">
            <v>0</v>
          </cell>
          <cell r="Q3978">
            <v>0</v>
          </cell>
          <cell r="R3978">
            <v>0</v>
          </cell>
          <cell r="S3978">
            <v>0</v>
          </cell>
          <cell r="T3978">
            <v>0</v>
          </cell>
        </row>
        <row r="3979">
          <cell r="B3979" t="str">
            <v>879</v>
          </cell>
          <cell r="C3979" t="str">
            <v>2</v>
          </cell>
          <cell r="D3979" t="str">
            <v>2171</v>
          </cell>
          <cell r="E3979" t="str">
            <v>93401-SPL/XW-0719</v>
          </cell>
          <cell r="F3979">
            <v>14</v>
          </cell>
          <cell r="G3979">
            <v>13.299999999999999</v>
          </cell>
          <cell r="H3979" t="str">
            <v>Woonoppervlak</v>
          </cell>
          <cell r="I3979" t="str">
            <v>Administratieve ruimte</v>
          </cell>
          <cell r="J3979" t="str">
            <v>Kantoor</v>
          </cell>
          <cell r="K3979">
            <v>52</v>
          </cell>
          <cell r="L3979" t="str">
            <v>01.01</v>
          </cell>
          <cell r="O3979">
            <v>0.27949999999999997</v>
          </cell>
          <cell r="P3979">
            <v>3.9129999999999994</v>
          </cell>
          <cell r="Q3979">
            <v>0</v>
          </cell>
          <cell r="R3979">
            <v>0</v>
          </cell>
          <cell r="S3979">
            <v>0</v>
          </cell>
          <cell r="T3979">
            <v>0</v>
          </cell>
        </row>
        <row r="3980">
          <cell r="B3980" t="str">
            <v>879</v>
          </cell>
          <cell r="C3980" t="str">
            <v>2</v>
          </cell>
          <cell r="D3980" t="str">
            <v>2176</v>
          </cell>
          <cell r="E3980" t="str">
            <v>93401-SPL/XW-0719</v>
          </cell>
          <cell r="F3980">
            <v>14</v>
          </cell>
          <cell r="G3980">
            <v>13.299999999999999</v>
          </cell>
          <cell r="H3980" t="str">
            <v>Woonoppervlak</v>
          </cell>
          <cell r="I3980" t="str">
            <v>Vergaderruimte</v>
          </cell>
          <cell r="J3980" t="str">
            <v>Vergaderruimte</v>
          </cell>
          <cell r="K3980">
            <v>104</v>
          </cell>
          <cell r="L3980" t="str">
            <v>02.02</v>
          </cell>
          <cell r="O3980">
            <v>0.38674999999999998</v>
          </cell>
          <cell r="P3980">
            <v>5.4144999999999994</v>
          </cell>
          <cell r="Q3980">
            <v>0</v>
          </cell>
          <cell r="R3980">
            <v>0</v>
          </cell>
          <cell r="S3980">
            <v>0</v>
          </cell>
          <cell r="T3980">
            <v>0</v>
          </cell>
        </row>
        <row r="3981">
          <cell r="B3981" t="str">
            <v>879</v>
          </cell>
          <cell r="C3981" t="str">
            <v>2</v>
          </cell>
          <cell r="D3981" t="str">
            <v>2221</v>
          </cell>
          <cell r="E3981" t="str">
            <v>93401-SPL/XW-0719</v>
          </cell>
          <cell r="F3981">
            <v>295</v>
          </cell>
          <cell r="G3981">
            <v>286.14999999999998</v>
          </cell>
          <cell r="H3981" t="str">
            <v>Woonoppervlak</v>
          </cell>
          <cell r="I3981" t="str">
            <v>Administratieve ruimte</v>
          </cell>
          <cell r="J3981" t="str">
            <v>Kantoortuin</v>
          </cell>
          <cell r="K3981">
            <v>52</v>
          </cell>
          <cell r="L3981" t="str">
            <v>01.01</v>
          </cell>
          <cell r="O3981">
            <v>0.27949999999999997</v>
          </cell>
          <cell r="P3981">
            <v>82.452499999999986</v>
          </cell>
          <cell r="Q3981">
            <v>0</v>
          </cell>
          <cell r="R3981">
            <v>0</v>
          </cell>
          <cell r="S3981">
            <v>0</v>
          </cell>
          <cell r="T3981">
            <v>0</v>
          </cell>
        </row>
        <row r="3982">
          <cell r="B3982" t="str">
            <v>879</v>
          </cell>
          <cell r="C3982" t="str">
            <v>2</v>
          </cell>
          <cell r="D3982" t="str">
            <v>2228</v>
          </cell>
          <cell r="E3982" t="str">
            <v>93401-SPL/XW-0719</v>
          </cell>
          <cell r="F3982">
            <v>7</v>
          </cell>
          <cell r="G3982">
            <v>6.6499999999999995</v>
          </cell>
          <cell r="H3982" t="str">
            <v>Woonoppervlak</v>
          </cell>
          <cell r="I3982" t="str">
            <v>Administratieve ruimte</v>
          </cell>
          <cell r="J3982" t="str">
            <v>Kantoor</v>
          </cell>
          <cell r="K3982">
            <v>52</v>
          </cell>
          <cell r="L3982" t="str">
            <v>01.01</v>
          </cell>
          <cell r="O3982">
            <v>0.27949999999999997</v>
          </cell>
          <cell r="P3982">
            <v>1.9564999999999997</v>
          </cell>
          <cell r="Q3982">
            <v>0</v>
          </cell>
          <cell r="R3982">
            <v>0</v>
          </cell>
          <cell r="S3982">
            <v>0</v>
          </cell>
          <cell r="T3982">
            <v>0</v>
          </cell>
        </row>
        <row r="3983">
          <cell r="B3983" t="str">
            <v>879</v>
          </cell>
          <cell r="C3983" t="str">
            <v>2</v>
          </cell>
          <cell r="D3983" t="str">
            <v>2232</v>
          </cell>
          <cell r="E3983" t="str">
            <v>93401-SPL/XW-0719</v>
          </cell>
          <cell r="F3983">
            <v>7</v>
          </cell>
          <cell r="G3983">
            <v>6.6499999999999995</v>
          </cell>
          <cell r="H3983" t="str">
            <v>Woonoppervlak</v>
          </cell>
          <cell r="I3983" t="str">
            <v>Administratieve ruimte</v>
          </cell>
          <cell r="J3983" t="str">
            <v>Kantoor</v>
          </cell>
          <cell r="K3983">
            <v>52</v>
          </cell>
          <cell r="L3983" t="str">
            <v>01.01</v>
          </cell>
          <cell r="O3983">
            <v>0.27949999999999997</v>
          </cell>
          <cell r="P3983">
            <v>1.9564999999999997</v>
          </cell>
          <cell r="Q3983">
            <v>0</v>
          </cell>
          <cell r="R3983">
            <v>0</v>
          </cell>
          <cell r="S3983">
            <v>0</v>
          </cell>
          <cell r="T3983">
            <v>0</v>
          </cell>
        </row>
        <row r="3984">
          <cell r="B3984" t="str">
            <v>879</v>
          </cell>
          <cell r="C3984" t="str">
            <v>2</v>
          </cell>
          <cell r="D3984" t="str">
            <v>2233</v>
          </cell>
          <cell r="E3984" t="str">
            <v>93401-SPL/XW-0719</v>
          </cell>
          <cell r="F3984">
            <v>53</v>
          </cell>
          <cell r="G3984">
            <v>50.349999999999994</v>
          </cell>
          <cell r="H3984" t="str">
            <v>Woonoppervlak</v>
          </cell>
          <cell r="I3984" t="str">
            <v>Administratieve ruimte</v>
          </cell>
          <cell r="J3984" t="str">
            <v>Kantoor</v>
          </cell>
          <cell r="K3984">
            <v>52</v>
          </cell>
          <cell r="L3984" t="str">
            <v>01.01</v>
          </cell>
          <cell r="O3984">
            <v>0.27949999999999997</v>
          </cell>
          <cell r="P3984">
            <v>14.813499999999998</v>
          </cell>
          <cell r="Q3984">
            <v>0</v>
          </cell>
          <cell r="R3984">
            <v>0</v>
          </cell>
          <cell r="S3984">
            <v>0</v>
          </cell>
          <cell r="T3984">
            <v>0</v>
          </cell>
        </row>
        <row r="3985">
          <cell r="B3985" t="str">
            <v>879</v>
          </cell>
          <cell r="C3985" t="str">
            <v>2</v>
          </cell>
          <cell r="D3985" t="str">
            <v>2261</v>
          </cell>
          <cell r="E3985" t="str">
            <v>93401-SPL/XW-0719</v>
          </cell>
          <cell r="F3985">
            <v>31</v>
          </cell>
          <cell r="G3985">
            <v>29.45</v>
          </cell>
          <cell r="H3985" t="str">
            <v>Woonoppervlak</v>
          </cell>
          <cell r="I3985" t="str">
            <v>Administratieve ruimte</v>
          </cell>
          <cell r="J3985" t="str">
            <v>Kantoor</v>
          </cell>
          <cell r="K3985">
            <v>52</v>
          </cell>
          <cell r="L3985" t="str">
            <v>01.01</v>
          </cell>
          <cell r="O3985">
            <v>0.27949999999999997</v>
          </cell>
          <cell r="P3985">
            <v>8.6644999999999985</v>
          </cell>
          <cell r="Q3985">
            <v>0</v>
          </cell>
          <cell r="R3985">
            <v>0</v>
          </cell>
          <cell r="S3985">
            <v>0</v>
          </cell>
          <cell r="T3985">
            <v>0</v>
          </cell>
        </row>
        <row r="3986">
          <cell r="B3986" t="str">
            <v>879</v>
          </cell>
          <cell r="C3986" t="str">
            <v>2</v>
          </cell>
          <cell r="D3986" t="str">
            <v>2267</v>
          </cell>
          <cell r="F3986">
            <v>1</v>
          </cell>
          <cell r="G3986">
            <v>0.95</v>
          </cell>
          <cell r="H3986" t="str">
            <v>Gebouwinstallaties</v>
          </cell>
          <cell r="I3986" t="str">
            <v>(-)</v>
          </cell>
          <cell r="J3986" t="str">
            <v>Schacht</v>
          </cell>
          <cell r="K3986">
            <v>0</v>
          </cell>
          <cell r="L3986" t="str">
            <v>nvt</v>
          </cell>
          <cell r="O3986">
            <v>0</v>
          </cell>
          <cell r="P3986">
            <v>0</v>
          </cell>
          <cell r="Q3986">
            <v>0</v>
          </cell>
          <cell r="R3986">
            <v>0</v>
          </cell>
          <cell r="S3986">
            <v>0</v>
          </cell>
          <cell r="T3986">
            <v>0</v>
          </cell>
        </row>
        <row r="3987">
          <cell r="B3987" t="str">
            <v>879</v>
          </cell>
          <cell r="C3987" t="str">
            <v>2</v>
          </cell>
          <cell r="D3987" t="str">
            <v>2268</v>
          </cell>
          <cell r="E3987" t="str">
            <v>93401-SPL/XW-0719</v>
          </cell>
          <cell r="F3987">
            <v>7</v>
          </cell>
          <cell r="G3987">
            <v>6.6499999999999995</v>
          </cell>
          <cell r="H3987" t="str">
            <v>Woonoppervlak</v>
          </cell>
          <cell r="I3987" t="str">
            <v>Administratieve ruimte</v>
          </cell>
          <cell r="J3987" t="str">
            <v>Kantoor</v>
          </cell>
          <cell r="K3987">
            <v>52</v>
          </cell>
          <cell r="L3987" t="str">
            <v>01.01</v>
          </cell>
          <cell r="O3987">
            <v>0.27949999999999997</v>
          </cell>
          <cell r="P3987">
            <v>1.9564999999999997</v>
          </cell>
          <cell r="Q3987">
            <v>0</v>
          </cell>
          <cell r="R3987">
            <v>0</v>
          </cell>
          <cell r="S3987">
            <v>0</v>
          </cell>
          <cell r="T3987">
            <v>0</v>
          </cell>
        </row>
        <row r="3988">
          <cell r="B3988" t="str">
            <v>879</v>
          </cell>
          <cell r="C3988" t="str">
            <v>2</v>
          </cell>
          <cell r="D3988" t="str">
            <v>2269</v>
          </cell>
          <cell r="F3988">
            <v>8</v>
          </cell>
          <cell r="G3988">
            <v>7.6</v>
          </cell>
          <cell r="H3988" t="str">
            <v>Sanitair</v>
          </cell>
          <cell r="I3988" t="str">
            <v>Sanitaire ruimte</v>
          </cell>
          <cell r="J3988" t="str">
            <v>Damestoilet</v>
          </cell>
          <cell r="K3988">
            <v>260</v>
          </cell>
          <cell r="L3988" t="str">
            <v>10.0</v>
          </cell>
          <cell r="O3988">
            <v>3.25</v>
          </cell>
          <cell r="P3988">
            <v>26</v>
          </cell>
          <cell r="Q3988">
            <v>0</v>
          </cell>
          <cell r="R3988">
            <v>0</v>
          </cell>
          <cell r="S3988">
            <v>0</v>
          </cell>
          <cell r="T3988">
            <v>0</v>
          </cell>
        </row>
        <row r="3989">
          <cell r="B3989" t="str">
            <v>879</v>
          </cell>
          <cell r="C3989" t="str">
            <v>2</v>
          </cell>
          <cell r="D3989" t="str">
            <v>2271</v>
          </cell>
          <cell r="F3989">
            <v>8</v>
          </cell>
          <cell r="G3989">
            <v>7.6</v>
          </cell>
          <cell r="H3989" t="str">
            <v>Sanitair</v>
          </cell>
          <cell r="I3989" t="str">
            <v>Sanitaire ruimte</v>
          </cell>
          <cell r="J3989" t="str">
            <v>Herentoilet</v>
          </cell>
          <cell r="K3989">
            <v>260</v>
          </cell>
          <cell r="L3989" t="str">
            <v>10.0</v>
          </cell>
          <cell r="O3989">
            <v>3.25</v>
          </cell>
          <cell r="P3989">
            <v>26</v>
          </cell>
          <cell r="Q3989">
            <v>0</v>
          </cell>
          <cell r="R3989">
            <v>0</v>
          </cell>
          <cell r="S3989">
            <v>0</v>
          </cell>
          <cell r="T3989">
            <v>0</v>
          </cell>
        </row>
        <row r="3990">
          <cell r="B3990" t="str">
            <v>879</v>
          </cell>
          <cell r="C3990" t="str">
            <v>2</v>
          </cell>
          <cell r="D3990" t="str">
            <v>2272</v>
          </cell>
          <cell r="E3990" t="str">
            <v>93401-SPL/XW-0719</v>
          </cell>
          <cell r="F3990">
            <v>7</v>
          </cell>
          <cell r="G3990">
            <v>6.6499999999999995</v>
          </cell>
          <cell r="H3990" t="str">
            <v>Woonoppervlak</v>
          </cell>
          <cell r="I3990" t="str">
            <v>Administratieve ruimte</v>
          </cell>
          <cell r="J3990" t="str">
            <v>Kantoor</v>
          </cell>
          <cell r="K3990">
            <v>52</v>
          </cell>
          <cell r="L3990" t="str">
            <v>01.01</v>
          </cell>
          <cell r="O3990">
            <v>0.27949999999999997</v>
          </cell>
          <cell r="P3990">
            <v>1.9564999999999997</v>
          </cell>
          <cell r="Q3990">
            <v>0</v>
          </cell>
          <cell r="R3990">
            <v>0</v>
          </cell>
          <cell r="S3990">
            <v>0</v>
          </cell>
          <cell r="T3990">
            <v>0</v>
          </cell>
        </row>
        <row r="3991">
          <cell r="B3991" t="str">
            <v>879</v>
          </cell>
          <cell r="C3991" t="str">
            <v>2</v>
          </cell>
          <cell r="D3991" t="str">
            <v>2275</v>
          </cell>
          <cell r="F3991">
            <v>2</v>
          </cell>
          <cell r="G3991">
            <v>1.9</v>
          </cell>
          <cell r="H3991" t="str">
            <v>Bergruimte</v>
          </cell>
          <cell r="I3991" t="str">
            <v>Opslag/magazijn</v>
          </cell>
          <cell r="J3991" t="str">
            <v>Werkkast</v>
          </cell>
          <cell r="K3991">
            <v>0</v>
          </cell>
          <cell r="L3991" t="str">
            <v>nvt</v>
          </cell>
          <cell r="O3991">
            <v>0</v>
          </cell>
          <cell r="P3991">
            <v>0</v>
          </cell>
          <cell r="Q3991">
            <v>0</v>
          </cell>
          <cell r="R3991">
            <v>0</v>
          </cell>
          <cell r="S3991">
            <v>0</v>
          </cell>
          <cell r="T3991">
            <v>0</v>
          </cell>
        </row>
        <row r="3992">
          <cell r="B3992" t="str">
            <v>879</v>
          </cell>
          <cell r="C3992" t="str">
            <v>2</v>
          </cell>
          <cell r="D3992" t="str">
            <v>2277</v>
          </cell>
          <cell r="E3992" t="str">
            <v>93401-SPL/XW-0719</v>
          </cell>
          <cell r="F3992">
            <v>5</v>
          </cell>
          <cell r="G3992">
            <v>4.75</v>
          </cell>
          <cell r="H3992" t="str">
            <v>Woonoppervlak</v>
          </cell>
          <cell r="I3992" t="str">
            <v>Pantry</v>
          </cell>
          <cell r="J3992" t="str">
            <v>Pantry</v>
          </cell>
          <cell r="K3992">
            <v>104</v>
          </cell>
          <cell r="L3992" t="str">
            <v>07.02</v>
          </cell>
          <cell r="O3992">
            <v>0.56254545454545457</v>
          </cell>
          <cell r="P3992">
            <v>2.812727272727273</v>
          </cell>
          <cell r="Q3992">
            <v>0</v>
          </cell>
          <cell r="R3992">
            <v>0</v>
          </cell>
          <cell r="S3992">
            <v>0</v>
          </cell>
          <cell r="T3992">
            <v>0</v>
          </cell>
        </row>
        <row r="3993">
          <cell r="B3993" t="str">
            <v>879</v>
          </cell>
          <cell r="C3993" t="str">
            <v>2</v>
          </cell>
          <cell r="D3993" t="str">
            <v>2281</v>
          </cell>
          <cell r="F3993">
            <v>2</v>
          </cell>
          <cell r="G3993">
            <v>1.9</v>
          </cell>
          <cell r="H3993" t="str">
            <v>Gebouwinstallaties</v>
          </cell>
          <cell r="I3993" t="str">
            <v>(-)</v>
          </cell>
          <cell r="J3993" t="str">
            <v>Verdeelkast</v>
          </cell>
          <cell r="K3993">
            <v>0</v>
          </cell>
          <cell r="L3993" t="str">
            <v>nvt</v>
          </cell>
          <cell r="O3993">
            <v>0</v>
          </cell>
          <cell r="P3993">
            <v>0</v>
          </cell>
          <cell r="Q3993">
            <v>0</v>
          </cell>
          <cell r="R3993">
            <v>0</v>
          </cell>
          <cell r="S3993">
            <v>0</v>
          </cell>
          <cell r="T3993">
            <v>0</v>
          </cell>
        </row>
        <row r="3994">
          <cell r="B3994" t="str">
            <v>879</v>
          </cell>
          <cell r="C3994" t="str">
            <v>3</v>
          </cell>
          <cell r="D3994" t="str">
            <v>3001</v>
          </cell>
          <cell r="F3994">
            <v>59</v>
          </cell>
          <cell r="G3994">
            <v>56.05</v>
          </cell>
          <cell r="H3994" t="str">
            <v>Horizontaal verkeer</v>
          </cell>
          <cell r="I3994" t="str">
            <v>Gangen/hallen</v>
          </cell>
          <cell r="J3994" t="str">
            <v>Gang</v>
          </cell>
          <cell r="K3994">
            <v>260</v>
          </cell>
          <cell r="L3994" t="str">
            <v>06.0</v>
          </cell>
          <cell r="O3994">
            <v>0.49523809523809526</v>
          </cell>
          <cell r="P3994">
            <v>29.219047619047622</v>
          </cell>
          <cell r="Q3994">
            <v>0</v>
          </cell>
          <cell r="R3994">
            <v>0</v>
          </cell>
          <cell r="S3994">
            <v>0</v>
          </cell>
          <cell r="T3994">
            <v>0</v>
          </cell>
        </row>
        <row r="3995">
          <cell r="B3995" t="str">
            <v>879</v>
          </cell>
          <cell r="C3995" t="str">
            <v>3</v>
          </cell>
          <cell r="D3995" t="str">
            <v>3002</v>
          </cell>
          <cell r="F3995">
            <v>4</v>
          </cell>
          <cell r="G3995">
            <v>3.8</v>
          </cell>
          <cell r="H3995" t="str">
            <v>Gebouwinstallaties</v>
          </cell>
          <cell r="I3995" t="str">
            <v>(-)</v>
          </cell>
          <cell r="J3995" t="str">
            <v>Schacht</v>
          </cell>
          <cell r="K3995">
            <v>0</v>
          </cell>
          <cell r="L3995" t="str">
            <v>nvt</v>
          </cell>
          <cell r="O3995">
            <v>0</v>
          </cell>
          <cell r="P3995">
            <v>0</v>
          </cell>
          <cell r="Q3995">
            <v>0</v>
          </cell>
          <cell r="R3995">
            <v>0</v>
          </cell>
          <cell r="S3995">
            <v>0</v>
          </cell>
          <cell r="T3995">
            <v>0</v>
          </cell>
        </row>
        <row r="3996">
          <cell r="B3996" t="str">
            <v>879</v>
          </cell>
          <cell r="C3996" t="str">
            <v>3</v>
          </cell>
          <cell r="D3996" t="str">
            <v>3003</v>
          </cell>
          <cell r="F3996">
            <v>4</v>
          </cell>
          <cell r="G3996">
            <v>3.8</v>
          </cell>
          <cell r="H3996" t="str">
            <v>Gebouwinstallaties</v>
          </cell>
          <cell r="I3996" t="str">
            <v>(-)</v>
          </cell>
          <cell r="J3996" t="str">
            <v>Schacht</v>
          </cell>
          <cell r="K3996">
            <v>0</v>
          </cell>
          <cell r="L3996" t="str">
            <v>nvt</v>
          </cell>
          <cell r="O3996">
            <v>0</v>
          </cell>
          <cell r="P3996">
            <v>0</v>
          </cell>
          <cell r="Q3996">
            <v>0</v>
          </cell>
          <cell r="R3996">
            <v>0</v>
          </cell>
          <cell r="S3996">
            <v>0</v>
          </cell>
          <cell r="T3996">
            <v>0</v>
          </cell>
        </row>
        <row r="3997">
          <cell r="B3997" t="str">
            <v>879</v>
          </cell>
          <cell r="C3997" t="str">
            <v>3</v>
          </cell>
          <cell r="D3997" t="str">
            <v>3004</v>
          </cell>
          <cell r="F3997">
            <v>9</v>
          </cell>
          <cell r="G3997">
            <v>8.5499999999999989</v>
          </cell>
          <cell r="H3997" t="str">
            <v>Vertikaal verkeer</v>
          </cell>
          <cell r="I3997" t="str">
            <v>Lift</v>
          </cell>
          <cell r="J3997" t="str">
            <v>Lift</v>
          </cell>
          <cell r="K3997">
            <v>0</v>
          </cell>
          <cell r="L3997" t="str">
            <v>nvt</v>
          </cell>
          <cell r="O3997">
            <v>0</v>
          </cell>
          <cell r="P3997">
            <v>0</v>
          </cell>
          <cell r="Q3997">
            <v>0</v>
          </cell>
          <cell r="R3997">
            <v>0</v>
          </cell>
          <cell r="S3997">
            <v>0</v>
          </cell>
          <cell r="T3997">
            <v>0</v>
          </cell>
        </row>
        <row r="3998">
          <cell r="B3998" t="str">
            <v>879</v>
          </cell>
          <cell r="C3998" t="str">
            <v>3</v>
          </cell>
          <cell r="D3998" t="str">
            <v>3005</v>
          </cell>
          <cell r="F3998">
            <v>9</v>
          </cell>
          <cell r="G3998">
            <v>8.5499999999999989</v>
          </cell>
          <cell r="H3998" t="str">
            <v>Vertikaal verkeer</v>
          </cell>
          <cell r="I3998" t="str">
            <v>Lift</v>
          </cell>
          <cell r="J3998" t="str">
            <v>Lift</v>
          </cell>
          <cell r="K3998">
            <v>0</v>
          </cell>
          <cell r="L3998" t="str">
            <v>nvt</v>
          </cell>
          <cell r="O3998">
            <v>0</v>
          </cell>
          <cell r="P3998">
            <v>0</v>
          </cell>
          <cell r="Q3998">
            <v>0</v>
          </cell>
          <cell r="R3998">
            <v>0</v>
          </cell>
          <cell r="S3998">
            <v>0</v>
          </cell>
          <cell r="T3998">
            <v>0</v>
          </cell>
        </row>
        <row r="3999">
          <cell r="B3999" t="str">
            <v>879</v>
          </cell>
          <cell r="C3999" t="str">
            <v>3</v>
          </cell>
          <cell r="D3999" t="str">
            <v>3006</v>
          </cell>
          <cell r="F3999">
            <v>23</v>
          </cell>
          <cell r="G3999">
            <v>21.849999999999998</v>
          </cell>
          <cell r="H3999" t="str">
            <v>Vertikaal verkeer</v>
          </cell>
          <cell r="I3999" t="str">
            <v>Trappenhuis/bordes</v>
          </cell>
          <cell r="J3999" t="str">
            <v>Trappenhuis</v>
          </cell>
          <cell r="K3999">
            <v>104</v>
          </cell>
          <cell r="L3999" t="str">
            <v>05.02</v>
          </cell>
          <cell r="O3999">
            <v>0.56254545454545457</v>
          </cell>
          <cell r="P3999">
            <v>12.938545454545455</v>
          </cell>
          <cell r="Q3999">
            <v>0</v>
          </cell>
          <cell r="R3999">
            <v>0</v>
          </cell>
          <cell r="S3999">
            <v>0</v>
          </cell>
          <cell r="T3999">
            <v>0</v>
          </cell>
        </row>
        <row r="4000">
          <cell r="B4000" t="str">
            <v>879</v>
          </cell>
          <cell r="C4000" t="str">
            <v>3</v>
          </cell>
          <cell r="D4000" t="str">
            <v>3010</v>
          </cell>
          <cell r="E4000" t="str">
            <v>93401-SPL/XW-0719</v>
          </cell>
          <cell r="F4000">
            <v>17</v>
          </cell>
          <cell r="G4000">
            <v>16.149999999999999</v>
          </cell>
          <cell r="H4000" t="str">
            <v>Woonoppervlak</v>
          </cell>
          <cell r="I4000" t="str">
            <v>Vergaderruimte</v>
          </cell>
          <cell r="J4000" t="str">
            <v>Vergaderruimte</v>
          </cell>
          <cell r="K4000">
            <v>104</v>
          </cell>
          <cell r="L4000" t="str">
            <v>02.02</v>
          </cell>
          <cell r="O4000">
            <v>0.38674999999999998</v>
          </cell>
          <cell r="P4000">
            <v>6.5747499999999999</v>
          </cell>
          <cell r="Q4000">
            <v>0</v>
          </cell>
          <cell r="R4000">
            <v>0</v>
          </cell>
          <cell r="S4000">
            <v>0</v>
          </cell>
          <cell r="T4000">
            <v>0</v>
          </cell>
        </row>
        <row r="4001">
          <cell r="B4001" t="str">
            <v>879</v>
          </cell>
          <cell r="C4001" t="str">
            <v>3</v>
          </cell>
          <cell r="D4001" t="str">
            <v>3011</v>
          </cell>
          <cell r="E4001" t="str">
            <v>93401-SPL/XW-0719</v>
          </cell>
          <cell r="F4001">
            <v>16</v>
          </cell>
          <cell r="G4001">
            <v>15.2</v>
          </cell>
          <cell r="H4001" t="str">
            <v>Woonoppervlak</v>
          </cell>
          <cell r="I4001" t="str">
            <v>Vergaderruimte</v>
          </cell>
          <cell r="J4001" t="str">
            <v>Vergaderruimte</v>
          </cell>
          <cell r="K4001">
            <v>104</v>
          </cell>
          <cell r="L4001" t="str">
            <v>02.02</v>
          </cell>
          <cell r="O4001">
            <v>0.38674999999999998</v>
          </cell>
          <cell r="P4001">
            <v>6.1879999999999997</v>
          </cell>
          <cell r="Q4001">
            <v>0</v>
          </cell>
          <cell r="R4001">
            <v>0</v>
          </cell>
          <cell r="S4001">
            <v>0</v>
          </cell>
          <cell r="T4001">
            <v>0</v>
          </cell>
        </row>
        <row r="4002">
          <cell r="B4002" t="str">
            <v>879</v>
          </cell>
          <cell r="C4002" t="str">
            <v>3</v>
          </cell>
          <cell r="D4002" t="str">
            <v>3121</v>
          </cell>
          <cell r="E4002" t="str">
            <v>93401-SPL/XW-0719</v>
          </cell>
          <cell r="F4002">
            <v>373</v>
          </cell>
          <cell r="G4002">
            <v>361.81</v>
          </cell>
          <cell r="H4002" t="str">
            <v>Woonoppervlak</v>
          </cell>
          <cell r="I4002" t="str">
            <v>Administratieve ruimte</v>
          </cell>
          <cell r="J4002" t="str">
            <v>Kantoortuin</v>
          </cell>
          <cell r="K4002">
            <v>52</v>
          </cell>
          <cell r="L4002" t="str">
            <v>01.01</v>
          </cell>
          <cell r="O4002">
            <v>0.27949999999999997</v>
          </cell>
          <cell r="P4002">
            <v>104.25349999999999</v>
          </cell>
          <cell r="Q4002">
            <v>0</v>
          </cell>
          <cell r="R4002">
            <v>0</v>
          </cell>
          <cell r="S4002">
            <v>0</v>
          </cell>
          <cell r="T4002">
            <v>0</v>
          </cell>
        </row>
        <row r="4003">
          <cell r="B4003" t="str">
            <v>879</v>
          </cell>
          <cell r="C4003" t="str">
            <v>3</v>
          </cell>
          <cell r="D4003" t="str">
            <v>3128</v>
          </cell>
          <cell r="E4003" t="str">
            <v>93401-SPL/XW-0719</v>
          </cell>
          <cell r="F4003">
            <v>7</v>
          </cell>
          <cell r="G4003">
            <v>6.6499999999999995</v>
          </cell>
          <cell r="H4003" t="str">
            <v>Woonoppervlak</v>
          </cell>
          <cell r="I4003" t="str">
            <v>Administratieve ruimte</v>
          </cell>
          <cell r="J4003" t="str">
            <v>Kantoor</v>
          </cell>
          <cell r="K4003">
            <v>52</v>
          </cell>
          <cell r="L4003" t="str">
            <v>01.01</v>
          </cell>
          <cell r="O4003">
            <v>0.27949999999999997</v>
          </cell>
          <cell r="P4003">
            <v>1.9564999999999997</v>
          </cell>
          <cell r="Q4003">
            <v>0</v>
          </cell>
          <cell r="R4003">
            <v>0</v>
          </cell>
          <cell r="S4003">
            <v>0</v>
          </cell>
          <cell r="T4003">
            <v>0</v>
          </cell>
        </row>
        <row r="4004">
          <cell r="B4004" t="str">
            <v>879</v>
          </cell>
          <cell r="C4004" t="str">
            <v>3</v>
          </cell>
          <cell r="D4004" t="str">
            <v>3132</v>
          </cell>
          <cell r="E4004" t="str">
            <v>93401-SPL/XW-0719</v>
          </cell>
          <cell r="F4004">
            <v>7</v>
          </cell>
          <cell r="G4004">
            <v>6.6499999999999995</v>
          </cell>
          <cell r="H4004" t="str">
            <v>Woonoppervlak</v>
          </cell>
          <cell r="I4004" t="str">
            <v>Administratieve ruimte</v>
          </cell>
          <cell r="J4004" t="str">
            <v>Kantoor</v>
          </cell>
          <cell r="K4004">
            <v>52</v>
          </cell>
          <cell r="L4004" t="str">
            <v>01.01</v>
          </cell>
          <cell r="O4004">
            <v>0.27949999999999997</v>
          </cell>
          <cell r="P4004">
            <v>1.9564999999999997</v>
          </cell>
          <cell r="Q4004">
            <v>0</v>
          </cell>
          <cell r="R4004">
            <v>0</v>
          </cell>
          <cell r="S4004">
            <v>0</v>
          </cell>
          <cell r="T4004">
            <v>0</v>
          </cell>
        </row>
        <row r="4005">
          <cell r="B4005" t="str">
            <v>879</v>
          </cell>
          <cell r="C4005" t="str">
            <v>3</v>
          </cell>
          <cell r="D4005" t="str">
            <v>3133</v>
          </cell>
          <cell r="E4005" t="str">
            <v>93401-SPL/XW-0719</v>
          </cell>
          <cell r="F4005">
            <v>13</v>
          </cell>
          <cell r="G4005">
            <v>12.35</v>
          </cell>
          <cell r="H4005" t="str">
            <v>Woonoppervlak</v>
          </cell>
          <cell r="I4005" t="str">
            <v>Administratieve ruimte</v>
          </cell>
          <cell r="J4005" t="str">
            <v>Kantoor</v>
          </cell>
          <cell r="K4005">
            <v>52</v>
          </cell>
          <cell r="L4005" t="str">
            <v>01.01</v>
          </cell>
          <cell r="O4005">
            <v>0.27949999999999997</v>
          </cell>
          <cell r="P4005">
            <v>3.6334999999999997</v>
          </cell>
          <cell r="Q4005">
            <v>0</v>
          </cell>
          <cell r="R4005">
            <v>0</v>
          </cell>
          <cell r="S4005">
            <v>0</v>
          </cell>
          <cell r="T4005">
            <v>0</v>
          </cell>
        </row>
        <row r="4006">
          <cell r="B4006" t="str">
            <v>879</v>
          </cell>
          <cell r="C4006" t="str">
            <v>3</v>
          </cell>
          <cell r="D4006" t="str">
            <v>3154</v>
          </cell>
          <cell r="F4006">
            <v>1</v>
          </cell>
          <cell r="G4006">
            <v>0.95</v>
          </cell>
          <cell r="H4006" t="str">
            <v>Gebouwinstallaties</v>
          </cell>
          <cell r="I4006" t="str">
            <v>(-)</v>
          </cell>
          <cell r="J4006" t="str">
            <v>?kast</v>
          </cell>
          <cell r="K4006">
            <v>0</v>
          </cell>
          <cell r="L4006" t="str">
            <v>nvt</v>
          </cell>
          <cell r="O4006">
            <v>0</v>
          </cell>
          <cell r="P4006">
            <v>0</v>
          </cell>
          <cell r="Q4006">
            <v>0</v>
          </cell>
          <cell r="R4006">
            <v>0</v>
          </cell>
          <cell r="S4006">
            <v>0</v>
          </cell>
          <cell r="T4006">
            <v>0</v>
          </cell>
        </row>
        <row r="4007">
          <cell r="B4007" t="str">
            <v>879</v>
          </cell>
          <cell r="C4007" t="str">
            <v>3</v>
          </cell>
          <cell r="D4007" t="str">
            <v>3158</v>
          </cell>
          <cell r="F4007">
            <v>4</v>
          </cell>
          <cell r="G4007">
            <v>3.8</v>
          </cell>
          <cell r="H4007" t="str">
            <v>Horizontaal verkeer</v>
          </cell>
          <cell r="I4007" t="str">
            <v>Gangen/hallen</v>
          </cell>
          <cell r="J4007" t="str">
            <v>Gang</v>
          </cell>
          <cell r="K4007">
            <v>260</v>
          </cell>
          <cell r="L4007" t="str">
            <v>06.0</v>
          </cell>
          <cell r="O4007">
            <v>0.49523809523809526</v>
          </cell>
          <cell r="P4007">
            <v>1.980952380952381</v>
          </cell>
          <cell r="Q4007">
            <v>0</v>
          </cell>
          <cell r="R4007">
            <v>0</v>
          </cell>
          <cell r="S4007">
            <v>0</v>
          </cell>
          <cell r="T4007">
            <v>0</v>
          </cell>
        </row>
        <row r="4008">
          <cell r="B4008" t="str">
            <v>879</v>
          </cell>
          <cell r="C4008" t="str">
            <v>3</v>
          </cell>
          <cell r="D4008" t="str">
            <v>3160</v>
          </cell>
          <cell r="F4008">
            <v>8</v>
          </cell>
          <cell r="G4008">
            <v>7.6</v>
          </cell>
          <cell r="H4008" t="str">
            <v>Sanitair</v>
          </cell>
          <cell r="I4008" t="str">
            <v>Sanitaire ruimte</v>
          </cell>
          <cell r="J4008" t="str">
            <v>Damestoilet</v>
          </cell>
          <cell r="K4008">
            <v>260</v>
          </cell>
          <cell r="L4008" t="str">
            <v>10.0</v>
          </cell>
          <cell r="O4008">
            <v>3.25</v>
          </cell>
          <cell r="P4008">
            <v>26</v>
          </cell>
          <cell r="Q4008">
            <v>0</v>
          </cell>
          <cell r="R4008">
            <v>0</v>
          </cell>
          <cell r="S4008">
            <v>0</v>
          </cell>
          <cell r="T4008">
            <v>0</v>
          </cell>
        </row>
        <row r="4009">
          <cell r="B4009" t="str">
            <v>879</v>
          </cell>
          <cell r="C4009" t="str">
            <v>3</v>
          </cell>
          <cell r="D4009" t="str">
            <v>3162</v>
          </cell>
          <cell r="E4009" t="str">
            <v>93401-SPL/XW-0719</v>
          </cell>
          <cell r="F4009">
            <v>8</v>
          </cell>
          <cell r="G4009">
            <v>7.6</v>
          </cell>
          <cell r="H4009" t="str">
            <v>Woonoppervlak</v>
          </cell>
          <cell r="I4009" t="str">
            <v>Pantry</v>
          </cell>
          <cell r="J4009" t="str">
            <v>Pantry</v>
          </cell>
          <cell r="K4009">
            <v>104</v>
          </cell>
          <cell r="L4009" t="str">
            <v>07.02</v>
          </cell>
          <cell r="O4009">
            <v>0.56254545454545457</v>
          </cell>
          <cell r="P4009">
            <v>4.5003636363636366</v>
          </cell>
          <cell r="Q4009">
            <v>0</v>
          </cell>
          <cell r="R4009">
            <v>0</v>
          </cell>
          <cell r="S4009">
            <v>0</v>
          </cell>
          <cell r="T4009">
            <v>0</v>
          </cell>
        </row>
        <row r="4010">
          <cell r="B4010" t="str">
            <v>879</v>
          </cell>
          <cell r="C4010" t="str">
            <v>3</v>
          </cell>
          <cell r="D4010" t="str">
            <v>3164</v>
          </cell>
          <cell r="F4010">
            <v>7</v>
          </cell>
          <cell r="G4010">
            <v>6.6499999999999995</v>
          </cell>
          <cell r="H4010" t="str">
            <v>Sanitair</v>
          </cell>
          <cell r="I4010" t="str">
            <v>Sanitaire ruimte</v>
          </cell>
          <cell r="J4010" t="str">
            <v>Herentoilet</v>
          </cell>
          <cell r="K4010">
            <v>260</v>
          </cell>
          <cell r="L4010" t="str">
            <v>10.0</v>
          </cell>
          <cell r="O4010">
            <v>3.25</v>
          </cell>
          <cell r="P4010">
            <v>22.75</v>
          </cell>
          <cell r="Q4010">
            <v>0</v>
          </cell>
          <cell r="R4010">
            <v>0</v>
          </cell>
          <cell r="S4010">
            <v>0</v>
          </cell>
          <cell r="T4010">
            <v>0</v>
          </cell>
        </row>
        <row r="4011">
          <cell r="B4011" t="str">
            <v>879</v>
          </cell>
          <cell r="C4011" t="str">
            <v>3</v>
          </cell>
          <cell r="D4011" t="str">
            <v>3166</v>
          </cell>
          <cell r="F4011">
            <v>6</v>
          </cell>
          <cell r="G4011">
            <v>5.6999999999999993</v>
          </cell>
          <cell r="H4011" t="str">
            <v>Horizontaal verkeer</v>
          </cell>
          <cell r="I4011" t="str">
            <v>Gangen/hallen</v>
          </cell>
          <cell r="J4011" t="str">
            <v>Rooksluis</v>
          </cell>
          <cell r="K4011">
            <v>260</v>
          </cell>
          <cell r="L4011" t="str">
            <v>06.0</v>
          </cell>
          <cell r="O4011">
            <v>0.49523809523809526</v>
          </cell>
          <cell r="P4011">
            <v>2.9714285714285715</v>
          </cell>
          <cell r="Q4011">
            <v>0</v>
          </cell>
          <cell r="R4011">
            <v>0</v>
          </cell>
          <cell r="S4011">
            <v>0</v>
          </cell>
          <cell r="T4011">
            <v>0</v>
          </cell>
        </row>
        <row r="4012">
          <cell r="B4012" t="str">
            <v>879</v>
          </cell>
          <cell r="C4012" t="str">
            <v>3</v>
          </cell>
          <cell r="D4012" t="str">
            <v>3168</v>
          </cell>
          <cell r="F4012">
            <v>16</v>
          </cell>
          <cell r="G4012">
            <v>15.2</v>
          </cell>
          <cell r="H4012" t="str">
            <v>Vertikaal verkeer</v>
          </cell>
          <cell r="I4012" t="str">
            <v>Trappenhuis/bordes</v>
          </cell>
          <cell r="J4012" t="str">
            <v>Trappenhuis</v>
          </cell>
          <cell r="K4012">
            <v>0</v>
          </cell>
          <cell r="L4012" t="str">
            <v>nvt</v>
          </cell>
          <cell r="O4012">
            <v>0</v>
          </cell>
          <cell r="P4012">
            <v>0</v>
          </cell>
          <cell r="Q4012">
            <v>0</v>
          </cell>
          <cell r="R4012">
            <v>0</v>
          </cell>
          <cell r="S4012">
            <v>0</v>
          </cell>
          <cell r="T4012">
            <v>0</v>
          </cell>
        </row>
        <row r="4013">
          <cell r="B4013" t="str">
            <v>879</v>
          </cell>
          <cell r="C4013" t="str">
            <v>3</v>
          </cell>
          <cell r="D4013" t="str">
            <v>3171</v>
          </cell>
          <cell r="E4013" t="str">
            <v>93401-SPL/XW-0719</v>
          </cell>
          <cell r="F4013">
            <v>14</v>
          </cell>
          <cell r="G4013">
            <v>13.299999999999999</v>
          </cell>
          <cell r="H4013" t="str">
            <v>Woonoppervlak</v>
          </cell>
          <cell r="I4013" t="str">
            <v>Administratieve ruimte</v>
          </cell>
          <cell r="J4013" t="str">
            <v>Kantoor</v>
          </cell>
          <cell r="K4013">
            <v>52</v>
          </cell>
          <cell r="L4013" t="str">
            <v>01.01</v>
          </cell>
          <cell r="O4013">
            <v>0.27949999999999997</v>
          </cell>
          <cell r="P4013">
            <v>3.9129999999999994</v>
          </cell>
          <cell r="Q4013">
            <v>0</v>
          </cell>
          <cell r="R4013">
            <v>0</v>
          </cell>
          <cell r="S4013">
            <v>0</v>
          </cell>
          <cell r="T4013">
            <v>0</v>
          </cell>
        </row>
        <row r="4014">
          <cell r="B4014" t="str">
            <v>879</v>
          </cell>
          <cell r="C4014" t="str">
            <v>3</v>
          </cell>
          <cell r="D4014" t="str">
            <v>3221</v>
          </cell>
          <cell r="E4014" t="str">
            <v>93401-SPL/XW-0719</v>
          </cell>
          <cell r="F4014">
            <v>366</v>
          </cell>
          <cell r="G4014">
            <v>355.02</v>
          </cell>
          <cell r="H4014" t="str">
            <v>Woonoppervlak</v>
          </cell>
          <cell r="I4014" t="str">
            <v>Administratieve ruimte</v>
          </cell>
          <cell r="J4014" t="str">
            <v>Kantoortuin</v>
          </cell>
          <cell r="K4014">
            <v>52</v>
          </cell>
          <cell r="L4014" t="str">
            <v>01.01</v>
          </cell>
          <cell r="O4014">
            <v>0.27949999999999997</v>
          </cell>
          <cell r="P4014">
            <v>102.29699999999998</v>
          </cell>
          <cell r="Q4014">
            <v>0</v>
          </cell>
          <cell r="R4014">
            <v>0</v>
          </cell>
          <cell r="S4014">
            <v>0</v>
          </cell>
          <cell r="T4014">
            <v>0</v>
          </cell>
        </row>
        <row r="4015">
          <cell r="B4015" t="str">
            <v>879</v>
          </cell>
          <cell r="C4015" t="str">
            <v>3</v>
          </cell>
          <cell r="D4015" t="str">
            <v>3228</v>
          </cell>
          <cell r="E4015" t="str">
            <v>93401-SPL/XW-0719</v>
          </cell>
          <cell r="F4015">
            <v>7</v>
          </cell>
          <cell r="G4015">
            <v>6.6499999999999995</v>
          </cell>
          <cell r="H4015" t="str">
            <v>Woonoppervlak</v>
          </cell>
          <cell r="I4015" t="str">
            <v>Administratieve ruimte</v>
          </cell>
          <cell r="J4015" t="str">
            <v>Kantoor</v>
          </cell>
          <cell r="K4015">
            <v>52</v>
          </cell>
          <cell r="L4015" t="str">
            <v>01.01</v>
          </cell>
          <cell r="O4015">
            <v>0.27949999999999997</v>
          </cell>
          <cell r="P4015">
            <v>1.9564999999999997</v>
          </cell>
          <cell r="Q4015">
            <v>0</v>
          </cell>
          <cell r="R4015">
            <v>0</v>
          </cell>
          <cell r="S4015">
            <v>0</v>
          </cell>
          <cell r="T4015">
            <v>0</v>
          </cell>
        </row>
        <row r="4016">
          <cell r="B4016" t="str">
            <v>879</v>
          </cell>
          <cell r="C4016" t="str">
            <v>3</v>
          </cell>
          <cell r="D4016" t="str">
            <v>3232</v>
          </cell>
          <cell r="E4016" t="str">
            <v>93401-SPL/XW-0719</v>
          </cell>
          <cell r="F4016">
            <v>7</v>
          </cell>
          <cell r="G4016">
            <v>6.6499999999999995</v>
          </cell>
          <cell r="H4016" t="str">
            <v>Woonoppervlak</v>
          </cell>
          <cell r="I4016" t="str">
            <v>Administratieve ruimte</v>
          </cell>
          <cell r="J4016" t="str">
            <v>Kantoor</v>
          </cell>
          <cell r="K4016">
            <v>52</v>
          </cell>
          <cell r="L4016" t="str">
            <v>01.01</v>
          </cell>
          <cell r="O4016">
            <v>0.27949999999999997</v>
          </cell>
          <cell r="P4016">
            <v>1.9564999999999997</v>
          </cell>
          <cell r="Q4016">
            <v>0</v>
          </cell>
          <cell r="R4016">
            <v>0</v>
          </cell>
          <cell r="S4016">
            <v>0</v>
          </cell>
          <cell r="T4016">
            <v>0</v>
          </cell>
        </row>
        <row r="4017">
          <cell r="B4017" t="str">
            <v>879</v>
          </cell>
          <cell r="C4017" t="str">
            <v>3</v>
          </cell>
          <cell r="D4017" t="str">
            <v>3233</v>
          </cell>
          <cell r="E4017" t="str">
            <v>93401-SPL/XW-0719</v>
          </cell>
          <cell r="F4017">
            <v>13</v>
          </cell>
          <cell r="G4017">
            <v>12.35</v>
          </cell>
          <cell r="H4017" t="str">
            <v>Woonoppervlak</v>
          </cell>
          <cell r="I4017" t="str">
            <v>SER-ruimte</v>
          </cell>
          <cell r="J4017" t="str">
            <v>Patchruimte</v>
          </cell>
          <cell r="K4017">
            <v>0</v>
          </cell>
          <cell r="L4017" t="str">
            <v>nvt</v>
          </cell>
          <cell r="O4017">
            <v>0</v>
          </cell>
          <cell r="P4017">
            <v>0</v>
          </cell>
          <cell r="Q4017">
            <v>0</v>
          </cell>
          <cell r="R4017">
            <v>0</v>
          </cell>
          <cell r="S4017">
            <v>0</v>
          </cell>
          <cell r="T4017">
            <v>0</v>
          </cell>
        </row>
        <row r="4018">
          <cell r="B4018" t="str">
            <v>879</v>
          </cell>
          <cell r="C4018" t="str">
            <v>3</v>
          </cell>
          <cell r="D4018" t="str">
            <v>3267</v>
          </cell>
          <cell r="F4018">
            <v>1</v>
          </cell>
          <cell r="G4018">
            <v>0.95</v>
          </cell>
          <cell r="H4018" t="str">
            <v>Gebouwinstallaties</v>
          </cell>
          <cell r="I4018" t="str">
            <v>(-)</v>
          </cell>
          <cell r="J4018" t="str">
            <v>Schacht</v>
          </cell>
          <cell r="K4018">
            <v>0</v>
          </cell>
          <cell r="L4018" t="str">
            <v>nvt</v>
          </cell>
          <cell r="O4018">
            <v>0</v>
          </cell>
          <cell r="P4018">
            <v>0</v>
          </cell>
          <cell r="Q4018">
            <v>0</v>
          </cell>
          <cell r="R4018">
            <v>0</v>
          </cell>
          <cell r="S4018">
            <v>0</v>
          </cell>
          <cell r="T4018">
            <v>0</v>
          </cell>
        </row>
        <row r="4019">
          <cell r="B4019" t="str">
            <v>879</v>
          </cell>
          <cell r="C4019" t="str">
            <v>3</v>
          </cell>
          <cell r="D4019" t="str">
            <v>3268</v>
          </cell>
          <cell r="E4019" t="str">
            <v>93401-SPL/XW-0719</v>
          </cell>
          <cell r="F4019">
            <v>7</v>
          </cell>
          <cell r="G4019">
            <v>6.6499999999999995</v>
          </cell>
          <cell r="H4019" t="str">
            <v>Woonoppervlak</v>
          </cell>
          <cell r="I4019" t="str">
            <v>Administratieve ruimte</v>
          </cell>
          <cell r="J4019" t="str">
            <v>Kantoor</v>
          </cell>
          <cell r="K4019">
            <v>52</v>
          </cell>
          <cell r="L4019" t="str">
            <v>01.01</v>
          </cell>
          <cell r="O4019">
            <v>0.27949999999999997</v>
          </cell>
          <cell r="P4019">
            <v>1.9564999999999997</v>
          </cell>
          <cell r="Q4019">
            <v>0</v>
          </cell>
          <cell r="R4019">
            <v>0</v>
          </cell>
          <cell r="S4019">
            <v>0</v>
          </cell>
          <cell r="T4019">
            <v>0</v>
          </cell>
        </row>
        <row r="4020">
          <cell r="B4020" t="str">
            <v>879</v>
          </cell>
          <cell r="C4020" t="str">
            <v>3</v>
          </cell>
          <cell r="D4020" t="str">
            <v>3269</v>
          </cell>
          <cell r="F4020">
            <v>8</v>
          </cell>
          <cell r="G4020">
            <v>7.6</v>
          </cell>
          <cell r="H4020" t="str">
            <v>Sanitair</v>
          </cell>
          <cell r="I4020" t="str">
            <v>Sanitaire ruimte</v>
          </cell>
          <cell r="J4020" t="str">
            <v>Damestoilet</v>
          </cell>
          <cell r="K4020">
            <v>260</v>
          </cell>
          <cell r="L4020" t="str">
            <v>10.0</v>
          </cell>
          <cell r="O4020">
            <v>3.25</v>
          </cell>
          <cell r="P4020">
            <v>26</v>
          </cell>
          <cell r="Q4020">
            <v>0</v>
          </cell>
          <cell r="R4020">
            <v>0</v>
          </cell>
          <cell r="S4020">
            <v>0</v>
          </cell>
          <cell r="T4020">
            <v>0</v>
          </cell>
        </row>
        <row r="4021">
          <cell r="B4021" t="str">
            <v>879</v>
          </cell>
          <cell r="C4021" t="str">
            <v>3</v>
          </cell>
          <cell r="D4021" t="str">
            <v>3271</v>
          </cell>
          <cell r="F4021">
            <v>8</v>
          </cell>
          <cell r="G4021">
            <v>7.6</v>
          </cell>
          <cell r="H4021" t="str">
            <v>Sanitair</v>
          </cell>
          <cell r="I4021" t="str">
            <v>Sanitaire ruimte</v>
          </cell>
          <cell r="J4021" t="str">
            <v>Herentoilet</v>
          </cell>
          <cell r="K4021">
            <v>260</v>
          </cell>
          <cell r="L4021" t="str">
            <v>10.0</v>
          </cell>
          <cell r="O4021">
            <v>3.25</v>
          </cell>
          <cell r="P4021">
            <v>26</v>
          </cell>
          <cell r="Q4021">
            <v>0</v>
          </cell>
          <cell r="R4021">
            <v>0</v>
          </cell>
          <cell r="S4021">
            <v>0</v>
          </cell>
          <cell r="T4021">
            <v>0</v>
          </cell>
        </row>
        <row r="4022">
          <cell r="B4022" t="str">
            <v>879</v>
          </cell>
          <cell r="C4022" t="str">
            <v>3</v>
          </cell>
          <cell r="D4022" t="str">
            <v>3272</v>
          </cell>
          <cell r="E4022" t="str">
            <v>93401-SPL/XW-0719</v>
          </cell>
          <cell r="F4022">
            <v>7</v>
          </cell>
          <cell r="G4022">
            <v>6.6499999999999995</v>
          </cell>
          <cell r="H4022" t="str">
            <v>Woonoppervlak</v>
          </cell>
          <cell r="I4022" t="str">
            <v>Administratieve ruimte</v>
          </cell>
          <cell r="J4022" t="str">
            <v>Kantoor</v>
          </cell>
          <cell r="K4022">
            <v>52</v>
          </cell>
          <cell r="L4022" t="str">
            <v>01.01</v>
          </cell>
          <cell r="O4022">
            <v>0.27949999999999997</v>
          </cell>
          <cell r="P4022">
            <v>1.9564999999999997</v>
          </cell>
          <cell r="Q4022">
            <v>0</v>
          </cell>
          <cell r="R4022">
            <v>0</v>
          </cell>
          <cell r="S4022">
            <v>0</v>
          </cell>
          <cell r="T4022">
            <v>0</v>
          </cell>
        </row>
        <row r="4023">
          <cell r="B4023" t="str">
            <v>879</v>
          </cell>
          <cell r="C4023" t="str">
            <v>3</v>
          </cell>
          <cell r="D4023" t="str">
            <v>3275</v>
          </cell>
          <cell r="F4023">
            <v>2</v>
          </cell>
          <cell r="G4023">
            <v>1.9</v>
          </cell>
          <cell r="H4023" t="str">
            <v>Bergruimte</v>
          </cell>
          <cell r="I4023" t="str">
            <v>Opslag/magazijn</v>
          </cell>
          <cell r="J4023" t="str">
            <v>Werkkast</v>
          </cell>
          <cell r="K4023">
            <v>0</v>
          </cell>
          <cell r="L4023" t="str">
            <v>nvt</v>
          </cell>
          <cell r="O4023">
            <v>0</v>
          </cell>
          <cell r="P4023">
            <v>0</v>
          </cell>
          <cell r="Q4023">
            <v>0</v>
          </cell>
          <cell r="R4023">
            <v>0</v>
          </cell>
          <cell r="S4023">
            <v>0</v>
          </cell>
          <cell r="T4023">
            <v>0</v>
          </cell>
        </row>
        <row r="4024">
          <cell r="B4024" t="str">
            <v>879</v>
          </cell>
          <cell r="C4024" t="str">
            <v>3</v>
          </cell>
          <cell r="D4024" t="str">
            <v>3277</v>
          </cell>
          <cell r="E4024" t="str">
            <v>93401-SPL/XW-0719</v>
          </cell>
          <cell r="F4024">
            <v>5</v>
          </cell>
          <cell r="G4024">
            <v>4.75</v>
          </cell>
          <cell r="H4024" t="str">
            <v>Woonoppervlak</v>
          </cell>
          <cell r="I4024" t="str">
            <v>Pantry</v>
          </cell>
          <cell r="J4024" t="str">
            <v>Pantry</v>
          </cell>
          <cell r="K4024">
            <v>104</v>
          </cell>
          <cell r="L4024" t="str">
            <v>07.02</v>
          </cell>
          <cell r="O4024">
            <v>0.56254545454545457</v>
          </cell>
          <cell r="P4024">
            <v>2.812727272727273</v>
          </cell>
          <cell r="Q4024">
            <v>0</v>
          </cell>
          <cell r="R4024">
            <v>0</v>
          </cell>
          <cell r="S4024">
            <v>0</v>
          </cell>
          <cell r="T4024">
            <v>0</v>
          </cell>
        </row>
        <row r="4025">
          <cell r="B4025" t="str">
            <v>879</v>
          </cell>
          <cell r="C4025" t="str">
            <v>3</v>
          </cell>
          <cell r="D4025" t="str">
            <v>3281</v>
          </cell>
          <cell r="F4025">
            <v>2</v>
          </cell>
          <cell r="G4025">
            <v>1.9</v>
          </cell>
          <cell r="H4025" t="str">
            <v>Gebouwinstallaties</v>
          </cell>
          <cell r="I4025" t="str">
            <v>(-)</v>
          </cell>
          <cell r="J4025" t="str">
            <v>Verdeelkast</v>
          </cell>
          <cell r="K4025">
            <v>0</v>
          </cell>
          <cell r="L4025" t="str">
            <v>nvt</v>
          </cell>
          <cell r="O4025">
            <v>0</v>
          </cell>
          <cell r="P4025">
            <v>0</v>
          </cell>
          <cell r="Q4025">
            <v>0</v>
          </cell>
          <cell r="R4025">
            <v>0</v>
          </cell>
          <cell r="S4025">
            <v>0</v>
          </cell>
          <cell r="T4025">
            <v>0</v>
          </cell>
        </row>
        <row r="4026">
          <cell r="B4026" t="str">
            <v>879</v>
          </cell>
          <cell r="C4026" t="str">
            <v>4</v>
          </cell>
          <cell r="D4026" t="str">
            <v>4001</v>
          </cell>
          <cell r="F4026">
            <v>59</v>
          </cell>
          <cell r="G4026">
            <v>56.05</v>
          </cell>
          <cell r="H4026" t="str">
            <v>Horizontaal verkeer</v>
          </cell>
          <cell r="I4026" t="str">
            <v>Gangen/hallen</v>
          </cell>
          <cell r="J4026" t="str">
            <v>Gang</v>
          </cell>
          <cell r="K4026">
            <v>260</v>
          </cell>
          <cell r="L4026" t="str">
            <v>06.0</v>
          </cell>
          <cell r="O4026">
            <v>0.49523809523809526</v>
          </cell>
          <cell r="P4026">
            <v>29.219047619047622</v>
          </cell>
          <cell r="Q4026">
            <v>0</v>
          </cell>
          <cell r="R4026">
            <v>0</v>
          </cell>
          <cell r="S4026">
            <v>0</v>
          </cell>
          <cell r="T4026">
            <v>0</v>
          </cell>
        </row>
        <row r="4027">
          <cell r="B4027" t="str">
            <v>879</v>
          </cell>
          <cell r="C4027" t="str">
            <v>4</v>
          </cell>
          <cell r="D4027" t="str">
            <v>4002</v>
          </cell>
          <cell r="F4027">
            <v>4</v>
          </cell>
          <cell r="G4027">
            <v>3.8</v>
          </cell>
          <cell r="H4027" t="str">
            <v>Gebouwinstallaties</v>
          </cell>
          <cell r="I4027" t="str">
            <v>(-)</v>
          </cell>
          <cell r="J4027" t="str">
            <v>Schacht</v>
          </cell>
          <cell r="K4027">
            <v>0</v>
          </cell>
          <cell r="L4027" t="str">
            <v>nvt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0</v>
          </cell>
          <cell r="T4027">
            <v>0</v>
          </cell>
        </row>
        <row r="4028">
          <cell r="B4028" t="str">
            <v>879</v>
          </cell>
          <cell r="C4028" t="str">
            <v>4</v>
          </cell>
          <cell r="D4028" t="str">
            <v>4003</v>
          </cell>
          <cell r="F4028">
            <v>4</v>
          </cell>
          <cell r="G4028">
            <v>3.8</v>
          </cell>
          <cell r="H4028" t="str">
            <v>Gebouwinstallaties</v>
          </cell>
          <cell r="I4028" t="str">
            <v>(-)</v>
          </cell>
          <cell r="J4028" t="str">
            <v>Schacht</v>
          </cell>
          <cell r="K4028">
            <v>0</v>
          </cell>
          <cell r="L4028" t="str">
            <v>nvt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  <cell r="T4028">
            <v>0</v>
          </cell>
        </row>
        <row r="4029">
          <cell r="B4029" t="str">
            <v>879</v>
          </cell>
          <cell r="C4029" t="str">
            <v>4</v>
          </cell>
          <cell r="D4029" t="str">
            <v>4004</v>
          </cell>
          <cell r="F4029">
            <v>9</v>
          </cell>
          <cell r="G4029">
            <v>8.5499999999999989</v>
          </cell>
          <cell r="H4029" t="str">
            <v>Vertikaal verkeer</v>
          </cell>
          <cell r="I4029" t="str">
            <v>Lift</v>
          </cell>
          <cell r="J4029" t="str">
            <v>Lift</v>
          </cell>
          <cell r="K4029">
            <v>0</v>
          </cell>
          <cell r="L4029" t="str">
            <v>nvt</v>
          </cell>
          <cell r="O4029">
            <v>0</v>
          </cell>
          <cell r="P4029">
            <v>0</v>
          </cell>
          <cell r="Q4029">
            <v>0</v>
          </cell>
          <cell r="R4029">
            <v>0</v>
          </cell>
          <cell r="S4029">
            <v>0</v>
          </cell>
          <cell r="T4029">
            <v>0</v>
          </cell>
        </row>
        <row r="4030">
          <cell r="B4030" t="str">
            <v>879</v>
          </cell>
          <cell r="C4030" t="str">
            <v>4</v>
          </cell>
          <cell r="D4030" t="str">
            <v>4005</v>
          </cell>
          <cell r="F4030">
            <v>9</v>
          </cell>
          <cell r="G4030">
            <v>8.5499999999999989</v>
          </cell>
          <cell r="H4030" t="str">
            <v>Vertikaal verkeer</v>
          </cell>
          <cell r="I4030" t="str">
            <v>Lift</v>
          </cell>
          <cell r="J4030" t="str">
            <v>Lift</v>
          </cell>
          <cell r="K4030">
            <v>0</v>
          </cell>
          <cell r="L4030" t="str">
            <v>nvt</v>
          </cell>
          <cell r="O4030">
            <v>0</v>
          </cell>
          <cell r="P4030">
            <v>0</v>
          </cell>
          <cell r="Q4030">
            <v>0</v>
          </cell>
          <cell r="R4030">
            <v>0</v>
          </cell>
          <cell r="S4030">
            <v>0</v>
          </cell>
          <cell r="T4030">
            <v>0</v>
          </cell>
        </row>
        <row r="4031">
          <cell r="B4031" t="str">
            <v>879</v>
          </cell>
          <cell r="C4031" t="str">
            <v>4</v>
          </cell>
          <cell r="D4031" t="str">
            <v>4006</v>
          </cell>
          <cell r="F4031">
            <v>23</v>
          </cell>
          <cell r="G4031">
            <v>21.849999999999998</v>
          </cell>
          <cell r="H4031" t="str">
            <v>Vertikaal verkeer</v>
          </cell>
          <cell r="I4031" t="str">
            <v>Trappenhuis/bordes</v>
          </cell>
          <cell r="J4031" t="str">
            <v>Trappenhuis</v>
          </cell>
          <cell r="K4031">
            <v>104</v>
          </cell>
          <cell r="L4031" t="str">
            <v>05.02</v>
          </cell>
          <cell r="O4031">
            <v>0.56254545454545457</v>
          </cell>
          <cell r="P4031">
            <v>12.938545454545455</v>
          </cell>
          <cell r="Q4031">
            <v>0</v>
          </cell>
          <cell r="R4031">
            <v>0</v>
          </cell>
          <cell r="S4031">
            <v>0</v>
          </cell>
          <cell r="T4031">
            <v>0</v>
          </cell>
        </row>
        <row r="4032">
          <cell r="B4032" t="str">
            <v>879</v>
          </cell>
          <cell r="C4032" t="str">
            <v>4</v>
          </cell>
          <cell r="D4032" t="str">
            <v>4011</v>
          </cell>
          <cell r="E4032" t="str">
            <v>93401-SPL/XW-0719</v>
          </cell>
          <cell r="F4032">
            <v>33</v>
          </cell>
          <cell r="G4032">
            <v>31.349999999999998</v>
          </cell>
          <cell r="H4032" t="str">
            <v>Woonoppervlak</v>
          </cell>
          <cell r="I4032" t="str">
            <v>Vergaderruimte</v>
          </cell>
          <cell r="J4032" t="str">
            <v>Vergaderruimte</v>
          </cell>
          <cell r="K4032">
            <v>104</v>
          </cell>
          <cell r="L4032" t="str">
            <v>02.02</v>
          </cell>
          <cell r="O4032">
            <v>0.38674999999999998</v>
          </cell>
          <cell r="P4032">
            <v>12.762749999999999</v>
          </cell>
          <cell r="Q4032">
            <v>0</v>
          </cell>
          <cell r="R4032">
            <v>0</v>
          </cell>
          <cell r="S4032">
            <v>0</v>
          </cell>
          <cell r="T4032">
            <v>0</v>
          </cell>
        </row>
        <row r="4033">
          <cell r="B4033" t="str">
            <v>879</v>
          </cell>
          <cell r="C4033" t="str">
            <v>4</v>
          </cell>
          <cell r="D4033" t="str">
            <v>4121</v>
          </cell>
          <cell r="E4033" t="str">
            <v>93401-SPL/XW-0719</v>
          </cell>
          <cell r="F4033">
            <v>373</v>
          </cell>
          <cell r="G4033">
            <v>361.81</v>
          </cell>
          <cell r="H4033" t="str">
            <v>Woonoppervlak</v>
          </cell>
          <cell r="I4033" t="str">
            <v>Administratieve ruimte</v>
          </cell>
          <cell r="J4033" t="str">
            <v>Kantoortuin</v>
          </cell>
          <cell r="K4033">
            <v>52</v>
          </cell>
          <cell r="L4033" t="str">
            <v>01.01</v>
          </cell>
          <cell r="O4033">
            <v>0.27949999999999997</v>
          </cell>
          <cell r="P4033">
            <v>104.25349999999999</v>
          </cell>
          <cell r="Q4033">
            <v>0</v>
          </cell>
          <cell r="R4033">
            <v>0</v>
          </cell>
          <cell r="S4033">
            <v>0</v>
          </cell>
          <cell r="T4033">
            <v>0</v>
          </cell>
        </row>
        <row r="4034">
          <cell r="B4034" t="str">
            <v>879</v>
          </cell>
          <cell r="C4034" t="str">
            <v>4</v>
          </cell>
          <cell r="D4034" t="str">
            <v>4128</v>
          </cell>
          <cell r="E4034" t="str">
            <v>93401-SPL/XW-0719</v>
          </cell>
          <cell r="F4034">
            <v>7</v>
          </cell>
          <cell r="G4034">
            <v>6.6499999999999995</v>
          </cell>
          <cell r="H4034" t="str">
            <v>Woonoppervlak</v>
          </cell>
          <cell r="I4034" t="str">
            <v>Administratieve ruimte</v>
          </cell>
          <cell r="J4034" t="str">
            <v>Kantoor</v>
          </cell>
          <cell r="K4034">
            <v>52</v>
          </cell>
          <cell r="L4034" t="str">
            <v>01.01</v>
          </cell>
          <cell r="O4034">
            <v>0.27949999999999997</v>
          </cell>
          <cell r="P4034">
            <v>1.9564999999999997</v>
          </cell>
          <cell r="Q4034">
            <v>0</v>
          </cell>
          <cell r="R4034">
            <v>0</v>
          </cell>
          <cell r="S4034">
            <v>0</v>
          </cell>
          <cell r="T4034">
            <v>0</v>
          </cell>
        </row>
        <row r="4035">
          <cell r="B4035" t="str">
            <v>879</v>
          </cell>
          <cell r="C4035" t="str">
            <v>4</v>
          </cell>
          <cell r="D4035" t="str">
            <v>4132</v>
          </cell>
          <cell r="E4035" t="str">
            <v>93401-SPL/XW-0719</v>
          </cell>
          <cell r="F4035">
            <v>7</v>
          </cell>
          <cell r="G4035">
            <v>6.6499999999999995</v>
          </cell>
          <cell r="H4035" t="str">
            <v>Woonoppervlak</v>
          </cell>
          <cell r="I4035" t="str">
            <v>Administratieve ruimte</v>
          </cell>
          <cell r="J4035" t="str">
            <v>Kantoor</v>
          </cell>
          <cell r="K4035">
            <v>52</v>
          </cell>
          <cell r="L4035" t="str">
            <v>01.01</v>
          </cell>
          <cell r="O4035">
            <v>0.27949999999999997</v>
          </cell>
          <cell r="P4035">
            <v>1.9564999999999997</v>
          </cell>
          <cell r="Q4035">
            <v>0</v>
          </cell>
          <cell r="R4035">
            <v>0</v>
          </cell>
          <cell r="S4035">
            <v>0</v>
          </cell>
          <cell r="T4035">
            <v>0</v>
          </cell>
        </row>
        <row r="4036">
          <cell r="B4036" t="str">
            <v>879</v>
          </cell>
          <cell r="C4036" t="str">
            <v>4</v>
          </cell>
          <cell r="D4036" t="str">
            <v>4133</v>
          </cell>
          <cell r="E4036" t="str">
            <v>93401-SPL/XW-0719</v>
          </cell>
          <cell r="F4036">
            <v>13</v>
          </cell>
          <cell r="G4036">
            <v>12.35</v>
          </cell>
          <cell r="H4036" t="str">
            <v>Woonoppervlak</v>
          </cell>
          <cell r="I4036" t="str">
            <v>Administratieve ruimte</v>
          </cell>
          <cell r="J4036" t="str">
            <v>Kantoor</v>
          </cell>
          <cell r="K4036">
            <v>52</v>
          </cell>
          <cell r="L4036" t="str">
            <v>01.01</v>
          </cell>
          <cell r="O4036">
            <v>0.27949999999999997</v>
          </cell>
          <cell r="P4036">
            <v>3.6334999999999997</v>
          </cell>
          <cell r="Q4036">
            <v>0</v>
          </cell>
          <cell r="R4036">
            <v>0</v>
          </cell>
          <cell r="S4036">
            <v>0</v>
          </cell>
          <cell r="T4036">
            <v>0</v>
          </cell>
        </row>
        <row r="4037">
          <cell r="B4037" t="str">
            <v>879</v>
          </cell>
          <cell r="C4037" t="str">
            <v>4</v>
          </cell>
          <cell r="D4037" t="str">
            <v>4154</v>
          </cell>
          <cell r="F4037">
            <v>1</v>
          </cell>
          <cell r="G4037">
            <v>0.95</v>
          </cell>
          <cell r="H4037" t="str">
            <v>Gebouwinstallaties</v>
          </cell>
          <cell r="I4037" t="str">
            <v>(-)</v>
          </cell>
          <cell r="J4037" t="str">
            <v>?Kast</v>
          </cell>
          <cell r="K4037">
            <v>0</v>
          </cell>
          <cell r="L4037" t="str">
            <v>nvt</v>
          </cell>
          <cell r="O4037">
            <v>0</v>
          </cell>
          <cell r="P4037">
            <v>0</v>
          </cell>
          <cell r="Q4037">
            <v>0</v>
          </cell>
          <cell r="R4037">
            <v>0</v>
          </cell>
          <cell r="S4037">
            <v>0</v>
          </cell>
          <cell r="T4037">
            <v>0</v>
          </cell>
        </row>
        <row r="4038">
          <cell r="B4038" t="str">
            <v>879</v>
          </cell>
          <cell r="C4038" t="str">
            <v>4</v>
          </cell>
          <cell r="D4038" t="str">
            <v>4158</v>
          </cell>
          <cell r="F4038">
            <v>4</v>
          </cell>
          <cell r="G4038">
            <v>3.8</v>
          </cell>
          <cell r="H4038" t="str">
            <v>Horizontaal verkeer</v>
          </cell>
          <cell r="I4038" t="str">
            <v>Gangen/hallen</v>
          </cell>
          <cell r="J4038" t="str">
            <v>Gang</v>
          </cell>
          <cell r="K4038">
            <v>260</v>
          </cell>
          <cell r="L4038" t="str">
            <v>06.0</v>
          </cell>
          <cell r="O4038">
            <v>0.49523809523809526</v>
          </cell>
          <cell r="P4038">
            <v>1.980952380952381</v>
          </cell>
          <cell r="Q4038">
            <v>0</v>
          </cell>
          <cell r="R4038">
            <v>0</v>
          </cell>
          <cell r="S4038">
            <v>0</v>
          </cell>
          <cell r="T4038">
            <v>0</v>
          </cell>
        </row>
        <row r="4039">
          <cell r="B4039" t="str">
            <v>879</v>
          </cell>
          <cell r="C4039" t="str">
            <v>4</v>
          </cell>
          <cell r="D4039" t="str">
            <v>4160</v>
          </cell>
          <cell r="F4039">
            <v>8</v>
          </cell>
          <cell r="G4039">
            <v>7.6</v>
          </cell>
          <cell r="H4039" t="str">
            <v>Sanitair</v>
          </cell>
          <cell r="I4039" t="str">
            <v>Sanitaire ruimte</v>
          </cell>
          <cell r="J4039" t="str">
            <v>Damestoilet</v>
          </cell>
          <cell r="K4039">
            <v>260</v>
          </cell>
          <cell r="L4039" t="str">
            <v>10.0</v>
          </cell>
          <cell r="O4039">
            <v>3.25</v>
          </cell>
          <cell r="P4039">
            <v>26</v>
          </cell>
          <cell r="Q4039">
            <v>0</v>
          </cell>
          <cell r="R4039">
            <v>0</v>
          </cell>
          <cell r="S4039">
            <v>0</v>
          </cell>
          <cell r="T4039">
            <v>0</v>
          </cell>
        </row>
        <row r="4040">
          <cell r="B4040" t="str">
            <v>879</v>
          </cell>
          <cell r="C4040" t="str">
            <v>4</v>
          </cell>
          <cell r="D4040" t="str">
            <v>4162</v>
          </cell>
          <cell r="E4040" t="str">
            <v>93401-SPL/XW-0719</v>
          </cell>
          <cell r="F4040">
            <v>8</v>
          </cell>
          <cell r="G4040">
            <v>7.6</v>
          </cell>
          <cell r="H4040" t="str">
            <v>Woonoppervlak</v>
          </cell>
          <cell r="I4040" t="str">
            <v>Pantry</v>
          </cell>
          <cell r="J4040" t="str">
            <v>Pantry</v>
          </cell>
          <cell r="K4040">
            <v>104</v>
          </cell>
          <cell r="L4040" t="str">
            <v>07.02</v>
          </cell>
          <cell r="O4040">
            <v>0.56254545454545457</v>
          </cell>
          <cell r="P4040">
            <v>4.5003636363636366</v>
          </cell>
          <cell r="Q4040">
            <v>0</v>
          </cell>
          <cell r="R4040">
            <v>0</v>
          </cell>
          <cell r="S4040">
            <v>0</v>
          </cell>
          <cell r="T4040">
            <v>0</v>
          </cell>
        </row>
        <row r="4041">
          <cell r="B4041" t="str">
            <v>879</v>
          </cell>
          <cell r="C4041" t="str">
            <v>4</v>
          </cell>
          <cell r="D4041" t="str">
            <v>4164</v>
          </cell>
          <cell r="F4041">
            <v>7</v>
          </cell>
          <cell r="G4041">
            <v>6.6499999999999995</v>
          </cell>
          <cell r="H4041" t="str">
            <v>Sanitair</v>
          </cell>
          <cell r="I4041" t="str">
            <v>Sanitaire ruimte</v>
          </cell>
          <cell r="J4041" t="str">
            <v>Herentoilet</v>
          </cell>
          <cell r="K4041">
            <v>260</v>
          </cell>
          <cell r="L4041" t="str">
            <v>10.0</v>
          </cell>
          <cell r="O4041">
            <v>3.25</v>
          </cell>
          <cell r="P4041">
            <v>22.75</v>
          </cell>
          <cell r="Q4041">
            <v>0</v>
          </cell>
          <cell r="R4041">
            <v>0</v>
          </cell>
          <cell r="S4041">
            <v>0</v>
          </cell>
          <cell r="T4041">
            <v>0</v>
          </cell>
        </row>
        <row r="4042">
          <cell r="B4042" t="str">
            <v>879</v>
          </cell>
          <cell r="C4042" t="str">
            <v>4</v>
          </cell>
          <cell r="D4042" t="str">
            <v>4166</v>
          </cell>
          <cell r="F4042">
            <v>6</v>
          </cell>
          <cell r="G4042">
            <v>5.6999999999999993</v>
          </cell>
          <cell r="H4042" t="str">
            <v>Horizontaal verkeer</v>
          </cell>
          <cell r="I4042" t="str">
            <v>Gangen/hallen</v>
          </cell>
          <cell r="J4042" t="str">
            <v>Rooksluis</v>
          </cell>
          <cell r="K4042">
            <v>260</v>
          </cell>
          <cell r="L4042" t="str">
            <v>06.0</v>
          </cell>
          <cell r="O4042">
            <v>0.49523809523809526</v>
          </cell>
          <cell r="P4042">
            <v>2.9714285714285715</v>
          </cell>
          <cell r="Q4042">
            <v>0</v>
          </cell>
          <cell r="R4042">
            <v>0</v>
          </cell>
          <cell r="S4042">
            <v>0</v>
          </cell>
          <cell r="T4042">
            <v>0</v>
          </cell>
        </row>
        <row r="4043">
          <cell r="B4043" t="str">
            <v>879</v>
          </cell>
          <cell r="C4043" t="str">
            <v>4</v>
          </cell>
          <cell r="D4043" t="str">
            <v>4168</v>
          </cell>
          <cell r="F4043">
            <v>16</v>
          </cell>
          <cell r="G4043">
            <v>15.2</v>
          </cell>
          <cell r="H4043" t="str">
            <v>Vertikaal verkeer</v>
          </cell>
          <cell r="I4043" t="str">
            <v>Trappenhuis/bordes</v>
          </cell>
          <cell r="J4043" t="str">
            <v>Trappenhuis</v>
          </cell>
          <cell r="K4043">
            <v>0</v>
          </cell>
          <cell r="L4043" t="str">
            <v>nvt</v>
          </cell>
          <cell r="O4043">
            <v>0</v>
          </cell>
          <cell r="P4043">
            <v>0</v>
          </cell>
          <cell r="Q4043">
            <v>0</v>
          </cell>
          <cell r="R4043">
            <v>0</v>
          </cell>
          <cell r="S4043">
            <v>0</v>
          </cell>
          <cell r="T4043">
            <v>0</v>
          </cell>
        </row>
        <row r="4044">
          <cell r="B4044" t="str">
            <v>879</v>
          </cell>
          <cell r="C4044" t="str">
            <v>4</v>
          </cell>
          <cell r="D4044" t="str">
            <v>4171</v>
          </cell>
          <cell r="E4044" t="str">
            <v>93401-SPL/XW-0719</v>
          </cell>
          <cell r="F4044">
            <v>14</v>
          </cell>
          <cell r="G4044">
            <v>13.299999999999999</v>
          </cell>
          <cell r="H4044" t="str">
            <v>Woonoppervlak</v>
          </cell>
          <cell r="I4044" t="str">
            <v>Administratieve ruimte</v>
          </cell>
          <cell r="J4044" t="str">
            <v>Kantoor</v>
          </cell>
          <cell r="K4044">
            <v>52</v>
          </cell>
          <cell r="L4044" t="str">
            <v>01.01</v>
          </cell>
          <cell r="O4044">
            <v>0.27949999999999997</v>
          </cell>
          <cell r="P4044">
            <v>3.9129999999999994</v>
          </cell>
          <cell r="Q4044">
            <v>0</v>
          </cell>
          <cell r="R4044">
            <v>0</v>
          </cell>
          <cell r="S4044">
            <v>0</v>
          </cell>
          <cell r="T4044">
            <v>0</v>
          </cell>
        </row>
        <row r="4045">
          <cell r="B4045" t="str">
            <v>879</v>
          </cell>
          <cell r="C4045" t="str">
            <v>4</v>
          </cell>
          <cell r="D4045" t="str">
            <v>4221</v>
          </cell>
          <cell r="E4045" t="str">
            <v>93401-SPL/XW-0719</v>
          </cell>
          <cell r="F4045">
            <v>366</v>
          </cell>
          <cell r="G4045">
            <v>355.02</v>
          </cell>
          <cell r="H4045" t="str">
            <v>Woonoppervlak</v>
          </cell>
          <cell r="I4045" t="str">
            <v>Administratieve ruimte</v>
          </cell>
          <cell r="J4045" t="str">
            <v>Kantoortuin</v>
          </cell>
          <cell r="K4045">
            <v>52</v>
          </cell>
          <cell r="L4045" t="str">
            <v>01.01</v>
          </cell>
          <cell r="O4045">
            <v>0.27949999999999997</v>
          </cell>
          <cell r="P4045">
            <v>102.29699999999998</v>
          </cell>
          <cell r="Q4045">
            <v>0</v>
          </cell>
          <cell r="R4045">
            <v>0</v>
          </cell>
          <cell r="S4045">
            <v>0</v>
          </cell>
          <cell r="T4045">
            <v>0</v>
          </cell>
        </row>
        <row r="4046">
          <cell r="B4046" t="str">
            <v>879</v>
          </cell>
          <cell r="C4046" t="str">
            <v>4</v>
          </cell>
          <cell r="D4046" t="str">
            <v>4228</v>
          </cell>
          <cell r="E4046" t="str">
            <v>93401-SPL/XW-0719</v>
          </cell>
          <cell r="F4046">
            <v>7</v>
          </cell>
          <cell r="G4046">
            <v>6.6499999999999995</v>
          </cell>
          <cell r="H4046" t="str">
            <v>Woonoppervlak</v>
          </cell>
          <cell r="I4046" t="str">
            <v>Administratieve ruimte</v>
          </cell>
          <cell r="J4046" t="str">
            <v>Kantoor</v>
          </cell>
          <cell r="K4046">
            <v>52</v>
          </cell>
          <cell r="L4046" t="str">
            <v>01.01</v>
          </cell>
          <cell r="O4046">
            <v>0.27949999999999997</v>
          </cell>
          <cell r="P4046">
            <v>1.9564999999999997</v>
          </cell>
          <cell r="Q4046">
            <v>0</v>
          </cell>
          <cell r="R4046">
            <v>0</v>
          </cell>
          <cell r="S4046">
            <v>0</v>
          </cell>
          <cell r="T4046">
            <v>0</v>
          </cell>
        </row>
        <row r="4047">
          <cell r="B4047" t="str">
            <v>879</v>
          </cell>
          <cell r="C4047" t="str">
            <v>4</v>
          </cell>
          <cell r="D4047" t="str">
            <v>4232</v>
          </cell>
          <cell r="E4047" t="str">
            <v>93401-SPL/XW-0719</v>
          </cell>
          <cell r="F4047">
            <v>7</v>
          </cell>
          <cell r="G4047">
            <v>6.6499999999999995</v>
          </cell>
          <cell r="H4047" t="str">
            <v>Woonoppervlak</v>
          </cell>
          <cell r="I4047" t="str">
            <v>Administratieve ruimte</v>
          </cell>
          <cell r="J4047" t="str">
            <v>Kantoor</v>
          </cell>
          <cell r="K4047">
            <v>52</v>
          </cell>
          <cell r="L4047" t="str">
            <v>01.01</v>
          </cell>
          <cell r="O4047">
            <v>0.27949999999999997</v>
          </cell>
          <cell r="P4047">
            <v>1.9564999999999997</v>
          </cell>
          <cell r="Q4047">
            <v>0</v>
          </cell>
          <cell r="R4047">
            <v>0</v>
          </cell>
          <cell r="S4047">
            <v>0</v>
          </cell>
          <cell r="T4047">
            <v>0</v>
          </cell>
        </row>
        <row r="4048">
          <cell r="B4048" t="str">
            <v>879</v>
          </cell>
          <cell r="C4048" t="str">
            <v>4</v>
          </cell>
          <cell r="D4048" t="str">
            <v>4233</v>
          </cell>
          <cell r="E4048" t="str">
            <v>93401-SPL/XW-0719</v>
          </cell>
          <cell r="F4048">
            <v>13</v>
          </cell>
          <cell r="G4048">
            <v>12.35</v>
          </cell>
          <cell r="H4048" t="str">
            <v>Woonoppervlak</v>
          </cell>
          <cell r="I4048" t="str">
            <v>SER-ruimte</v>
          </cell>
          <cell r="J4048" t="str">
            <v>Patchruimte</v>
          </cell>
          <cell r="K4048">
            <v>0</v>
          </cell>
          <cell r="L4048" t="str">
            <v>nvt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  <cell r="T4048">
            <v>0</v>
          </cell>
        </row>
        <row r="4049">
          <cell r="B4049" t="str">
            <v>879</v>
          </cell>
          <cell r="C4049" t="str">
            <v>4</v>
          </cell>
          <cell r="D4049" t="str">
            <v>4267</v>
          </cell>
          <cell r="F4049">
            <v>1</v>
          </cell>
          <cell r="G4049">
            <v>0.95</v>
          </cell>
          <cell r="H4049" t="str">
            <v>Gebouwinstallaties</v>
          </cell>
          <cell r="I4049" t="str">
            <v>(-)</v>
          </cell>
          <cell r="J4049" t="str">
            <v>Schacht</v>
          </cell>
          <cell r="K4049">
            <v>0</v>
          </cell>
          <cell r="L4049" t="str">
            <v>nvt</v>
          </cell>
          <cell r="O4049">
            <v>0</v>
          </cell>
          <cell r="P4049">
            <v>0</v>
          </cell>
          <cell r="Q4049">
            <v>0</v>
          </cell>
          <cell r="R4049">
            <v>0</v>
          </cell>
          <cell r="S4049">
            <v>0</v>
          </cell>
          <cell r="T4049">
            <v>0</v>
          </cell>
        </row>
        <row r="4050">
          <cell r="B4050" t="str">
            <v>879</v>
          </cell>
          <cell r="C4050" t="str">
            <v>4</v>
          </cell>
          <cell r="D4050" t="str">
            <v>4268</v>
          </cell>
          <cell r="E4050" t="str">
            <v>93401-SPL/XW-0719</v>
          </cell>
          <cell r="F4050">
            <v>7</v>
          </cell>
          <cell r="G4050">
            <v>6.6499999999999995</v>
          </cell>
          <cell r="H4050" t="str">
            <v>Woonoppervlak</v>
          </cell>
          <cell r="I4050" t="str">
            <v>Administratieve ruimte</v>
          </cell>
          <cell r="J4050" t="str">
            <v>Kantoor</v>
          </cell>
          <cell r="K4050">
            <v>52</v>
          </cell>
          <cell r="L4050" t="str">
            <v>01.01</v>
          </cell>
          <cell r="O4050">
            <v>0.27949999999999997</v>
          </cell>
          <cell r="P4050">
            <v>1.9564999999999997</v>
          </cell>
          <cell r="Q4050">
            <v>0</v>
          </cell>
          <cell r="R4050">
            <v>0</v>
          </cell>
          <cell r="S4050">
            <v>0</v>
          </cell>
          <cell r="T4050">
            <v>0</v>
          </cell>
        </row>
        <row r="4051">
          <cell r="B4051" t="str">
            <v>879</v>
          </cell>
          <cell r="C4051" t="str">
            <v>4</v>
          </cell>
          <cell r="D4051" t="str">
            <v>4269</v>
          </cell>
          <cell r="F4051">
            <v>8</v>
          </cell>
          <cell r="G4051">
            <v>7.6</v>
          </cell>
          <cell r="H4051" t="str">
            <v>Sanitair</v>
          </cell>
          <cell r="I4051" t="str">
            <v>Sanitaire ruimte</v>
          </cell>
          <cell r="J4051" t="str">
            <v>Damestoilet</v>
          </cell>
          <cell r="K4051">
            <v>260</v>
          </cell>
          <cell r="L4051" t="str">
            <v>10.0</v>
          </cell>
          <cell r="O4051">
            <v>3.25</v>
          </cell>
          <cell r="P4051">
            <v>26</v>
          </cell>
          <cell r="Q4051">
            <v>0</v>
          </cell>
          <cell r="R4051">
            <v>0</v>
          </cell>
          <cell r="S4051">
            <v>0</v>
          </cell>
          <cell r="T4051">
            <v>0</v>
          </cell>
        </row>
        <row r="4052">
          <cell r="B4052" t="str">
            <v>879</v>
          </cell>
          <cell r="C4052" t="str">
            <v>4</v>
          </cell>
          <cell r="D4052" t="str">
            <v>4271</v>
          </cell>
          <cell r="F4052">
            <v>8</v>
          </cell>
          <cell r="G4052">
            <v>7.6</v>
          </cell>
          <cell r="H4052" t="str">
            <v>Sanitair</v>
          </cell>
          <cell r="I4052" t="str">
            <v>Sanitaire ruimte</v>
          </cell>
          <cell r="J4052" t="str">
            <v>Herentoilet</v>
          </cell>
          <cell r="K4052">
            <v>260</v>
          </cell>
          <cell r="L4052" t="str">
            <v>10.0</v>
          </cell>
          <cell r="O4052">
            <v>3.25</v>
          </cell>
          <cell r="P4052">
            <v>26</v>
          </cell>
          <cell r="Q4052">
            <v>0</v>
          </cell>
          <cell r="R4052">
            <v>0</v>
          </cell>
          <cell r="S4052">
            <v>0</v>
          </cell>
          <cell r="T4052">
            <v>0</v>
          </cell>
        </row>
        <row r="4053">
          <cell r="B4053" t="str">
            <v>879</v>
          </cell>
          <cell r="C4053" t="str">
            <v>4</v>
          </cell>
          <cell r="D4053" t="str">
            <v>4272</v>
          </cell>
          <cell r="E4053" t="str">
            <v>93401-SPL/XW-0719</v>
          </cell>
          <cell r="F4053">
            <v>7</v>
          </cell>
          <cell r="G4053">
            <v>6.6499999999999995</v>
          </cell>
          <cell r="H4053" t="str">
            <v>Woonoppervlak</v>
          </cell>
          <cell r="I4053" t="str">
            <v>Administratieve ruimte</v>
          </cell>
          <cell r="J4053" t="str">
            <v>Kantoor</v>
          </cell>
          <cell r="K4053">
            <v>52</v>
          </cell>
          <cell r="L4053" t="str">
            <v>01.01</v>
          </cell>
          <cell r="O4053">
            <v>0.27949999999999997</v>
          </cell>
          <cell r="P4053">
            <v>1.9564999999999997</v>
          </cell>
          <cell r="Q4053">
            <v>0</v>
          </cell>
          <cell r="R4053">
            <v>0</v>
          </cell>
          <cell r="S4053">
            <v>0</v>
          </cell>
          <cell r="T4053">
            <v>0</v>
          </cell>
        </row>
        <row r="4054">
          <cell r="B4054" t="str">
            <v>879</v>
          </cell>
          <cell r="C4054" t="str">
            <v>4</v>
          </cell>
          <cell r="D4054" t="str">
            <v>4275</v>
          </cell>
          <cell r="F4054">
            <v>2</v>
          </cell>
          <cell r="G4054">
            <v>1.9</v>
          </cell>
          <cell r="H4054" t="str">
            <v>Bergruimte</v>
          </cell>
          <cell r="I4054" t="str">
            <v>Opslag/magazijn</v>
          </cell>
          <cell r="J4054" t="str">
            <v>Werkkast</v>
          </cell>
          <cell r="K4054">
            <v>0</v>
          </cell>
          <cell r="L4054" t="str">
            <v>nvt</v>
          </cell>
          <cell r="O4054">
            <v>0</v>
          </cell>
          <cell r="P4054">
            <v>0</v>
          </cell>
          <cell r="Q4054">
            <v>0</v>
          </cell>
          <cell r="R4054">
            <v>0</v>
          </cell>
          <cell r="S4054">
            <v>0</v>
          </cell>
          <cell r="T4054">
            <v>0</v>
          </cell>
        </row>
        <row r="4055">
          <cell r="B4055" t="str">
            <v>879</v>
          </cell>
          <cell r="C4055" t="str">
            <v>4</v>
          </cell>
          <cell r="D4055" t="str">
            <v>4277</v>
          </cell>
          <cell r="E4055" t="str">
            <v>93401-SPL/XW-0719</v>
          </cell>
          <cell r="F4055">
            <v>5</v>
          </cell>
          <cell r="G4055">
            <v>4.75</v>
          </cell>
          <cell r="H4055" t="str">
            <v>Woonoppervlak</v>
          </cell>
          <cell r="I4055" t="str">
            <v>Pantry</v>
          </cell>
          <cell r="J4055" t="str">
            <v>Pantry</v>
          </cell>
          <cell r="K4055">
            <v>104</v>
          </cell>
          <cell r="L4055" t="str">
            <v>07.02</v>
          </cell>
          <cell r="O4055">
            <v>0.56254545454545457</v>
          </cell>
          <cell r="P4055">
            <v>2.812727272727273</v>
          </cell>
          <cell r="Q4055">
            <v>0</v>
          </cell>
          <cell r="R4055">
            <v>0</v>
          </cell>
          <cell r="S4055">
            <v>0</v>
          </cell>
          <cell r="T4055">
            <v>0</v>
          </cell>
        </row>
        <row r="4056">
          <cell r="B4056" t="str">
            <v>879</v>
          </cell>
          <cell r="C4056" t="str">
            <v>4</v>
          </cell>
          <cell r="D4056" t="str">
            <v>4281</v>
          </cell>
          <cell r="F4056">
            <v>2</v>
          </cell>
          <cell r="G4056">
            <v>1.9</v>
          </cell>
          <cell r="H4056" t="str">
            <v>Gebouwinstallaties</v>
          </cell>
          <cell r="I4056" t="str">
            <v>(-)</v>
          </cell>
          <cell r="J4056" t="str">
            <v>Verdeelkast</v>
          </cell>
          <cell r="K4056">
            <v>0</v>
          </cell>
          <cell r="L4056" t="str">
            <v>nvt</v>
          </cell>
          <cell r="O4056">
            <v>0</v>
          </cell>
          <cell r="P4056">
            <v>0</v>
          </cell>
          <cell r="Q4056">
            <v>0</v>
          </cell>
          <cell r="R4056">
            <v>0</v>
          </cell>
          <cell r="S4056">
            <v>0</v>
          </cell>
          <cell r="T4056">
            <v>0</v>
          </cell>
        </row>
        <row r="4057">
          <cell r="B4057" t="str">
            <v>879</v>
          </cell>
          <cell r="C4057" t="str">
            <v>5</v>
          </cell>
          <cell r="D4057" t="str">
            <v>5001</v>
          </cell>
          <cell r="F4057">
            <v>59</v>
          </cell>
          <cell r="G4057">
            <v>56.05</v>
          </cell>
          <cell r="H4057" t="str">
            <v>Horizontaal verkeer</v>
          </cell>
          <cell r="I4057" t="str">
            <v>Gangen/hallen</v>
          </cell>
          <cell r="J4057" t="str">
            <v>Gang</v>
          </cell>
          <cell r="K4057">
            <v>260</v>
          </cell>
          <cell r="L4057" t="str">
            <v>06.0</v>
          </cell>
          <cell r="O4057">
            <v>0.49523809523809526</v>
          </cell>
          <cell r="P4057">
            <v>29.219047619047622</v>
          </cell>
          <cell r="Q4057">
            <v>0</v>
          </cell>
          <cell r="R4057">
            <v>0</v>
          </cell>
          <cell r="S4057">
            <v>0</v>
          </cell>
          <cell r="T4057">
            <v>0</v>
          </cell>
        </row>
        <row r="4058">
          <cell r="B4058" t="str">
            <v>879</v>
          </cell>
          <cell r="C4058" t="str">
            <v>5</v>
          </cell>
          <cell r="D4058" t="str">
            <v>5002</v>
          </cell>
          <cell r="F4058">
            <v>4</v>
          </cell>
          <cell r="G4058">
            <v>3.8</v>
          </cell>
          <cell r="H4058" t="str">
            <v>Gebouwinstallaties</v>
          </cell>
          <cell r="I4058" t="str">
            <v>(-)</v>
          </cell>
          <cell r="J4058" t="str">
            <v>Schacht</v>
          </cell>
          <cell r="K4058">
            <v>0</v>
          </cell>
          <cell r="L4058" t="str">
            <v>nvt</v>
          </cell>
          <cell r="O4058">
            <v>0</v>
          </cell>
          <cell r="P4058">
            <v>0</v>
          </cell>
          <cell r="Q4058">
            <v>0</v>
          </cell>
          <cell r="R4058">
            <v>0</v>
          </cell>
          <cell r="S4058">
            <v>0</v>
          </cell>
          <cell r="T4058">
            <v>0</v>
          </cell>
        </row>
        <row r="4059">
          <cell r="B4059" t="str">
            <v>879</v>
          </cell>
          <cell r="C4059" t="str">
            <v>5</v>
          </cell>
          <cell r="D4059" t="str">
            <v>5003</v>
          </cell>
          <cell r="F4059">
            <v>4</v>
          </cell>
          <cell r="G4059">
            <v>3.8</v>
          </cell>
          <cell r="H4059" t="str">
            <v>Gebouwinstallaties</v>
          </cell>
          <cell r="I4059" t="str">
            <v>(-)</v>
          </cell>
          <cell r="J4059" t="str">
            <v>Schacht</v>
          </cell>
          <cell r="K4059">
            <v>0</v>
          </cell>
          <cell r="L4059" t="str">
            <v>nvt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0</v>
          </cell>
          <cell r="T4059">
            <v>0</v>
          </cell>
        </row>
        <row r="4060">
          <cell r="B4060" t="str">
            <v>879</v>
          </cell>
          <cell r="C4060" t="str">
            <v>5</v>
          </cell>
          <cell r="D4060" t="str">
            <v>5004</v>
          </cell>
          <cell r="F4060">
            <v>9</v>
          </cell>
          <cell r="G4060">
            <v>8.5499999999999989</v>
          </cell>
          <cell r="H4060" t="str">
            <v>Vertikaal verkeer</v>
          </cell>
          <cell r="I4060" t="str">
            <v>Lift</v>
          </cell>
          <cell r="J4060" t="str">
            <v>Lift</v>
          </cell>
          <cell r="K4060">
            <v>0</v>
          </cell>
          <cell r="L4060" t="str">
            <v>nvt</v>
          </cell>
          <cell r="O4060">
            <v>0</v>
          </cell>
          <cell r="P4060">
            <v>0</v>
          </cell>
          <cell r="Q4060">
            <v>0</v>
          </cell>
          <cell r="R4060">
            <v>0</v>
          </cell>
          <cell r="S4060">
            <v>0</v>
          </cell>
          <cell r="T4060">
            <v>0</v>
          </cell>
        </row>
        <row r="4061">
          <cell r="B4061" t="str">
            <v>879</v>
          </cell>
          <cell r="C4061" t="str">
            <v>5</v>
          </cell>
          <cell r="D4061" t="str">
            <v>5005</v>
          </cell>
          <cell r="F4061">
            <v>9</v>
          </cell>
          <cell r="G4061">
            <v>8.5499999999999989</v>
          </cell>
          <cell r="H4061" t="str">
            <v>Vertikaal verkeer</v>
          </cell>
          <cell r="I4061" t="str">
            <v>Lift</v>
          </cell>
          <cell r="J4061" t="str">
            <v>Lift</v>
          </cell>
          <cell r="K4061">
            <v>0</v>
          </cell>
          <cell r="L4061" t="str">
            <v>nvt</v>
          </cell>
          <cell r="O4061">
            <v>0</v>
          </cell>
          <cell r="P4061">
            <v>0</v>
          </cell>
          <cell r="Q4061">
            <v>0</v>
          </cell>
          <cell r="R4061">
            <v>0</v>
          </cell>
          <cell r="S4061">
            <v>0</v>
          </cell>
          <cell r="T4061">
            <v>0</v>
          </cell>
        </row>
        <row r="4062">
          <cell r="B4062" t="str">
            <v>879</v>
          </cell>
          <cell r="C4062" t="str">
            <v>5</v>
          </cell>
          <cell r="D4062" t="str">
            <v>5006</v>
          </cell>
          <cell r="F4062">
            <v>23</v>
          </cell>
          <cell r="G4062">
            <v>21.849999999999998</v>
          </cell>
          <cell r="H4062" t="str">
            <v>Vertikaal verkeer</v>
          </cell>
          <cell r="I4062" t="str">
            <v>Trappenhuis/bordes</v>
          </cell>
          <cell r="J4062" t="str">
            <v>Trappenhuis</v>
          </cell>
          <cell r="K4062">
            <v>104</v>
          </cell>
          <cell r="L4062" t="str">
            <v>05.02</v>
          </cell>
          <cell r="O4062">
            <v>0.56254545454545457</v>
          </cell>
          <cell r="P4062">
            <v>12.938545454545455</v>
          </cell>
          <cell r="Q4062">
            <v>0</v>
          </cell>
          <cell r="R4062">
            <v>0</v>
          </cell>
          <cell r="S4062">
            <v>0</v>
          </cell>
          <cell r="T4062">
            <v>0</v>
          </cell>
        </row>
        <row r="4063">
          <cell r="B4063" t="str">
            <v>879</v>
          </cell>
          <cell r="C4063" t="str">
            <v>5</v>
          </cell>
          <cell r="D4063" t="str">
            <v>5010</v>
          </cell>
          <cell r="E4063" t="str">
            <v>93401-SPL/XW-0719</v>
          </cell>
          <cell r="F4063">
            <v>17</v>
          </cell>
          <cell r="G4063">
            <v>16.149999999999999</v>
          </cell>
          <cell r="H4063" t="str">
            <v>Woonoppervlak</v>
          </cell>
          <cell r="I4063" t="str">
            <v>Vergaderruimte</v>
          </cell>
          <cell r="J4063" t="str">
            <v>Vergaderruimte</v>
          </cell>
          <cell r="K4063">
            <v>104</v>
          </cell>
          <cell r="L4063" t="str">
            <v>02.02</v>
          </cell>
          <cell r="O4063">
            <v>0.38674999999999998</v>
          </cell>
          <cell r="P4063">
            <v>6.5747499999999999</v>
          </cell>
          <cell r="Q4063">
            <v>0</v>
          </cell>
          <cell r="R4063">
            <v>0</v>
          </cell>
          <cell r="S4063">
            <v>0</v>
          </cell>
          <cell r="T4063">
            <v>0</v>
          </cell>
        </row>
        <row r="4064">
          <cell r="B4064" t="str">
            <v>879</v>
          </cell>
          <cell r="C4064" t="str">
            <v>5</v>
          </cell>
          <cell r="D4064" t="str">
            <v>5011</v>
          </cell>
          <cell r="E4064" t="str">
            <v>93401-SPL/XW-0719</v>
          </cell>
          <cell r="F4064">
            <v>16</v>
          </cell>
          <cell r="G4064">
            <v>15.2</v>
          </cell>
          <cell r="H4064" t="str">
            <v>Woonoppervlak</v>
          </cell>
          <cell r="I4064" t="str">
            <v>Vergaderruimte</v>
          </cell>
          <cell r="J4064" t="str">
            <v>Vergaderruimte</v>
          </cell>
          <cell r="K4064">
            <v>104</v>
          </cell>
          <cell r="L4064" t="str">
            <v>02.02</v>
          </cell>
          <cell r="O4064">
            <v>0.38674999999999998</v>
          </cell>
          <cell r="P4064">
            <v>6.1879999999999997</v>
          </cell>
          <cell r="Q4064">
            <v>0</v>
          </cell>
          <cell r="R4064">
            <v>0</v>
          </cell>
          <cell r="S4064">
            <v>0</v>
          </cell>
          <cell r="T4064">
            <v>0</v>
          </cell>
        </row>
        <row r="4065">
          <cell r="B4065" t="str">
            <v>879</v>
          </cell>
          <cell r="C4065" t="str">
            <v>5</v>
          </cell>
          <cell r="D4065" t="str">
            <v>5121</v>
          </cell>
          <cell r="E4065" t="str">
            <v>93401-SPL/XW-0719</v>
          </cell>
          <cell r="F4065">
            <v>373</v>
          </cell>
          <cell r="G4065">
            <v>361.81</v>
          </cell>
          <cell r="H4065" t="str">
            <v>Woonoppervlak</v>
          </cell>
          <cell r="I4065" t="str">
            <v>Administratieve ruimte</v>
          </cell>
          <cell r="J4065" t="str">
            <v>Kantoortuin</v>
          </cell>
          <cell r="K4065">
            <v>52</v>
          </cell>
          <cell r="L4065" t="str">
            <v>01.01</v>
          </cell>
          <cell r="O4065">
            <v>0.27949999999999997</v>
          </cell>
          <cell r="P4065">
            <v>104.25349999999999</v>
          </cell>
          <cell r="Q4065">
            <v>0</v>
          </cell>
          <cell r="R4065">
            <v>0</v>
          </cell>
          <cell r="S4065">
            <v>0</v>
          </cell>
          <cell r="T4065">
            <v>0</v>
          </cell>
        </row>
        <row r="4066">
          <cell r="B4066" t="str">
            <v>879</v>
          </cell>
          <cell r="C4066" t="str">
            <v>5</v>
          </cell>
          <cell r="D4066" t="str">
            <v>5128</v>
          </cell>
          <cell r="E4066" t="str">
            <v>93401-SPL/XW-0719</v>
          </cell>
          <cell r="F4066">
            <v>7</v>
          </cell>
          <cell r="G4066">
            <v>6.6499999999999995</v>
          </cell>
          <cell r="H4066" t="str">
            <v>Woonoppervlak</v>
          </cell>
          <cell r="I4066" t="str">
            <v>Administratieve ruimte</v>
          </cell>
          <cell r="J4066" t="str">
            <v>Kantoor</v>
          </cell>
          <cell r="K4066">
            <v>52</v>
          </cell>
          <cell r="L4066" t="str">
            <v>01.01</v>
          </cell>
          <cell r="O4066">
            <v>0.27949999999999997</v>
          </cell>
          <cell r="P4066">
            <v>1.9564999999999997</v>
          </cell>
          <cell r="Q4066">
            <v>0</v>
          </cell>
          <cell r="R4066">
            <v>0</v>
          </cell>
          <cell r="S4066">
            <v>0</v>
          </cell>
          <cell r="T4066">
            <v>0</v>
          </cell>
        </row>
        <row r="4067">
          <cell r="B4067" t="str">
            <v>879</v>
          </cell>
          <cell r="C4067" t="str">
            <v>5</v>
          </cell>
          <cell r="D4067" t="str">
            <v>5132</v>
          </cell>
          <cell r="E4067" t="str">
            <v>93401-SPL/XW-0719</v>
          </cell>
          <cell r="F4067">
            <v>7</v>
          </cell>
          <cell r="G4067">
            <v>6.6499999999999995</v>
          </cell>
          <cell r="H4067" t="str">
            <v>Woonoppervlak</v>
          </cell>
          <cell r="I4067" t="str">
            <v>Administratieve ruimte</v>
          </cell>
          <cell r="J4067" t="str">
            <v>Kantoor</v>
          </cell>
          <cell r="K4067">
            <v>52</v>
          </cell>
          <cell r="L4067" t="str">
            <v>01.01</v>
          </cell>
          <cell r="O4067">
            <v>0.27949999999999997</v>
          </cell>
          <cell r="P4067">
            <v>1.9564999999999997</v>
          </cell>
          <cell r="Q4067">
            <v>0</v>
          </cell>
          <cell r="R4067">
            <v>0</v>
          </cell>
          <cell r="S4067">
            <v>0</v>
          </cell>
          <cell r="T4067">
            <v>0</v>
          </cell>
        </row>
        <row r="4068">
          <cell r="B4068" t="str">
            <v>879</v>
          </cell>
          <cell r="C4068" t="str">
            <v>5</v>
          </cell>
          <cell r="D4068" t="str">
            <v>5133</v>
          </cell>
          <cell r="E4068" t="str">
            <v>93401-SPL/XW-0719</v>
          </cell>
          <cell r="F4068">
            <v>13</v>
          </cell>
          <cell r="G4068">
            <v>12.35</v>
          </cell>
          <cell r="H4068" t="str">
            <v>Woonoppervlak</v>
          </cell>
          <cell r="I4068" t="str">
            <v>Administratieve ruimte</v>
          </cell>
          <cell r="J4068" t="str">
            <v>Kantoor</v>
          </cell>
          <cell r="K4068">
            <v>52</v>
          </cell>
          <cell r="L4068" t="str">
            <v>01.01</v>
          </cell>
          <cell r="O4068">
            <v>0.27949999999999997</v>
          </cell>
          <cell r="P4068">
            <v>3.6334999999999997</v>
          </cell>
          <cell r="Q4068">
            <v>0</v>
          </cell>
          <cell r="R4068">
            <v>0</v>
          </cell>
          <cell r="S4068">
            <v>0</v>
          </cell>
          <cell r="T4068">
            <v>0</v>
          </cell>
        </row>
        <row r="4069">
          <cell r="B4069" t="str">
            <v>879</v>
          </cell>
          <cell r="C4069" t="str">
            <v>5</v>
          </cell>
          <cell r="D4069" t="str">
            <v>5154</v>
          </cell>
          <cell r="F4069">
            <v>1</v>
          </cell>
          <cell r="G4069">
            <v>0.95</v>
          </cell>
          <cell r="H4069" t="str">
            <v>Gebouwinstallaties</v>
          </cell>
          <cell r="I4069" t="str">
            <v>(-)</v>
          </cell>
          <cell r="J4069" t="str">
            <v>Kast ?</v>
          </cell>
          <cell r="K4069">
            <v>0</v>
          </cell>
          <cell r="L4069" t="str">
            <v>nvt</v>
          </cell>
          <cell r="O4069">
            <v>0</v>
          </cell>
          <cell r="P4069">
            <v>0</v>
          </cell>
          <cell r="Q4069">
            <v>0</v>
          </cell>
          <cell r="R4069">
            <v>0</v>
          </cell>
          <cell r="S4069">
            <v>0</v>
          </cell>
          <cell r="T4069">
            <v>0</v>
          </cell>
        </row>
        <row r="4070">
          <cell r="B4070" t="str">
            <v>879</v>
          </cell>
          <cell r="C4070" t="str">
            <v>5</v>
          </cell>
          <cell r="D4070" t="str">
            <v>5158</v>
          </cell>
          <cell r="F4070">
            <v>4</v>
          </cell>
          <cell r="G4070">
            <v>3.8</v>
          </cell>
          <cell r="H4070" t="str">
            <v>Horizontaal verkeer</v>
          </cell>
          <cell r="I4070" t="str">
            <v>Gangen/hallen</v>
          </cell>
          <cell r="J4070" t="str">
            <v>Gang</v>
          </cell>
          <cell r="K4070">
            <v>260</v>
          </cell>
          <cell r="L4070" t="str">
            <v>06.0</v>
          </cell>
          <cell r="O4070">
            <v>0.49523809523809526</v>
          </cell>
          <cell r="P4070">
            <v>1.980952380952381</v>
          </cell>
          <cell r="Q4070">
            <v>0</v>
          </cell>
          <cell r="R4070">
            <v>0</v>
          </cell>
          <cell r="S4070">
            <v>0</v>
          </cell>
          <cell r="T4070">
            <v>0</v>
          </cell>
        </row>
        <row r="4071">
          <cell r="B4071" t="str">
            <v>879</v>
          </cell>
          <cell r="C4071" t="str">
            <v>5</v>
          </cell>
          <cell r="D4071" t="str">
            <v>5160</v>
          </cell>
          <cell r="F4071">
            <v>8</v>
          </cell>
          <cell r="G4071">
            <v>7.6</v>
          </cell>
          <cell r="H4071" t="str">
            <v>Sanitair</v>
          </cell>
          <cell r="I4071" t="str">
            <v>Sanitaire ruimte</v>
          </cell>
          <cell r="J4071" t="str">
            <v>Damestoilet</v>
          </cell>
          <cell r="K4071">
            <v>260</v>
          </cell>
          <cell r="L4071" t="str">
            <v>10.0</v>
          </cell>
          <cell r="O4071">
            <v>3.25</v>
          </cell>
          <cell r="P4071">
            <v>26</v>
          </cell>
          <cell r="Q4071">
            <v>0</v>
          </cell>
          <cell r="R4071">
            <v>0</v>
          </cell>
          <cell r="S4071">
            <v>0</v>
          </cell>
          <cell r="T4071">
            <v>0</v>
          </cell>
        </row>
        <row r="4072">
          <cell r="B4072" t="str">
            <v>879</v>
          </cell>
          <cell r="C4072" t="str">
            <v>5</v>
          </cell>
          <cell r="D4072" t="str">
            <v>5162</v>
          </cell>
          <cell r="E4072" t="str">
            <v>93401-SPL/XW-0719</v>
          </cell>
          <cell r="F4072">
            <v>8</v>
          </cell>
          <cell r="G4072">
            <v>7.6</v>
          </cell>
          <cell r="H4072" t="str">
            <v>Woonoppervlak</v>
          </cell>
          <cell r="I4072" t="str">
            <v>Pantry</v>
          </cell>
          <cell r="J4072" t="str">
            <v>Pantry</v>
          </cell>
          <cell r="K4072">
            <v>104</v>
          </cell>
          <cell r="L4072" t="str">
            <v>07.02</v>
          </cell>
          <cell r="O4072">
            <v>0.56254545454545457</v>
          </cell>
          <cell r="P4072">
            <v>4.5003636363636366</v>
          </cell>
          <cell r="Q4072">
            <v>0</v>
          </cell>
          <cell r="R4072">
            <v>0</v>
          </cell>
          <cell r="S4072">
            <v>0</v>
          </cell>
          <cell r="T4072">
            <v>0</v>
          </cell>
        </row>
        <row r="4073">
          <cell r="B4073" t="str">
            <v>879</v>
          </cell>
          <cell r="C4073" t="str">
            <v>5</v>
          </cell>
          <cell r="D4073" t="str">
            <v>5164</v>
          </cell>
          <cell r="F4073">
            <v>7</v>
          </cell>
          <cell r="G4073">
            <v>6.6499999999999995</v>
          </cell>
          <cell r="H4073" t="str">
            <v>Sanitair</v>
          </cell>
          <cell r="I4073" t="str">
            <v>Sanitaire ruimte</v>
          </cell>
          <cell r="J4073" t="str">
            <v>Herentoilet</v>
          </cell>
          <cell r="K4073">
            <v>260</v>
          </cell>
          <cell r="L4073" t="str">
            <v>10.0</v>
          </cell>
          <cell r="O4073">
            <v>3.25</v>
          </cell>
          <cell r="P4073">
            <v>22.75</v>
          </cell>
          <cell r="Q4073">
            <v>0</v>
          </cell>
          <cell r="R4073">
            <v>0</v>
          </cell>
          <cell r="S4073">
            <v>0</v>
          </cell>
          <cell r="T4073">
            <v>0</v>
          </cell>
        </row>
        <row r="4074">
          <cell r="B4074" t="str">
            <v>879</v>
          </cell>
          <cell r="C4074" t="str">
            <v>5</v>
          </cell>
          <cell r="D4074" t="str">
            <v>5166</v>
          </cell>
          <cell r="F4074">
            <v>6</v>
          </cell>
          <cell r="G4074">
            <v>5.6999999999999993</v>
          </cell>
          <cell r="H4074" t="str">
            <v>Horizontaal verkeer</v>
          </cell>
          <cell r="I4074" t="str">
            <v>Gangen/hallen</v>
          </cell>
          <cell r="J4074" t="str">
            <v>Rooksluis</v>
          </cell>
          <cell r="K4074">
            <v>260</v>
          </cell>
          <cell r="L4074" t="str">
            <v>06.0</v>
          </cell>
          <cell r="O4074">
            <v>0.49523809523809526</v>
          </cell>
          <cell r="P4074">
            <v>2.9714285714285715</v>
          </cell>
          <cell r="Q4074">
            <v>0</v>
          </cell>
          <cell r="R4074">
            <v>0</v>
          </cell>
          <cell r="S4074">
            <v>0</v>
          </cell>
          <cell r="T4074">
            <v>0</v>
          </cell>
        </row>
        <row r="4075">
          <cell r="B4075" t="str">
            <v>879</v>
          </cell>
          <cell r="C4075" t="str">
            <v>5</v>
          </cell>
          <cell r="D4075" t="str">
            <v>5168</v>
          </cell>
          <cell r="F4075">
            <v>16</v>
          </cell>
          <cell r="G4075">
            <v>15.2</v>
          </cell>
          <cell r="H4075" t="str">
            <v>Vertikaal verkeer</v>
          </cell>
          <cell r="I4075" t="str">
            <v>Trappenhuis/bordes</v>
          </cell>
          <cell r="J4075" t="str">
            <v>Trappenhuis</v>
          </cell>
          <cell r="K4075">
            <v>0</v>
          </cell>
          <cell r="L4075" t="str">
            <v>nvt</v>
          </cell>
          <cell r="O4075">
            <v>0</v>
          </cell>
          <cell r="P4075">
            <v>0</v>
          </cell>
          <cell r="Q4075">
            <v>0</v>
          </cell>
          <cell r="R4075">
            <v>0</v>
          </cell>
          <cell r="S4075">
            <v>0</v>
          </cell>
          <cell r="T4075">
            <v>0</v>
          </cell>
        </row>
        <row r="4076">
          <cell r="B4076" t="str">
            <v>879</v>
          </cell>
          <cell r="C4076" t="str">
            <v>5</v>
          </cell>
          <cell r="D4076" t="str">
            <v>5171</v>
          </cell>
          <cell r="E4076" t="str">
            <v>93401-SPL/XW-0719</v>
          </cell>
          <cell r="F4076">
            <v>14</v>
          </cell>
          <cell r="G4076">
            <v>13.299999999999999</v>
          </cell>
          <cell r="H4076" t="str">
            <v>Woonoppervlak</v>
          </cell>
          <cell r="I4076" t="str">
            <v>Administratieve ruimte</v>
          </cell>
          <cell r="J4076" t="str">
            <v>Kantoor</v>
          </cell>
          <cell r="K4076">
            <v>52</v>
          </cell>
          <cell r="L4076" t="str">
            <v>01.01</v>
          </cell>
          <cell r="O4076">
            <v>0.27949999999999997</v>
          </cell>
          <cell r="P4076">
            <v>3.9129999999999994</v>
          </cell>
          <cell r="Q4076">
            <v>0</v>
          </cell>
          <cell r="R4076">
            <v>0</v>
          </cell>
          <cell r="S4076">
            <v>0</v>
          </cell>
          <cell r="T4076">
            <v>0</v>
          </cell>
        </row>
        <row r="4077">
          <cell r="B4077" t="str">
            <v>879</v>
          </cell>
          <cell r="C4077" t="str">
            <v>5</v>
          </cell>
          <cell r="D4077" t="str">
            <v>5221</v>
          </cell>
          <cell r="E4077" t="str">
            <v>93401-SPL/XW-0719</v>
          </cell>
          <cell r="F4077">
            <v>366</v>
          </cell>
          <cell r="G4077">
            <v>355.02</v>
          </cell>
          <cell r="H4077" t="str">
            <v>Woonoppervlak</v>
          </cell>
          <cell r="I4077" t="str">
            <v>Administratieve ruimte</v>
          </cell>
          <cell r="J4077" t="str">
            <v>Kantoortuin</v>
          </cell>
          <cell r="K4077">
            <v>52</v>
          </cell>
          <cell r="L4077" t="str">
            <v>01.01</v>
          </cell>
          <cell r="O4077">
            <v>0.27949999999999997</v>
          </cell>
          <cell r="P4077">
            <v>102.29699999999998</v>
          </cell>
          <cell r="Q4077">
            <v>0</v>
          </cell>
          <cell r="R4077">
            <v>0</v>
          </cell>
          <cell r="S4077">
            <v>0</v>
          </cell>
          <cell r="T4077">
            <v>0</v>
          </cell>
        </row>
        <row r="4078">
          <cell r="B4078" t="str">
            <v>879</v>
          </cell>
          <cell r="C4078" t="str">
            <v>5</v>
          </cell>
          <cell r="D4078" t="str">
            <v>5228</v>
          </cell>
          <cell r="E4078" t="str">
            <v>93401-SPL/XW-0719</v>
          </cell>
          <cell r="F4078">
            <v>7</v>
          </cell>
          <cell r="G4078">
            <v>6.6499999999999995</v>
          </cell>
          <cell r="H4078" t="str">
            <v>Woonoppervlak</v>
          </cell>
          <cell r="I4078" t="str">
            <v>Administratieve ruimte</v>
          </cell>
          <cell r="J4078" t="str">
            <v>Kantoor</v>
          </cell>
          <cell r="K4078">
            <v>52</v>
          </cell>
          <cell r="L4078" t="str">
            <v>01.01</v>
          </cell>
          <cell r="O4078">
            <v>0.27949999999999997</v>
          </cell>
          <cell r="P4078">
            <v>1.9564999999999997</v>
          </cell>
          <cell r="Q4078">
            <v>0</v>
          </cell>
          <cell r="R4078">
            <v>0</v>
          </cell>
          <cell r="S4078">
            <v>0</v>
          </cell>
          <cell r="T4078">
            <v>0</v>
          </cell>
        </row>
        <row r="4079">
          <cell r="B4079" t="str">
            <v>879</v>
          </cell>
          <cell r="C4079" t="str">
            <v>5</v>
          </cell>
          <cell r="D4079" t="str">
            <v>5232</v>
          </cell>
          <cell r="E4079" t="str">
            <v>93401-SPL/XW-0719</v>
          </cell>
          <cell r="F4079">
            <v>7</v>
          </cell>
          <cell r="G4079">
            <v>6.6499999999999995</v>
          </cell>
          <cell r="H4079" t="str">
            <v>Woonoppervlak</v>
          </cell>
          <cell r="I4079" t="str">
            <v>Administratieve ruimte</v>
          </cell>
          <cell r="J4079" t="str">
            <v>Kantoor</v>
          </cell>
          <cell r="K4079">
            <v>52</v>
          </cell>
          <cell r="L4079" t="str">
            <v>01.01</v>
          </cell>
          <cell r="O4079">
            <v>0.27949999999999997</v>
          </cell>
          <cell r="P4079">
            <v>1.9564999999999997</v>
          </cell>
          <cell r="Q4079">
            <v>0</v>
          </cell>
          <cell r="R4079">
            <v>0</v>
          </cell>
          <cell r="S4079">
            <v>0</v>
          </cell>
          <cell r="T4079">
            <v>0</v>
          </cell>
        </row>
        <row r="4080">
          <cell r="B4080" t="str">
            <v>879</v>
          </cell>
          <cell r="C4080" t="str">
            <v>5</v>
          </cell>
          <cell r="D4080" t="str">
            <v>5233</v>
          </cell>
          <cell r="E4080" t="str">
            <v>93401-SPL/XW-0719</v>
          </cell>
          <cell r="F4080">
            <v>13</v>
          </cell>
          <cell r="G4080">
            <v>12.35</v>
          </cell>
          <cell r="H4080" t="str">
            <v>Woonoppervlak</v>
          </cell>
          <cell r="I4080" t="str">
            <v>SER-ruimte</v>
          </cell>
          <cell r="J4080" t="str">
            <v>Patchruimte</v>
          </cell>
          <cell r="K4080">
            <v>0</v>
          </cell>
          <cell r="L4080" t="str">
            <v>nvt</v>
          </cell>
          <cell r="O4080">
            <v>0</v>
          </cell>
          <cell r="P4080">
            <v>0</v>
          </cell>
          <cell r="Q4080">
            <v>0</v>
          </cell>
          <cell r="R4080">
            <v>0</v>
          </cell>
          <cell r="S4080">
            <v>0</v>
          </cell>
          <cell r="T4080">
            <v>0</v>
          </cell>
        </row>
        <row r="4081">
          <cell r="B4081" t="str">
            <v>879</v>
          </cell>
          <cell r="C4081" t="str">
            <v>5</v>
          </cell>
          <cell r="D4081" t="str">
            <v>5267</v>
          </cell>
          <cell r="F4081">
            <v>1</v>
          </cell>
          <cell r="G4081">
            <v>0.95</v>
          </cell>
          <cell r="H4081" t="str">
            <v>Gebouwinstallaties</v>
          </cell>
          <cell r="I4081" t="str">
            <v>(-)</v>
          </cell>
          <cell r="J4081" t="str">
            <v>Schacht</v>
          </cell>
          <cell r="K4081">
            <v>0</v>
          </cell>
          <cell r="L4081" t="str">
            <v>nvt</v>
          </cell>
          <cell r="O4081">
            <v>0</v>
          </cell>
          <cell r="P4081">
            <v>0</v>
          </cell>
          <cell r="Q4081">
            <v>0</v>
          </cell>
          <cell r="R4081">
            <v>0</v>
          </cell>
          <cell r="S4081">
            <v>0</v>
          </cell>
          <cell r="T4081">
            <v>0</v>
          </cell>
        </row>
        <row r="4082">
          <cell r="B4082" t="str">
            <v>879</v>
          </cell>
          <cell r="C4082" t="str">
            <v>5</v>
          </cell>
          <cell r="D4082" t="str">
            <v>5268</v>
          </cell>
          <cell r="E4082" t="str">
            <v>93401-SPL/XW-0719</v>
          </cell>
          <cell r="F4082">
            <v>7</v>
          </cell>
          <cell r="G4082">
            <v>6.6499999999999995</v>
          </cell>
          <cell r="H4082" t="str">
            <v>Woonoppervlak</v>
          </cell>
          <cell r="I4082" t="str">
            <v>Administratieve ruimte</v>
          </cell>
          <cell r="J4082" t="str">
            <v>Kantoor</v>
          </cell>
          <cell r="K4082">
            <v>52</v>
          </cell>
          <cell r="L4082" t="str">
            <v>01.01</v>
          </cell>
          <cell r="O4082">
            <v>0.27949999999999997</v>
          </cell>
          <cell r="P4082">
            <v>1.9564999999999997</v>
          </cell>
          <cell r="Q4082">
            <v>0</v>
          </cell>
          <cell r="R4082">
            <v>0</v>
          </cell>
          <cell r="S4082">
            <v>0</v>
          </cell>
          <cell r="T4082">
            <v>0</v>
          </cell>
        </row>
        <row r="4083">
          <cell r="B4083" t="str">
            <v>879</v>
          </cell>
          <cell r="C4083" t="str">
            <v>5</v>
          </cell>
          <cell r="D4083" t="str">
            <v>5269</v>
          </cell>
          <cell r="F4083">
            <v>8</v>
          </cell>
          <cell r="G4083">
            <v>7.6</v>
          </cell>
          <cell r="H4083" t="str">
            <v>Sanitair</v>
          </cell>
          <cell r="I4083" t="str">
            <v>Sanitaire ruimte</v>
          </cell>
          <cell r="J4083" t="str">
            <v>Damestoilet</v>
          </cell>
          <cell r="K4083">
            <v>260</v>
          </cell>
          <cell r="L4083" t="str">
            <v>10.0</v>
          </cell>
          <cell r="O4083">
            <v>3.25</v>
          </cell>
          <cell r="P4083">
            <v>26</v>
          </cell>
          <cell r="Q4083">
            <v>0</v>
          </cell>
          <cell r="R4083">
            <v>0</v>
          </cell>
          <cell r="S4083">
            <v>0</v>
          </cell>
          <cell r="T4083">
            <v>0</v>
          </cell>
        </row>
        <row r="4084">
          <cell r="B4084" t="str">
            <v>879</v>
          </cell>
          <cell r="C4084" t="str">
            <v>5</v>
          </cell>
          <cell r="D4084" t="str">
            <v>5271</v>
          </cell>
          <cell r="F4084">
            <v>8</v>
          </cell>
          <cell r="G4084">
            <v>7.6</v>
          </cell>
          <cell r="H4084" t="str">
            <v>Sanitair</v>
          </cell>
          <cell r="I4084" t="str">
            <v>Sanitaire ruimte</v>
          </cell>
          <cell r="J4084" t="str">
            <v>Herentoilet</v>
          </cell>
          <cell r="K4084">
            <v>260</v>
          </cell>
          <cell r="L4084" t="str">
            <v>10.0</v>
          </cell>
          <cell r="O4084">
            <v>3.25</v>
          </cell>
          <cell r="P4084">
            <v>26</v>
          </cell>
          <cell r="Q4084">
            <v>0</v>
          </cell>
          <cell r="R4084">
            <v>0</v>
          </cell>
          <cell r="S4084">
            <v>0</v>
          </cell>
          <cell r="T4084">
            <v>0</v>
          </cell>
        </row>
        <row r="4085">
          <cell r="B4085" t="str">
            <v>879</v>
          </cell>
          <cell r="C4085" t="str">
            <v>5</v>
          </cell>
          <cell r="D4085" t="str">
            <v>5272</v>
          </cell>
          <cell r="E4085" t="str">
            <v>93401-SPL/XW-0719</v>
          </cell>
          <cell r="F4085">
            <v>7</v>
          </cell>
          <cell r="G4085">
            <v>6.6499999999999995</v>
          </cell>
          <cell r="H4085" t="str">
            <v>Woonoppervlak</v>
          </cell>
          <cell r="I4085" t="str">
            <v>Administratieve ruimte</v>
          </cell>
          <cell r="J4085" t="str">
            <v>Kantoor</v>
          </cell>
          <cell r="K4085">
            <v>52</v>
          </cell>
          <cell r="L4085" t="str">
            <v>01.01</v>
          </cell>
          <cell r="O4085">
            <v>0.27949999999999997</v>
          </cell>
          <cell r="P4085">
            <v>1.9564999999999997</v>
          </cell>
          <cell r="Q4085">
            <v>0</v>
          </cell>
          <cell r="R4085">
            <v>0</v>
          </cell>
          <cell r="S4085">
            <v>0</v>
          </cell>
          <cell r="T4085">
            <v>0</v>
          </cell>
        </row>
        <row r="4086">
          <cell r="B4086" t="str">
            <v>879</v>
          </cell>
          <cell r="C4086" t="str">
            <v>5</v>
          </cell>
          <cell r="D4086" t="str">
            <v>5275</v>
          </cell>
          <cell r="F4086">
            <v>2</v>
          </cell>
          <cell r="G4086">
            <v>1.9</v>
          </cell>
          <cell r="H4086" t="str">
            <v>Bergruimte</v>
          </cell>
          <cell r="I4086" t="str">
            <v>Opslag/magazijn</v>
          </cell>
          <cell r="J4086" t="str">
            <v>Werkkast</v>
          </cell>
          <cell r="K4086">
            <v>0</v>
          </cell>
          <cell r="L4086" t="str">
            <v>nvt</v>
          </cell>
          <cell r="O4086">
            <v>0</v>
          </cell>
          <cell r="P4086">
            <v>0</v>
          </cell>
          <cell r="Q4086">
            <v>0</v>
          </cell>
          <cell r="R4086">
            <v>0</v>
          </cell>
          <cell r="S4086">
            <v>0</v>
          </cell>
          <cell r="T4086">
            <v>0</v>
          </cell>
        </row>
        <row r="4087">
          <cell r="B4087" t="str">
            <v>879</v>
          </cell>
          <cell r="C4087" t="str">
            <v>5</v>
          </cell>
          <cell r="D4087" t="str">
            <v>5277</v>
          </cell>
          <cell r="E4087" t="str">
            <v>93401-SPL/XW-0719</v>
          </cell>
          <cell r="F4087">
            <v>5</v>
          </cell>
          <cell r="G4087">
            <v>4.75</v>
          </cell>
          <cell r="H4087" t="str">
            <v>Woonoppervlak</v>
          </cell>
          <cell r="I4087" t="str">
            <v>Pantry</v>
          </cell>
          <cell r="J4087" t="str">
            <v>Pantry</v>
          </cell>
          <cell r="K4087">
            <v>104</v>
          </cell>
          <cell r="L4087" t="str">
            <v>07.02</v>
          </cell>
          <cell r="O4087">
            <v>0.56254545454545457</v>
          </cell>
          <cell r="P4087">
            <v>2.812727272727273</v>
          </cell>
          <cell r="Q4087">
            <v>0</v>
          </cell>
          <cell r="R4087">
            <v>0</v>
          </cell>
          <cell r="S4087">
            <v>0</v>
          </cell>
          <cell r="T4087">
            <v>0</v>
          </cell>
        </row>
        <row r="4088">
          <cell r="B4088" t="str">
            <v>879</v>
          </cell>
          <cell r="C4088" t="str">
            <v>5</v>
          </cell>
          <cell r="D4088" t="str">
            <v>5281</v>
          </cell>
          <cell r="F4088">
            <v>2</v>
          </cell>
          <cell r="G4088">
            <v>1.9</v>
          </cell>
          <cell r="H4088" t="str">
            <v>Gebouwinstallaties</v>
          </cell>
          <cell r="I4088" t="str">
            <v>(-)</v>
          </cell>
          <cell r="J4088" t="str">
            <v>Verdeelkast</v>
          </cell>
          <cell r="K4088">
            <v>0</v>
          </cell>
          <cell r="L4088" t="str">
            <v>nvt</v>
          </cell>
          <cell r="O4088">
            <v>0</v>
          </cell>
          <cell r="P4088">
            <v>0</v>
          </cell>
          <cell r="Q4088">
            <v>0</v>
          </cell>
          <cell r="R4088">
            <v>0</v>
          </cell>
          <cell r="S4088">
            <v>0</v>
          </cell>
          <cell r="T4088">
            <v>0</v>
          </cell>
        </row>
        <row r="4089">
          <cell r="B4089" t="str">
            <v>879</v>
          </cell>
          <cell r="C4089" t="str">
            <v>6</v>
          </cell>
          <cell r="D4089" t="str">
            <v>6001</v>
          </cell>
          <cell r="F4089">
            <v>7</v>
          </cell>
          <cell r="G4089">
            <v>6.6499999999999995</v>
          </cell>
          <cell r="H4089" t="str">
            <v>Horizontaal verkeer</v>
          </cell>
          <cell r="I4089" t="str">
            <v>Gangen/hallen</v>
          </cell>
          <cell r="J4089" t="str">
            <v>Gang</v>
          </cell>
          <cell r="K4089">
            <v>260</v>
          </cell>
          <cell r="L4089" t="str">
            <v>06.0</v>
          </cell>
          <cell r="O4089">
            <v>0.49523809523809526</v>
          </cell>
          <cell r="P4089">
            <v>3.4666666666666668</v>
          </cell>
          <cell r="Q4089">
            <v>0</v>
          </cell>
          <cell r="R4089">
            <v>0</v>
          </cell>
          <cell r="S4089">
            <v>0</v>
          </cell>
          <cell r="T4089">
            <v>0</v>
          </cell>
        </row>
        <row r="4090">
          <cell r="B4090" t="str">
            <v>879</v>
          </cell>
          <cell r="C4090" t="str">
            <v>6</v>
          </cell>
          <cell r="D4090" t="str">
            <v>6002</v>
          </cell>
          <cell r="F4090">
            <v>43</v>
          </cell>
          <cell r="G4090">
            <v>40.85</v>
          </cell>
          <cell r="H4090" t="str">
            <v>Gebouwinstallaties</v>
          </cell>
          <cell r="I4090" t="str">
            <v>(-)</v>
          </cell>
          <cell r="J4090" t="str">
            <v>Technische ruimte</v>
          </cell>
          <cell r="K4090">
            <v>0</v>
          </cell>
          <cell r="L4090" t="str">
            <v>nvt</v>
          </cell>
          <cell r="O4090">
            <v>0</v>
          </cell>
          <cell r="P4090">
            <v>0</v>
          </cell>
          <cell r="Q4090">
            <v>0</v>
          </cell>
          <cell r="R4090">
            <v>0</v>
          </cell>
          <cell r="S4090">
            <v>0</v>
          </cell>
          <cell r="T4090">
            <v>0</v>
          </cell>
        </row>
        <row r="4091">
          <cell r="B4091" t="str">
            <v>879</v>
          </cell>
          <cell r="C4091" t="str">
            <v>6</v>
          </cell>
          <cell r="D4091" t="str">
            <v>6003</v>
          </cell>
          <cell r="F4091">
            <v>29</v>
          </cell>
          <cell r="G4091">
            <v>27.549999999999997</v>
          </cell>
          <cell r="H4091" t="str">
            <v>Gebouwinstallaties</v>
          </cell>
          <cell r="I4091" t="str">
            <v>(-)</v>
          </cell>
          <cell r="J4091" t="str">
            <v>Technische ruimte</v>
          </cell>
          <cell r="K4091">
            <v>0</v>
          </cell>
          <cell r="L4091" t="str">
            <v>nvt</v>
          </cell>
          <cell r="O4091">
            <v>0</v>
          </cell>
          <cell r="P4091">
            <v>0</v>
          </cell>
          <cell r="Q4091">
            <v>0</v>
          </cell>
          <cell r="R4091">
            <v>0</v>
          </cell>
          <cell r="S4091">
            <v>0</v>
          </cell>
          <cell r="T4091">
            <v>0</v>
          </cell>
        </row>
        <row r="4092">
          <cell r="B4092" t="str">
            <v>879</v>
          </cell>
          <cell r="C4092" t="str">
            <v>6</v>
          </cell>
          <cell r="D4092" t="str">
            <v>6004</v>
          </cell>
          <cell r="F4092">
            <v>16</v>
          </cell>
          <cell r="G4092">
            <v>15.2</v>
          </cell>
          <cell r="H4092" t="str">
            <v>Gebouwinstallaties</v>
          </cell>
          <cell r="I4092" t="str">
            <v>Machinekamer</v>
          </cell>
          <cell r="J4092" t="str">
            <v>Liftmachinekamer</v>
          </cell>
          <cell r="K4092">
            <v>0</v>
          </cell>
          <cell r="L4092" t="str">
            <v>nvt</v>
          </cell>
          <cell r="O4092">
            <v>0</v>
          </cell>
          <cell r="P4092">
            <v>0</v>
          </cell>
          <cell r="Q4092">
            <v>0</v>
          </cell>
          <cell r="R4092">
            <v>0</v>
          </cell>
          <cell r="S4092">
            <v>0</v>
          </cell>
          <cell r="T4092">
            <v>0</v>
          </cell>
        </row>
        <row r="4093">
          <cell r="B4093" t="str">
            <v>879</v>
          </cell>
          <cell r="C4093" t="str">
            <v>6</v>
          </cell>
          <cell r="D4093" t="str">
            <v>6005</v>
          </cell>
          <cell r="F4093">
            <v>16</v>
          </cell>
          <cell r="G4093">
            <v>15.2</v>
          </cell>
          <cell r="H4093" t="str">
            <v>Gebouwinstallaties</v>
          </cell>
          <cell r="I4093" t="str">
            <v>Machinekamer</v>
          </cell>
          <cell r="J4093" t="str">
            <v>Liftmachinekamer</v>
          </cell>
          <cell r="K4093">
            <v>0</v>
          </cell>
          <cell r="L4093" t="str">
            <v>nvt</v>
          </cell>
          <cell r="O4093">
            <v>0</v>
          </cell>
          <cell r="P4093">
            <v>0</v>
          </cell>
          <cell r="Q4093">
            <v>0</v>
          </cell>
          <cell r="R4093">
            <v>0</v>
          </cell>
          <cell r="S4093">
            <v>0</v>
          </cell>
          <cell r="T4093">
            <v>0</v>
          </cell>
        </row>
        <row r="4094">
          <cell r="B4094" t="str">
            <v>879</v>
          </cell>
          <cell r="C4094" t="str">
            <v>6</v>
          </cell>
          <cell r="D4094" t="str">
            <v>6006</v>
          </cell>
          <cell r="F4094">
            <v>12</v>
          </cell>
          <cell r="G4094">
            <v>11.399999999999999</v>
          </cell>
          <cell r="H4094" t="str">
            <v>Vertikaal verkeer</v>
          </cell>
          <cell r="I4094" t="str">
            <v>Trappenhuis/bordes</v>
          </cell>
          <cell r="J4094" t="str">
            <v>Trappenhuis</v>
          </cell>
          <cell r="K4094">
            <v>104</v>
          </cell>
          <cell r="L4094" t="str">
            <v>05.02</v>
          </cell>
          <cell r="O4094">
            <v>0.56254545454545457</v>
          </cell>
          <cell r="P4094">
            <v>6.7505454545454544</v>
          </cell>
          <cell r="Q4094">
            <v>0</v>
          </cell>
          <cell r="R4094">
            <v>0</v>
          </cell>
          <cell r="S4094">
            <v>0</v>
          </cell>
          <cell r="T4094">
            <v>0</v>
          </cell>
        </row>
        <row r="4095">
          <cell r="B4095" t="str">
            <v>879</v>
          </cell>
          <cell r="C4095" t="str">
            <v>6</v>
          </cell>
          <cell r="D4095" t="str">
            <v>6007</v>
          </cell>
          <cell r="E4095" t="str">
            <v>93401-SPL/XW-0719</v>
          </cell>
          <cell r="F4095">
            <v>38</v>
          </cell>
          <cell r="G4095">
            <v>36.1</v>
          </cell>
          <cell r="H4095" t="str">
            <v>Woonoppervlak</v>
          </cell>
          <cell r="I4095" t="str">
            <v>Vergaderruimte</v>
          </cell>
          <cell r="J4095" t="str">
            <v>Cockpit-room</v>
          </cell>
          <cell r="K4095">
            <v>104</v>
          </cell>
          <cell r="L4095" t="str">
            <v>02.02</v>
          </cell>
          <cell r="O4095">
            <v>0.38674999999999998</v>
          </cell>
          <cell r="P4095">
            <v>14.696499999999999</v>
          </cell>
          <cell r="Q4095">
            <v>0</v>
          </cell>
          <cell r="R4095">
            <v>0</v>
          </cell>
          <cell r="S4095">
            <v>0</v>
          </cell>
          <cell r="T4095">
            <v>0</v>
          </cell>
        </row>
        <row r="4096">
          <cell r="B4096" t="str">
            <v>879</v>
          </cell>
          <cell r="C4096" t="str">
            <v>6</v>
          </cell>
          <cell r="D4096" t="str">
            <v>6021</v>
          </cell>
          <cell r="F4096">
            <v>12</v>
          </cell>
          <cell r="G4096">
            <v>11.399999999999999</v>
          </cell>
          <cell r="H4096" t="str">
            <v>Vertikaal verkeer</v>
          </cell>
          <cell r="I4096" t="str">
            <v>Trappenhuis/bordes</v>
          </cell>
          <cell r="J4096" t="str">
            <v>Trappenhuis</v>
          </cell>
          <cell r="K4096">
            <v>0</v>
          </cell>
          <cell r="L4096" t="str">
            <v>nvt</v>
          </cell>
          <cell r="O4096">
            <v>0</v>
          </cell>
          <cell r="P4096">
            <v>0</v>
          </cell>
          <cell r="Q4096">
            <v>0</v>
          </cell>
          <cell r="R4096">
            <v>0</v>
          </cell>
          <cell r="S4096">
            <v>0</v>
          </cell>
          <cell r="T4096">
            <v>0</v>
          </cell>
        </row>
        <row r="4097">
          <cell r="B4097" t="str">
            <v>879</v>
          </cell>
          <cell r="C4097" t="str">
            <v>6</v>
          </cell>
          <cell r="D4097" t="str">
            <v>6022</v>
          </cell>
          <cell r="F4097">
            <v>4</v>
          </cell>
          <cell r="G4097">
            <v>3.8</v>
          </cell>
          <cell r="H4097" t="str">
            <v>Horizontaal verkeer</v>
          </cell>
          <cell r="I4097" t="str">
            <v>Gangen/hallen</v>
          </cell>
          <cell r="J4097" t="str">
            <v>Gang</v>
          </cell>
          <cell r="K4097">
            <v>0</v>
          </cell>
          <cell r="L4097" t="str">
            <v>nvt</v>
          </cell>
          <cell r="O4097">
            <v>0</v>
          </cell>
          <cell r="P4097">
            <v>0</v>
          </cell>
          <cell r="Q4097">
            <v>0</v>
          </cell>
          <cell r="R4097">
            <v>0</v>
          </cell>
          <cell r="S4097">
            <v>0</v>
          </cell>
          <cell r="T4097">
            <v>0</v>
          </cell>
        </row>
        <row r="4098">
          <cell r="B4098" t="str">
            <v>879</v>
          </cell>
          <cell r="C4098" t="str">
            <v>6</v>
          </cell>
          <cell r="D4098" t="str">
            <v>6023</v>
          </cell>
          <cell r="E4098" t="str">
            <v>93401-SPL/XW-0719</v>
          </cell>
          <cell r="F4098">
            <v>58</v>
          </cell>
          <cell r="G4098">
            <v>55.099999999999994</v>
          </cell>
          <cell r="H4098" t="str">
            <v>Woonoppervlak</v>
          </cell>
          <cell r="I4098" t="str">
            <v>Vergaderruimte</v>
          </cell>
          <cell r="J4098" t="str">
            <v>Bedrijfsruimte</v>
          </cell>
          <cell r="K4098">
            <v>104</v>
          </cell>
          <cell r="L4098" t="str">
            <v>02.02</v>
          </cell>
          <cell r="O4098">
            <v>0.38674999999999998</v>
          </cell>
          <cell r="P4098">
            <v>22.4315</v>
          </cell>
          <cell r="Q4098">
            <v>0</v>
          </cell>
          <cell r="R4098">
            <v>0</v>
          </cell>
          <cell r="S4098">
            <v>0</v>
          </cell>
          <cell r="T4098">
            <v>0</v>
          </cell>
        </row>
        <row r="4099">
          <cell r="B4099" t="str">
            <v>879</v>
          </cell>
          <cell r="C4099" t="str">
            <v>6</v>
          </cell>
          <cell r="D4099" t="str">
            <v>6024</v>
          </cell>
          <cell r="E4099" t="str">
            <v>93401-SPL/XW-0719</v>
          </cell>
          <cell r="F4099">
            <v>84</v>
          </cell>
          <cell r="G4099">
            <v>79.8</v>
          </cell>
          <cell r="H4099" t="str">
            <v>Woonoppervlak</v>
          </cell>
          <cell r="I4099" t="str">
            <v>Vergaderruimte</v>
          </cell>
          <cell r="J4099" t="str">
            <v>Cockpit-room</v>
          </cell>
          <cell r="K4099">
            <v>104</v>
          </cell>
          <cell r="L4099" t="str">
            <v>02.02</v>
          </cell>
          <cell r="O4099">
            <v>0.38674999999999998</v>
          </cell>
          <cell r="P4099">
            <v>32.487000000000002</v>
          </cell>
          <cell r="Q4099">
            <v>0</v>
          </cell>
          <cell r="R4099">
            <v>0</v>
          </cell>
          <cell r="S4099">
            <v>0</v>
          </cell>
          <cell r="T4099">
            <v>0</v>
          </cell>
        </row>
        <row r="4100">
          <cell r="B4100" t="str">
            <v>880</v>
          </cell>
          <cell r="C4100" t="str">
            <v>0</v>
          </cell>
          <cell r="D4100" t="str">
            <v>001</v>
          </cell>
          <cell r="E4100" t="str">
            <v>13508-QFA/CU-7320</v>
          </cell>
          <cell r="F4100">
            <v>85</v>
          </cell>
          <cell r="G4100">
            <v>80.75</v>
          </cell>
          <cell r="H4100" t="str">
            <v>Woonoppervlak</v>
          </cell>
          <cell r="I4100" t="str">
            <v>Administratieve ruimte</v>
          </cell>
          <cell r="J4100" t="str">
            <v>Bloemenveiling</v>
          </cell>
          <cell r="K4100">
            <v>0</v>
          </cell>
          <cell r="L4100" t="str">
            <v>nvt</v>
          </cell>
          <cell r="O4100">
            <v>0</v>
          </cell>
          <cell r="P4100">
            <v>0</v>
          </cell>
          <cell r="Q4100">
            <v>0</v>
          </cell>
          <cell r="R4100">
            <v>0</v>
          </cell>
          <cell r="S4100">
            <v>0</v>
          </cell>
          <cell r="T4100">
            <v>0</v>
          </cell>
        </row>
        <row r="4101">
          <cell r="B4101" t="str">
            <v>901</v>
          </cell>
          <cell r="C4101" t="str">
            <v>0</v>
          </cell>
          <cell r="D4101" t="str">
            <v>019</v>
          </cell>
          <cell r="E4101" t="str">
            <v>91806-SPL/PO-8110</v>
          </cell>
          <cell r="F4101">
            <v>6</v>
          </cell>
          <cell r="G4101">
            <v>5.6999999999999993</v>
          </cell>
          <cell r="H4101" t="str">
            <v>Woonoppervlak</v>
          </cell>
          <cell r="I4101" t="str">
            <v>Administratieve ruimte</v>
          </cell>
          <cell r="J4101" t="str">
            <v>Balie</v>
          </cell>
          <cell r="K4101">
            <v>0</v>
          </cell>
          <cell r="L4101" t="str">
            <v>nvt</v>
          </cell>
          <cell r="O4101">
            <v>0</v>
          </cell>
          <cell r="P4101">
            <v>0</v>
          </cell>
          <cell r="Q4101">
            <v>0</v>
          </cell>
          <cell r="R4101">
            <v>0</v>
          </cell>
          <cell r="S4101">
            <v>0</v>
          </cell>
          <cell r="T4101">
            <v>0</v>
          </cell>
        </row>
        <row r="4102">
          <cell r="B4102" t="str">
            <v>901</v>
          </cell>
          <cell r="C4102" t="str">
            <v>0</v>
          </cell>
          <cell r="D4102" t="str">
            <v>022</v>
          </cell>
          <cell r="E4102" t="str">
            <v>91806-SPL/PO-8110</v>
          </cell>
          <cell r="F4102">
            <v>13</v>
          </cell>
          <cell r="G4102">
            <v>12.35</v>
          </cell>
          <cell r="H4102" t="str">
            <v>Woonoppervlak</v>
          </cell>
          <cell r="I4102" t="str">
            <v>Administratieve ruimte</v>
          </cell>
          <cell r="J4102" t="str">
            <v>Kantoor</v>
          </cell>
          <cell r="K4102">
            <v>0</v>
          </cell>
          <cell r="L4102" t="str">
            <v>nvt</v>
          </cell>
          <cell r="O4102">
            <v>0</v>
          </cell>
          <cell r="P4102">
            <v>0</v>
          </cell>
          <cell r="Q4102">
            <v>0</v>
          </cell>
          <cell r="R4102">
            <v>0</v>
          </cell>
          <cell r="S4102">
            <v>0</v>
          </cell>
          <cell r="T4102">
            <v>0</v>
          </cell>
        </row>
        <row r="4103">
          <cell r="B4103" t="str">
            <v>902</v>
          </cell>
          <cell r="C4103" t="str">
            <v>0</v>
          </cell>
          <cell r="D4103" t="str">
            <v>001</v>
          </cell>
          <cell r="E4103" t="str">
            <v>91806-SPL/PO-8110</v>
          </cell>
          <cell r="F4103">
            <v>28</v>
          </cell>
          <cell r="G4103">
            <v>26.599999999999998</v>
          </cell>
          <cell r="H4103" t="str">
            <v>Woonoppervlak</v>
          </cell>
          <cell r="I4103" t="str">
            <v>Administratieve ruimte</v>
          </cell>
          <cell r="J4103" t="str">
            <v>KLM Winkel (balie)</v>
          </cell>
          <cell r="K4103">
            <v>104</v>
          </cell>
          <cell r="L4103" t="str">
            <v>01.02</v>
          </cell>
          <cell r="O4103">
            <v>0.38674999999999998</v>
          </cell>
          <cell r="P4103">
            <v>10.828999999999999</v>
          </cell>
          <cell r="Q4103">
            <v>0</v>
          </cell>
          <cell r="R4103">
            <v>0</v>
          </cell>
          <cell r="S4103">
            <v>0</v>
          </cell>
          <cell r="T4103">
            <v>0</v>
          </cell>
        </row>
        <row r="4104">
          <cell r="B4104" t="str">
            <v>902</v>
          </cell>
          <cell r="C4104" t="str">
            <v>0</v>
          </cell>
          <cell r="D4104" t="str">
            <v>002</v>
          </cell>
          <cell r="E4104" t="str">
            <v>13508-EIN/CU-7310</v>
          </cell>
          <cell r="F4104">
            <v>70</v>
          </cell>
          <cell r="G4104">
            <v>66.5</v>
          </cell>
          <cell r="H4104" t="str">
            <v>Woonoppervlak</v>
          </cell>
          <cell r="I4104" t="str">
            <v>Administratieve ruimte</v>
          </cell>
          <cell r="J4104" t="str">
            <v>Vrachtkantoor</v>
          </cell>
          <cell r="K4104">
            <v>104</v>
          </cell>
          <cell r="L4104" t="str">
            <v>01.02</v>
          </cell>
          <cell r="O4104">
            <v>0.38674999999999998</v>
          </cell>
          <cell r="P4104">
            <v>27.072499999999998</v>
          </cell>
          <cell r="Q4104">
            <v>0</v>
          </cell>
          <cell r="R4104">
            <v>0</v>
          </cell>
          <cell r="S4104">
            <v>0</v>
          </cell>
          <cell r="T4104">
            <v>0</v>
          </cell>
        </row>
        <row r="4105">
          <cell r="B4105" t="str">
            <v>902</v>
          </cell>
          <cell r="C4105" t="str">
            <v>0</v>
          </cell>
          <cell r="D4105" t="str">
            <v>P0001</v>
          </cell>
          <cell r="F4105">
            <v>3</v>
          </cell>
          <cell r="G4105">
            <v>2.8499999999999996</v>
          </cell>
          <cell r="H4105" t="str">
            <v>Parkeerplaats</v>
          </cell>
          <cell r="I4105" t="str">
            <v>Parkeerplaats</v>
          </cell>
          <cell r="J4105" t="str">
            <v>3 parkeerplaatsen (geen tarief !)</v>
          </cell>
          <cell r="K4105">
            <v>0</v>
          </cell>
          <cell r="L4105" t="str">
            <v>nvt</v>
          </cell>
          <cell r="O4105">
            <v>0</v>
          </cell>
          <cell r="P4105">
            <v>0</v>
          </cell>
          <cell r="Q4105">
            <v>0</v>
          </cell>
          <cell r="R4105">
            <v>0</v>
          </cell>
          <cell r="S4105">
            <v>0</v>
          </cell>
          <cell r="T4105">
            <v>0</v>
          </cell>
        </row>
        <row r="4108">
          <cell r="D4108" t="str">
            <v>Omrekentabel bruto/netto m2</v>
          </cell>
        </row>
        <row r="4109">
          <cell r="D4109" t="str">
            <v>tabel</v>
          </cell>
          <cell r="E4109" t="str">
            <v>norm</v>
          </cell>
        </row>
        <row r="4110">
          <cell r="D4110">
            <v>0</v>
          </cell>
          <cell r="E4110">
            <v>0.95</v>
          </cell>
        </row>
        <row r="4111">
          <cell r="D4111">
            <v>1</v>
          </cell>
          <cell r="E4111">
            <v>0.95</v>
          </cell>
        </row>
        <row r="4112">
          <cell r="D4112">
            <v>100</v>
          </cell>
          <cell r="E4112">
            <v>0.95</v>
          </cell>
        </row>
        <row r="4113">
          <cell r="D4113">
            <v>200</v>
          </cell>
          <cell r="E4113">
            <v>0.97</v>
          </cell>
        </row>
        <row r="4114">
          <cell r="D4114">
            <v>400</v>
          </cell>
          <cell r="E4114">
            <v>0.99</v>
          </cell>
        </row>
        <row r="4115">
          <cell r="D4115">
            <v>401</v>
          </cell>
          <cell r="E4115">
            <v>0.995</v>
          </cell>
        </row>
        <row r="4116">
          <cell r="E4116" t="str">
            <v xml:space="preserve">Voorb. </v>
          </cell>
          <cell r="F4116" t="str">
            <v>Formule</v>
          </cell>
          <cell r="H4116" t="str">
            <v xml:space="preserve"> </v>
          </cell>
          <cell r="I4116" t="str">
            <v xml:space="preserve"> </v>
          </cell>
        </row>
        <row r="4117">
          <cell r="E4117" t="str">
            <v>VVO m2</v>
          </cell>
          <cell r="F4117" t="str">
            <v>GBO m2</v>
          </cell>
        </row>
        <row r="4118">
          <cell r="E4118">
            <v>567</v>
          </cell>
          <cell r="F4118">
            <v>564.16499999999996</v>
          </cell>
        </row>
        <row r="4119">
          <cell r="G4119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vergelijken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workbookViewId="0">
      <selection activeCell="B22" sqref="B22"/>
    </sheetView>
  </sheetViews>
  <sheetFormatPr defaultColWidth="0" defaultRowHeight="12.75" zeroHeight="1"/>
  <cols>
    <col min="1" max="1" width="1.7109375" style="6" customWidth="1"/>
    <col min="2" max="2" width="107.28515625" style="6" bestFit="1" customWidth="1"/>
    <col min="3" max="3" width="44.7109375" style="6" bestFit="1" customWidth="1"/>
    <col min="4" max="4" width="24.42578125" style="6" bestFit="1" customWidth="1"/>
    <col min="5" max="5" width="31.28515625" style="6" customWidth="1"/>
    <col min="6" max="6" width="1.7109375" style="6" customWidth="1"/>
    <col min="7" max="16384" width="9.140625" style="6" hidden="1"/>
  </cols>
  <sheetData>
    <row r="1" spans="2:9" ht="6.75" customHeight="1" thickBot="1"/>
    <row r="2" spans="2:9" ht="13.5" thickBot="1">
      <c r="B2" s="106" t="s">
        <v>34</v>
      </c>
      <c r="C2" s="107"/>
      <c r="D2" s="107"/>
      <c r="E2" s="108"/>
    </row>
    <row r="3" spans="2:9">
      <c r="B3" s="7"/>
      <c r="E3" s="8"/>
    </row>
    <row r="4" spans="2:9" ht="13.5" customHeight="1" thickBot="1">
      <c r="B4" s="63" t="s">
        <v>35</v>
      </c>
      <c r="C4" s="64"/>
      <c r="D4" s="65" t="s">
        <v>36</v>
      </c>
      <c r="E4" s="66" t="s">
        <v>37</v>
      </c>
    </row>
    <row r="5" spans="2:9">
      <c r="B5" s="59" t="s">
        <v>38</v>
      </c>
      <c r="C5" s="61" t="s">
        <v>40</v>
      </c>
      <c r="D5" s="53" t="s">
        <v>29</v>
      </c>
      <c r="E5" s="55">
        <v>0</v>
      </c>
      <c r="I5" s="6">
        <f>COUNTBLANK(E5)</f>
        <v>0</v>
      </c>
    </row>
    <row r="6" spans="2:9">
      <c r="B6" s="60" t="s">
        <v>39</v>
      </c>
      <c r="C6" s="62" t="s">
        <v>40</v>
      </c>
      <c r="D6" s="52" t="s">
        <v>29</v>
      </c>
      <c r="E6" s="54">
        <v>0</v>
      </c>
    </row>
    <row r="7" spans="2:9">
      <c r="B7" s="56" t="s">
        <v>30</v>
      </c>
      <c r="C7" s="52" t="s">
        <v>31</v>
      </c>
      <c r="D7" s="57" t="s">
        <v>33</v>
      </c>
      <c r="E7" s="58">
        <v>0</v>
      </c>
    </row>
    <row r="8" spans="2:9" ht="13.5" thickBot="1">
      <c r="B8" s="67" t="s">
        <v>32</v>
      </c>
      <c r="C8" s="68" t="s">
        <v>31</v>
      </c>
      <c r="D8" s="69" t="s">
        <v>33</v>
      </c>
      <c r="E8" s="70">
        <v>0</v>
      </c>
    </row>
    <row r="9" spans="2:9"/>
    <row r="10" spans="2:9"/>
    <row r="11" spans="2:9"/>
    <row r="12" spans="2:9"/>
    <row r="13" spans="2:9"/>
    <row r="14" spans="2:9"/>
    <row r="15" spans="2:9"/>
    <row r="16" spans="2:9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4"/>
    <row r="35"/>
    <row r="36"/>
    <row r="37"/>
    <row r="38"/>
    <row r="39"/>
  </sheetData>
  <sheetProtection selectLockedCells="1"/>
  <mergeCells count="1">
    <mergeCell ref="B2:E2"/>
  </mergeCells>
  <phoneticPr fontId="31" type="noConversion"/>
  <conditionalFormatting sqref="E5:E8">
    <cfRule type="expression" dxfId="3" priority="1" stopIfTrue="1">
      <formula>I5=1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&amp;C&amp;F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8">
    <pageSetUpPr fitToPage="1"/>
  </sheetPr>
  <dimension ref="A1:AA48"/>
  <sheetViews>
    <sheetView zoomScale="85" workbookViewId="0">
      <selection activeCell="B46" sqref="B46"/>
    </sheetView>
  </sheetViews>
  <sheetFormatPr defaultColWidth="0" defaultRowHeight="12.75" zeroHeight="1"/>
  <cols>
    <col min="1" max="1" width="1.7109375" style="9" customWidth="1"/>
    <col min="2" max="2" width="70.42578125" style="9" bestFit="1" customWidth="1"/>
    <col min="3" max="3" width="16" style="10" customWidth="1"/>
    <col min="4" max="4" width="9.7109375" style="11" bestFit="1" customWidth="1"/>
    <col min="5" max="5" width="11.28515625" style="9" bestFit="1" customWidth="1"/>
    <col min="6" max="6" width="8" style="12" hidden="1" customWidth="1"/>
    <col min="7" max="7" width="1.7109375" style="9" customWidth="1"/>
    <col min="8" max="11" width="12.7109375" style="9" hidden="1" customWidth="1"/>
    <col min="12" max="12" width="13.28515625" style="9" hidden="1" customWidth="1"/>
    <col min="13" max="27" width="12.7109375" style="9" hidden="1" customWidth="1"/>
    <col min="28" max="16384" width="19.85546875" style="9" hidden="1"/>
  </cols>
  <sheetData>
    <row r="1" spans="2:10" ht="6.75" customHeight="1"/>
    <row r="2" spans="2:10" ht="34.5" customHeight="1">
      <c r="B2" s="109" t="s">
        <v>41</v>
      </c>
      <c r="C2" s="110"/>
      <c r="D2" s="110"/>
      <c r="E2" s="110"/>
      <c r="F2" s="111"/>
    </row>
    <row r="3" spans="2:10" ht="15" customHeight="1">
      <c r="B3" s="13"/>
      <c r="C3" s="14"/>
      <c r="D3" s="15" t="s">
        <v>26</v>
      </c>
      <c r="E3" s="16" t="s">
        <v>27</v>
      </c>
      <c r="F3" s="17"/>
      <c r="I3" s="18"/>
      <c r="J3" s="19"/>
    </row>
    <row r="4" spans="2:10" ht="15" customHeight="1">
      <c r="B4" s="13" t="s">
        <v>0</v>
      </c>
      <c r="C4" s="20"/>
      <c r="D4" s="21"/>
      <c r="E4" s="1"/>
      <c r="F4" s="22"/>
      <c r="I4" s="23"/>
      <c r="J4" s="24">
        <f>COUNTBLANK(E4)</f>
        <v>1</v>
      </c>
    </row>
    <row r="5" spans="2:10" ht="15" customHeight="1">
      <c r="B5" s="25" t="s">
        <v>1</v>
      </c>
      <c r="C5" s="26"/>
      <c r="D5" s="27"/>
      <c r="E5" s="2"/>
      <c r="F5" s="28"/>
      <c r="I5" s="29"/>
      <c r="J5" s="19"/>
    </row>
    <row r="6" spans="2:10" ht="15" customHeight="1">
      <c r="B6" s="30"/>
      <c r="C6" s="31"/>
      <c r="D6" s="27"/>
      <c r="E6" s="2"/>
      <c r="F6" s="28"/>
      <c r="I6" s="29"/>
      <c r="J6" s="19"/>
    </row>
    <row r="7" spans="2:10" ht="15" customHeight="1">
      <c r="B7" s="30" t="s">
        <v>2</v>
      </c>
      <c r="C7" s="32"/>
      <c r="D7" s="3"/>
      <c r="E7" s="2">
        <f>E4*D7</f>
        <v>0</v>
      </c>
      <c r="F7" s="28" t="e">
        <f>E7/E4</f>
        <v>#DIV/0!</v>
      </c>
      <c r="I7" s="33">
        <f>COUNTBLANK(D7)</f>
        <v>1</v>
      </c>
      <c r="J7" s="19"/>
    </row>
    <row r="8" spans="2:10" ht="15" customHeight="1">
      <c r="B8" s="30" t="s">
        <v>28</v>
      </c>
      <c r="C8" s="32"/>
      <c r="D8" s="3"/>
      <c r="E8" s="2">
        <f>E4*D8</f>
        <v>0</v>
      </c>
      <c r="F8" s="28" t="e">
        <f>E8/E4</f>
        <v>#DIV/0!</v>
      </c>
      <c r="I8" s="33">
        <f>COUNTBLANK(D8)</f>
        <v>1</v>
      </c>
      <c r="J8" s="19"/>
    </row>
    <row r="9" spans="2:10">
      <c r="B9" s="34" t="s">
        <v>3</v>
      </c>
      <c r="C9" s="35"/>
      <c r="D9" s="36"/>
      <c r="E9" s="37">
        <f>SUM(E4:E8)</f>
        <v>0</v>
      </c>
      <c r="F9" s="38"/>
      <c r="I9" s="29"/>
      <c r="J9" s="19"/>
    </row>
    <row r="10" spans="2:10" ht="15" customHeight="1">
      <c r="B10" s="30"/>
      <c r="C10" s="31"/>
      <c r="D10" s="36"/>
      <c r="E10" s="2"/>
      <c r="F10" s="28"/>
      <c r="I10" s="29"/>
      <c r="J10" s="19"/>
    </row>
    <row r="11" spans="2:10" ht="15" customHeight="1">
      <c r="B11" s="39" t="s">
        <v>4</v>
      </c>
      <c r="C11" s="32"/>
      <c r="D11" s="36"/>
      <c r="E11" s="1"/>
      <c r="F11" s="28"/>
      <c r="I11" s="29"/>
      <c r="J11" s="24">
        <f>COUNTBLANK(E11)</f>
        <v>1</v>
      </c>
    </row>
    <row r="12" spans="2:10" ht="15" customHeight="1">
      <c r="B12" s="30" t="s">
        <v>5</v>
      </c>
      <c r="C12" s="32"/>
      <c r="D12" s="3"/>
      <c r="E12" s="2">
        <f>D12*E11</f>
        <v>0</v>
      </c>
      <c r="F12" s="28" t="e">
        <f>E12/E11</f>
        <v>#DIV/0!</v>
      </c>
      <c r="I12" s="33">
        <f>COUNTBLANK(D12)</f>
        <v>1</v>
      </c>
      <c r="J12" s="19"/>
    </row>
    <row r="13" spans="2:10" ht="15" customHeight="1">
      <c r="B13" s="34" t="s">
        <v>6</v>
      </c>
      <c r="C13" s="35"/>
      <c r="D13" s="36"/>
      <c r="E13" s="37">
        <f>SUM(E9,E12)</f>
        <v>0</v>
      </c>
      <c r="F13" s="38"/>
      <c r="I13" s="29"/>
      <c r="J13" s="19"/>
    </row>
    <row r="14" spans="2:10" ht="15" customHeight="1">
      <c r="B14" s="30"/>
      <c r="C14" s="35"/>
      <c r="D14" s="36"/>
      <c r="E14" s="2"/>
      <c r="F14" s="28"/>
      <c r="I14" s="29"/>
      <c r="J14" s="19"/>
    </row>
    <row r="15" spans="2:10" ht="15" customHeight="1">
      <c r="B15" s="30" t="s">
        <v>7</v>
      </c>
      <c r="C15" s="40"/>
      <c r="D15" s="4"/>
      <c r="E15" s="2">
        <f>E13*D15</f>
        <v>0</v>
      </c>
      <c r="F15" s="28" t="e">
        <f>E15/E13</f>
        <v>#DIV/0!</v>
      </c>
      <c r="I15" s="33">
        <f>COUNTBLANK(D15)</f>
        <v>1</v>
      </c>
      <c r="J15" s="19"/>
    </row>
    <row r="16" spans="2:10">
      <c r="B16" s="34" t="s">
        <v>8</v>
      </c>
      <c r="C16" s="35"/>
      <c r="D16" s="27"/>
      <c r="E16" s="2">
        <f>E13+E15</f>
        <v>0</v>
      </c>
      <c r="F16" s="38"/>
      <c r="I16" s="29"/>
      <c r="J16" s="19"/>
    </row>
    <row r="17" spans="2:10">
      <c r="B17" s="30"/>
      <c r="C17" s="35"/>
      <c r="D17" s="27"/>
      <c r="E17" s="2"/>
      <c r="F17" s="28"/>
      <c r="I17" s="29"/>
      <c r="J17" s="19"/>
    </row>
    <row r="18" spans="2:10" ht="15">
      <c r="B18" s="30" t="s">
        <v>9</v>
      </c>
      <c r="C18" s="41"/>
      <c r="D18" s="42"/>
      <c r="E18" s="1" t="str">
        <f>IF(D18="","",D18*$E$16)</f>
        <v/>
      </c>
      <c r="F18" s="28" t="e">
        <f>E18/$E$16</f>
        <v>#VALUE!</v>
      </c>
      <c r="I18" s="24">
        <f t="shared" ref="I18:J22" si="0">COUNTBLANK(D18)</f>
        <v>1</v>
      </c>
      <c r="J18" s="24">
        <f t="shared" si="0"/>
        <v>1</v>
      </c>
    </row>
    <row r="19" spans="2:10" ht="15">
      <c r="B19" s="30" t="s">
        <v>10</v>
      </c>
      <c r="C19" s="41"/>
      <c r="D19" s="42"/>
      <c r="E19" s="1" t="str">
        <f>IF(D19="","",D19*$E$16)</f>
        <v/>
      </c>
      <c r="F19" s="28" t="e">
        <f>E19/$E$16</f>
        <v>#VALUE!</v>
      </c>
      <c r="I19" s="24">
        <f t="shared" si="0"/>
        <v>1</v>
      </c>
      <c r="J19" s="24">
        <f t="shared" si="0"/>
        <v>1</v>
      </c>
    </row>
    <row r="20" spans="2:10" ht="15">
      <c r="B20" s="30" t="s">
        <v>11</v>
      </c>
      <c r="C20" s="35"/>
      <c r="D20" s="42"/>
      <c r="E20" s="1" t="str">
        <f>IF(D20="","",D20*$E$16)</f>
        <v/>
      </c>
      <c r="F20" s="28" t="e">
        <f>E20/$E$16</f>
        <v>#VALUE!</v>
      </c>
      <c r="I20" s="24">
        <f t="shared" si="0"/>
        <v>1</v>
      </c>
      <c r="J20" s="24">
        <f t="shared" si="0"/>
        <v>1</v>
      </c>
    </row>
    <row r="21" spans="2:10" ht="15">
      <c r="B21" s="30" t="s">
        <v>12</v>
      </c>
      <c r="C21" s="35"/>
      <c r="D21" s="42"/>
      <c r="E21" s="1" t="str">
        <f>IF(D21="","",D21*$E$16)</f>
        <v/>
      </c>
      <c r="F21" s="28" t="e">
        <f>E21/$E$16</f>
        <v>#VALUE!</v>
      </c>
      <c r="I21" s="24">
        <f t="shared" si="0"/>
        <v>1</v>
      </c>
      <c r="J21" s="24">
        <f t="shared" si="0"/>
        <v>1</v>
      </c>
    </row>
    <row r="22" spans="2:10" ht="15">
      <c r="B22" s="5" t="s">
        <v>14</v>
      </c>
      <c r="C22" s="35"/>
      <c r="D22" s="42"/>
      <c r="E22" s="1" t="str">
        <f>IF(D22="","",D22*$E$16)</f>
        <v/>
      </c>
      <c r="F22" s="28" t="e">
        <f>E22/$E$16</f>
        <v>#VALUE!</v>
      </c>
      <c r="H22" s="9">
        <f>IF(B22="Eventueel zelf invullen",1,0)</f>
        <v>1</v>
      </c>
      <c r="I22" s="24">
        <f t="shared" si="0"/>
        <v>1</v>
      </c>
      <c r="J22" s="24">
        <f t="shared" si="0"/>
        <v>1</v>
      </c>
    </row>
    <row r="23" spans="2:10" ht="15">
      <c r="B23" s="43"/>
      <c r="C23" s="35"/>
      <c r="D23" s="27" t="s">
        <v>13</v>
      </c>
      <c r="E23" s="44"/>
      <c r="F23" s="28"/>
      <c r="I23" s="29"/>
      <c r="J23" s="24"/>
    </row>
    <row r="24" spans="2:10">
      <c r="B24" s="34" t="s">
        <v>15</v>
      </c>
      <c r="C24" s="35"/>
      <c r="D24" s="27"/>
      <c r="E24" s="37">
        <f>SUM(E18:E22)+E16</f>
        <v>0</v>
      </c>
      <c r="F24" s="38"/>
      <c r="I24" s="29"/>
      <c r="J24" s="19"/>
    </row>
    <row r="25" spans="2:10">
      <c r="B25" s="30"/>
      <c r="C25" s="35"/>
      <c r="D25" s="27"/>
      <c r="E25" s="2"/>
      <c r="F25" s="28"/>
      <c r="I25" s="29"/>
      <c r="J25" s="19"/>
    </row>
    <row r="26" spans="2:10" ht="15">
      <c r="B26" s="30" t="s">
        <v>16</v>
      </c>
      <c r="C26" s="35"/>
      <c r="D26" s="42"/>
      <c r="E26" s="1" t="str">
        <f t="shared" ref="E26:E32" si="1">IF(D26="","",D26*$E$24)</f>
        <v/>
      </c>
      <c r="F26" s="38" t="e">
        <f t="shared" ref="F26:F32" si="2">E26/$E$24</f>
        <v>#VALUE!</v>
      </c>
      <c r="I26" s="24">
        <f t="shared" ref="I26:I33" si="3">COUNTBLANK(D26)</f>
        <v>1</v>
      </c>
      <c r="J26" s="24">
        <f t="shared" ref="J26:J33" si="4">COUNTBLANK(E26)</f>
        <v>1</v>
      </c>
    </row>
    <row r="27" spans="2:10" ht="15">
      <c r="B27" s="30" t="s">
        <v>17</v>
      </c>
      <c r="C27" s="35"/>
      <c r="D27" s="42"/>
      <c r="E27" s="1" t="str">
        <f t="shared" si="1"/>
        <v/>
      </c>
      <c r="F27" s="38" t="e">
        <f t="shared" si="2"/>
        <v>#VALUE!</v>
      </c>
      <c r="I27" s="24">
        <f t="shared" si="3"/>
        <v>1</v>
      </c>
      <c r="J27" s="24">
        <f t="shared" si="4"/>
        <v>1</v>
      </c>
    </row>
    <row r="28" spans="2:10" ht="15">
      <c r="B28" s="30" t="s">
        <v>18</v>
      </c>
      <c r="C28" s="35"/>
      <c r="D28" s="42"/>
      <c r="E28" s="1" t="str">
        <f t="shared" si="1"/>
        <v/>
      </c>
      <c r="F28" s="38" t="e">
        <f t="shared" si="2"/>
        <v>#VALUE!</v>
      </c>
      <c r="I28" s="24">
        <f t="shared" si="3"/>
        <v>1</v>
      </c>
      <c r="J28" s="24">
        <f t="shared" si="4"/>
        <v>1</v>
      </c>
    </row>
    <row r="29" spans="2:10" ht="15">
      <c r="B29" s="30" t="s">
        <v>19</v>
      </c>
      <c r="C29" s="35"/>
      <c r="D29" s="42"/>
      <c r="E29" s="1" t="str">
        <f t="shared" si="1"/>
        <v/>
      </c>
      <c r="F29" s="38" t="e">
        <f t="shared" si="2"/>
        <v>#VALUE!</v>
      </c>
      <c r="I29" s="24">
        <f t="shared" si="3"/>
        <v>1</v>
      </c>
      <c r="J29" s="24">
        <f t="shared" si="4"/>
        <v>1</v>
      </c>
    </row>
    <row r="30" spans="2:10" ht="15">
      <c r="B30" s="30" t="s">
        <v>20</v>
      </c>
      <c r="C30" s="35"/>
      <c r="D30" s="42"/>
      <c r="E30" s="1" t="str">
        <f t="shared" si="1"/>
        <v/>
      </c>
      <c r="F30" s="38" t="e">
        <f t="shared" si="2"/>
        <v>#VALUE!</v>
      </c>
      <c r="I30" s="24">
        <f t="shared" si="3"/>
        <v>1</v>
      </c>
      <c r="J30" s="24">
        <f t="shared" si="4"/>
        <v>1</v>
      </c>
    </row>
    <row r="31" spans="2:10" ht="15">
      <c r="B31" s="30" t="s">
        <v>21</v>
      </c>
      <c r="C31" s="35"/>
      <c r="D31" s="42"/>
      <c r="E31" s="1" t="str">
        <f t="shared" si="1"/>
        <v/>
      </c>
      <c r="F31" s="38" t="e">
        <f t="shared" si="2"/>
        <v>#VALUE!</v>
      </c>
      <c r="I31" s="24">
        <f t="shared" si="3"/>
        <v>1</v>
      </c>
      <c r="J31" s="24">
        <f t="shared" si="4"/>
        <v>1</v>
      </c>
    </row>
    <row r="32" spans="2:10" ht="15">
      <c r="B32" s="30" t="s">
        <v>22</v>
      </c>
      <c r="C32" s="35"/>
      <c r="D32" s="42"/>
      <c r="E32" s="1" t="str">
        <f t="shared" si="1"/>
        <v/>
      </c>
      <c r="F32" s="38" t="e">
        <f t="shared" si="2"/>
        <v>#VALUE!</v>
      </c>
      <c r="I32" s="24">
        <f t="shared" si="3"/>
        <v>1</v>
      </c>
      <c r="J32" s="24">
        <f t="shared" si="4"/>
        <v>1</v>
      </c>
    </row>
    <row r="33" spans="2:10" ht="15">
      <c r="B33" s="5" t="s">
        <v>14</v>
      </c>
      <c r="C33" s="35"/>
      <c r="D33" s="42"/>
      <c r="E33" s="1" t="str">
        <f>IF(D33="","",D33*$E$24)</f>
        <v/>
      </c>
      <c r="F33" s="38" t="e">
        <f>E33/$E$24</f>
        <v>#VALUE!</v>
      </c>
      <c r="H33" s="9">
        <f>IF(B33="Eventueel zelf invullen",1,0)</f>
        <v>1</v>
      </c>
      <c r="I33" s="24">
        <f t="shared" si="3"/>
        <v>1</v>
      </c>
      <c r="J33" s="24">
        <f t="shared" si="4"/>
        <v>1</v>
      </c>
    </row>
    <row r="34" spans="2:10" ht="15">
      <c r="B34" s="43"/>
      <c r="C34" s="35"/>
      <c r="D34" s="45"/>
      <c r="E34" s="44"/>
      <c r="F34" s="28"/>
      <c r="I34" s="46"/>
      <c r="J34" s="24"/>
    </row>
    <row r="35" spans="2:10">
      <c r="B35" s="34" t="s">
        <v>23</v>
      </c>
      <c r="C35" s="35"/>
      <c r="D35" s="27"/>
      <c r="E35" s="37">
        <f>SUM(E26:E33)</f>
        <v>0</v>
      </c>
      <c r="F35" s="38"/>
      <c r="I35" s="29"/>
      <c r="J35" s="19"/>
    </row>
    <row r="36" spans="2:10">
      <c r="B36" s="30"/>
      <c r="C36" s="35"/>
      <c r="D36" s="27"/>
      <c r="E36" s="2"/>
      <c r="F36" s="47"/>
      <c r="I36" s="29"/>
      <c r="J36" s="19"/>
    </row>
    <row r="37" spans="2:10" ht="15">
      <c r="B37" s="30" t="s">
        <v>24</v>
      </c>
      <c r="C37" s="35"/>
      <c r="D37" s="42"/>
      <c r="E37" s="1" t="str">
        <f>IF(D37="","",D37*(E35+E24))</f>
        <v/>
      </c>
      <c r="F37" s="28" t="e">
        <f>E37/E35</f>
        <v>#VALUE!</v>
      </c>
      <c r="I37" s="24">
        <f>COUNTBLANK(D37)</f>
        <v>1</v>
      </c>
      <c r="J37" s="24">
        <f>COUNTBLANK(E37)</f>
        <v>1</v>
      </c>
    </row>
    <row r="38" spans="2:10">
      <c r="B38" s="30"/>
      <c r="C38" s="26"/>
      <c r="D38" s="27"/>
      <c r="E38" s="2"/>
      <c r="F38" s="28"/>
      <c r="I38" s="29"/>
      <c r="J38" s="19"/>
    </row>
    <row r="39" spans="2:10">
      <c r="B39" s="34" t="s">
        <v>25</v>
      </c>
      <c r="C39" s="48"/>
      <c r="D39" s="49"/>
      <c r="E39" s="37">
        <f>SUM(E24,E35,E37)</f>
        <v>0</v>
      </c>
      <c r="F39" s="50"/>
      <c r="I39" s="29"/>
      <c r="J39" s="51"/>
    </row>
    <row r="40" spans="2:10" ht="6.75" customHeight="1"/>
    <row r="45" spans="2:10"/>
    <row r="46" spans="2:10"/>
    <row r="47" spans="2:10"/>
    <row r="48" spans="2:10"/>
  </sheetData>
  <sheetProtection selectLockedCells="1"/>
  <mergeCells count="1">
    <mergeCell ref="B2:F2"/>
  </mergeCells>
  <phoneticPr fontId="31" type="noConversion"/>
  <conditionalFormatting sqref="B22 B33">
    <cfRule type="expression" dxfId="2" priority="2" stopIfTrue="1">
      <formula>H22=1</formula>
    </cfRule>
  </conditionalFormatting>
  <conditionalFormatting sqref="E4 D7:D8 E11 D12 D15 D18:E22 D26:E33 D37:E37">
    <cfRule type="expression" dxfId="1" priority="1" stopIfTrue="1">
      <formula>I4=1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79" orientation="portrait"/>
  <headerFooter alignWithMargins="0">
    <oddHeader>&amp;C&amp;F</oddHeader>
  </headerFooter>
  <drawing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5D29-CDE3-4D0A-A0A5-5AA4F7EE4AE4}">
  <dimension ref="A1:WVM92"/>
  <sheetViews>
    <sheetView tabSelected="1" workbookViewId="0">
      <selection activeCell="IX7" sqref="IX7"/>
    </sheetView>
  </sheetViews>
  <sheetFormatPr defaultColWidth="0" defaultRowHeight="12.75" zeroHeight="1"/>
  <cols>
    <col min="1" max="1" width="1.7109375" style="71" customWidth="1"/>
    <col min="2" max="2" width="60.85546875" style="71" customWidth="1"/>
    <col min="3" max="3" width="43" style="71" customWidth="1"/>
    <col min="4" max="4" width="17.28515625" style="72" customWidth="1"/>
    <col min="5" max="5" width="1.7109375" style="71" customWidth="1"/>
    <col min="6" max="6" width="10.7109375" style="71" hidden="1"/>
    <col min="7" max="7" width="12" style="71" hidden="1"/>
    <col min="8" max="8" width="10.42578125" style="71" hidden="1"/>
    <col min="9" max="9" width="12.7109375" style="71" hidden="1"/>
    <col min="10" max="10" width="8" style="71" hidden="1"/>
    <col min="11" max="11" width="10.28515625" style="71" hidden="1"/>
    <col min="12" max="12" width="11" style="71" hidden="1"/>
    <col min="13" max="13" width="11.7109375" style="71" hidden="1"/>
    <col min="14" max="14" width="12.5703125" style="71" hidden="1"/>
    <col min="15" max="15" width="9.140625" style="71" hidden="1"/>
    <col min="16" max="16" width="10.5703125" style="71" hidden="1"/>
    <col min="17" max="256" width="9.140625" style="71" hidden="1"/>
    <col min="257" max="257" width="1.7109375" style="71" customWidth="1"/>
    <col min="258" max="258" width="60.85546875" style="71" customWidth="1"/>
    <col min="259" max="259" width="43" style="71" customWidth="1"/>
    <col min="260" max="260" width="17.28515625" style="71" customWidth="1"/>
    <col min="261" max="261" width="1.7109375" style="71" customWidth="1"/>
    <col min="262" max="512" width="9.140625" style="71" hidden="1"/>
    <col min="513" max="513" width="1.7109375" style="71" customWidth="1"/>
    <col min="514" max="514" width="60.85546875" style="71" customWidth="1"/>
    <col min="515" max="515" width="43" style="71" customWidth="1"/>
    <col min="516" max="516" width="17.28515625" style="71" customWidth="1"/>
    <col min="517" max="517" width="1.7109375" style="71" customWidth="1"/>
    <col min="518" max="768" width="9.140625" style="71" hidden="1"/>
    <col min="769" max="769" width="1.7109375" style="71" customWidth="1"/>
    <col min="770" max="770" width="60.85546875" style="71" customWidth="1"/>
    <col min="771" max="771" width="43" style="71" customWidth="1"/>
    <col min="772" max="772" width="17.28515625" style="71" customWidth="1"/>
    <col min="773" max="773" width="1.7109375" style="71" customWidth="1"/>
    <col min="774" max="1024" width="9.140625" style="71" hidden="1"/>
    <col min="1025" max="1025" width="1.7109375" style="71" customWidth="1"/>
    <col min="1026" max="1026" width="60.85546875" style="71" customWidth="1"/>
    <col min="1027" max="1027" width="43" style="71" customWidth="1"/>
    <col min="1028" max="1028" width="17.28515625" style="71" customWidth="1"/>
    <col min="1029" max="1029" width="1.7109375" style="71" customWidth="1"/>
    <col min="1030" max="1280" width="9.140625" style="71" hidden="1"/>
    <col min="1281" max="1281" width="1.7109375" style="71" customWidth="1"/>
    <col min="1282" max="1282" width="60.85546875" style="71" customWidth="1"/>
    <col min="1283" max="1283" width="43" style="71" customWidth="1"/>
    <col min="1284" max="1284" width="17.28515625" style="71" customWidth="1"/>
    <col min="1285" max="1285" width="1.7109375" style="71" customWidth="1"/>
    <col min="1286" max="1536" width="9.140625" style="71" hidden="1"/>
    <col min="1537" max="1537" width="1.7109375" style="71" customWidth="1"/>
    <col min="1538" max="1538" width="60.85546875" style="71" customWidth="1"/>
    <col min="1539" max="1539" width="43" style="71" customWidth="1"/>
    <col min="1540" max="1540" width="17.28515625" style="71" customWidth="1"/>
    <col min="1541" max="1541" width="1.7109375" style="71" customWidth="1"/>
    <col min="1542" max="1792" width="9.140625" style="71" hidden="1"/>
    <col min="1793" max="1793" width="1.7109375" style="71" customWidth="1"/>
    <col min="1794" max="1794" width="60.85546875" style="71" customWidth="1"/>
    <col min="1795" max="1795" width="43" style="71" customWidth="1"/>
    <col min="1796" max="1796" width="17.28515625" style="71" customWidth="1"/>
    <col min="1797" max="1797" width="1.7109375" style="71" customWidth="1"/>
    <col min="1798" max="2048" width="9.140625" style="71" hidden="1"/>
    <col min="2049" max="2049" width="1.7109375" style="71" customWidth="1"/>
    <col min="2050" max="2050" width="60.85546875" style="71" customWidth="1"/>
    <col min="2051" max="2051" width="43" style="71" customWidth="1"/>
    <col min="2052" max="2052" width="17.28515625" style="71" customWidth="1"/>
    <col min="2053" max="2053" width="1.7109375" style="71" customWidth="1"/>
    <col min="2054" max="2304" width="9.140625" style="71" hidden="1"/>
    <col min="2305" max="2305" width="1.7109375" style="71" customWidth="1"/>
    <col min="2306" max="2306" width="60.85546875" style="71" customWidth="1"/>
    <col min="2307" max="2307" width="43" style="71" customWidth="1"/>
    <col min="2308" max="2308" width="17.28515625" style="71" customWidth="1"/>
    <col min="2309" max="2309" width="1.7109375" style="71" customWidth="1"/>
    <col min="2310" max="2560" width="9.140625" style="71" hidden="1"/>
    <col min="2561" max="2561" width="1.7109375" style="71" customWidth="1"/>
    <col min="2562" max="2562" width="60.85546875" style="71" customWidth="1"/>
    <col min="2563" max="2563" width="43" style="71" customWidth="1"/>
    <col min="2564" max="2564" width="17.28515625" style="71" customWidth="1"/>
    <col min="2565" max="2565" width="1.7109375" style="71" customWidth="1"/>
    <col min="2566" max="2816" width="9.140625" style="71" hidden="1"/>
    <col min="2817" max="2817" width="1.7109375" style="71" customWidth="1"/>
    <col min="2818" max="2818" width="60.85546875" style="71" customWidth="1"/>
    <col min="2819" max="2819" width="43" style="71" customWidth="1"/>
    <col min="2820" max="2820" width="17.28515625" style="71" customWidth="1"/>
    <col min="2821" max="2821" width="1.7109375" style="71" customWidth="1"/>
    <col min="2822" max="3072" width="9.140625" style="71" hidden="1"/>
    <col min="3073" max="3073" width="1.7109375" style="71" customWidth="1"/>
    <col min="3074" max="3074" width="60.85546875" style="71" customWidth="1"/>
    <col min="3075" max="3075" width="43" style="71" customWidth="1"/>
    <col min="3076" max="3076" width="17.28515625" style="71" customWidth="1"/>
    <col min="3077" max="3077" width="1.7109375" style="71" customWidth="1"/>
    <col min="3078" max="3328" width="9.140625" style="71" hidden="1"/>
    <col min="3329" max="3329" width="1.7109375" style="71" customWidth="1"/>
    <col min="3330" max="3330" width="60.85546875" style="71" customWidth="1"/>
    <col min="3331" max="3331" width="43" style="71" customWidth="1"/>
    <col min="3332" max="3332" width="17.28515625" style="71" customWidth="1"/>
    <col min="3333" max="3333" width="1.7109375" style="71" customWidth="1"/>
    <col min="3334" max="3584" width="9.140625" style="71" hidden="1"/>
    <col min="3585" max="3585" width="1.7109375" style="71" customWidth="1"/>
    <col min="3586" max="3586" width="60.85546875" style="71" customWidth="1"/>
    <col min="3587" max="3587" width="43" style="71" customWidth="1"/>
    <col min="3588" max="3588" width="17.28515625" style="71" customWidth="1"/>
    <col min="3589" max="3589" width="1.7109375" style="71" customWidth="1"/>
    <col min="3590" max="3840" width="9.140625" style="71" hidden="1"/>
    <col min="3841" max="3841" width="1.7109375" style="71" customWidth="1"/>
    <col min="3842" max="3842" width="60.85546875" style="71" customWidth="1"/>
    <col min="3843" max="3843" width="43" style="71" customWidth="1"/>
    <col min="3844" max="3844" width="17.28515625" style="71" customWidth="1"/>
    <col min="3845" max="3845" width="1.7109375" style="71" customWidth="1"/>
    <col min="3846" max="4096" width="9.140625" style="71" hidden="1"/>
    <col min="4097" max="4097" width="1.7109375" style="71" customWidth="1"/>
    <col min="4098" max="4098" width="60.85546875" style="71" customWidth="1"/>
    <col min="4099" max="4099" width="43" style="71" customWidth="1"/>
    <col min="4100" max="4100" width="17.28515625" style="71" customWidth="1"/>
    <col min="4101" max="4101" width="1.7109375" style="71" customWidth="1"/>
    <col min="4102" max="4352" width="9.140625" style="71" hidden="1"/>
    <col min="4353" max="4353" width="1.7109375" style="71" customWidth="1"/>
    <col min="4354" max="4354" width="60.85546875" style="71" customWidth="1"/>
    <col min="4355" max="4355" width="43" style="71" customWidth="1"/>
    <col min="4356" max="4356" width="17.28515625" style="71" customWidth="1"/>
    <col min="4357" max="4357" width="1.7109375" style="71" customWidth="1"/>
    <col min="4358" max="4608" width="9.140625" style="71" hidden="1"/>
    <col min="4609" max="4609" width="1.7109375" style="71" customWidth="1"/>
    <col min="4610" max="4610" width="60.85546875" style="71" customWidth="1"/>
    <col min="4611" max="4611" width="43" style="71" customWidth="1"/>
    <col min="4612" max="4612" width="17.28515625" style="71" customWidth="1"/>
    <col min="4613" max="4613" width="1.7109375" style="71" customWidth="1"/>
    <col min="4614" max="4864" width="9.140625" style="71" hidden="1"/>
    <col min="4865" max="4865" width="1.7109375" style="71" customWidth="1"/>
    <col min="4866" max="4866" width="60.85546875" style="71" customWidth="1"/>
    <col min="4867" max="4867" width="43" style="71" customWidth="1"/>
    <col min="4868" max="4868" width="17.28515625" style="71" customWidth="1"/>
    <col min="4869" max="4869" width="1.7109375" style="71" customWidth="1"/>
    <col min="4870" max="5120" width="9.140625" style="71" hidden="1"/>
    <col min="5121" max="5121" width="1.7109375" style="71" customWidth="1"/>
    <col min="5122" max="5122" width="60.85546875" style="71" customWidth="1"/>
    <col min="5123" max="5123" width="43" style="71" customWidth="1"/>
    <col min="5124" max="5124" width="17.28515625" style="71" customWidth="1"/>
    <col min="5125" max="5125" width="1.7109375" style="71" customWidth="1"/>
    <col min="5126" max="5376" width="9.140625" style="71" hidden="1"/>
    <col min="5377" max="5377" width="1.7109375" style="71" customWidth="1"/>
    <col min="5378" max="5378" width="60.85546875" style="71" customWidth="1"/>
    <col min="5379" max="5379" width="43" style="71" customWidth="1"/>
    <col min="5380" max="5380" width="17.28515625" style="71" customWidth="1"/>
    <col min="5381" max="5381" width="1.7109375" style="71" customWidth="1"/>
    <col min="5382" max="5632" width="9.140625" style="71" hidden="1"/>
    <col min="5633" max="5633" width="1.7109375" style="71" customWidth="1"/>
    <col min="5634" max="5634" width="60.85546875" style="71" customWidth="1"/>
    <col min="5635" max="5635" width="43" style="71" customWidth="1"/>
    <col min="5636" max="5636" width="17.28515625" style="71" customWidth="1"/>
    <col min="5637" max="5637" width="1.7109375" style="71" customWidth="1"/>
    <col min="5638" max="5888" width="9.140625" style="71" hidden="1"/>
    <col min="5889" max="5889" width="1.7109375" style="71" customWidth="1"/>
    <col min="5890" max="5890" width="60.85546875" style="71" customWidth="1"/>
    <col min="5891" max="5891" width="43" style="71" customWidth="1"/>
    <col min="5892" max="5892" width="17.28515625" style="71" customWidth="1"/>
    <col min="5893" max="5893" width="1.7109375" style="71" customWidth="1"/>
    <col min="5894" max="6144" width="9.140625" style="71" hidden="1"/>
    <col min="6145" max="6145" width="1.7109375" style="71" customWidth="1"/>
    <col min="6146" max="6146" width="60.85546875" style="71" customWidth="1"/>
    <col min="6147" max="6147" width="43" style="71" customWidth="1"/>
    <col min="6148" max="6148" width="17.28515625" style="71" customWidth="1"/>
    <col min="6149" max="6149" width="1.7109375" style="71" customWidth="1"/>
    <col min="6150" max="6400" width="9.140625" style="71" hidden="1"/>
    <col min="6401" max="6401" width="1.7109375" style="71" customWidth="1"/>
    <col min="6402" max="6402" width="60.85546875" style="71" customWidth="1"/>
    <col min="6403" max="6403" width="43" style="71" customWidth="1"/>
    <col min="6404" max="6404" width="17.28515625" style="71" customWidth="1"/>
    <col min="6405" max="6405" width="1.7109375" style="71" customWidth="1"/>
    <col min="6406" max="6656" width="9.140625" style="71" hidden="1"/>
    <col min="6657" max="6657" width="1.7109375" style="71" customWidth="1"/>
    <col min="6658" max="6658" width="60.85546875" style="71" customWidth="1"/>
    <col min="6659" max="6659" width="43" style="71" customWidth="1"/>
    <col min="6660" max="6660" width="17.28515625" style="71" customWidth="1"/>
    <col min="6661" max="6661" width="1.7109375" style="71" customWidth="1"/>
    <col min="6662" max="6912" width="9.140625" style="71" hidden="1"/>
    <col min="6913" max="6913" width="1.7109375" style="71" customWidth="1"/>
    <col min="6914" max="6914" width="60.85546875" style="71" customWidth="1"/>
    <col min="6915" max="6915" width="43" style="71" customWidth="1"/>
    <col min="6916" max="6916" width="17.28515625" style="71" customWidth="1"/>
    <col min="6917" max="6917" width="1.7109375" style="71" customWidth="1"/>
    <col min="6918" max="7168" width="9.140625" style="71" hidden="1"/>
    <col min="7169" max="7169" width="1.7109375" style="71" customWidth="1"/>
    <col min="7170" max="7170" width="60.85546875" style="71" customWidth="1"/>
    <col min="7171" max="7171" width="43" style="71" customWidth="1"/>
    <col min="7172" max="7172" width="17.28515625" style="71" customWidth="1"/>
    <col min="7173" max="7173" width="1.7109375" style="71" customWidth="1"/>
    <col min="7174" max="7424" width="9.140625" style="71" hidden="1"/>
    <col min="7425" max="7425" width="1.7109375" style="71" customWidth="1"/>
    <col min="7426" max="7426" width="60.85546875" style="71" customWidth="1"/>
    <col min="7427" max="7427" width="43" style="71" customWidth="1"/>
    <col min="7428" max="7428" width="17.28515625" style="71" customWidth="1"/>
    <col min="7429" max="7429" width="1.7109375" style="71" customWidth="1"/>
    <col min="7430" max="7680" width="9.140625" style="71" hidden="1"/>
    <col min="7681" max="7681" width="1.7109375" style="71" customWidth="1"/>
    <col min="7682" max="7682" width="60.85546875" style="71" customWidth="1"/>
    <col min="7683" max="7683" width="43" style="71" customWidth="1"/>
    <col min="7684" max="7684" width="17.28515625" style="71" customWidth="1"/>
    <col min="7685" max="7685" width="1.7109375" style="71" customWidth="1"/>
    <col min="7686" max="7936" width="9.140625" style="71" hidden="1"/>
    <col min="7937" max="7937" width="1.7109375" style="71" customWidth="1"/>
    <col min="7938" max="7938" width="60.85546875" style="71" customWidth="1"/>
    <col min="7939" max="7939" width="43" style="71" customWidth="1"/>
    <col min="7940" max="7940" width="17.28515625" style="71" customWidth="1"/>
    <col min="7941" max="7941" width="1.7109375" style="71" customWidth="1"/>
    <col min="7942" max="8192" width="9.140625" style="71" hidden="1"/>
    <col min="8193" max="8193" width="1.7109375" style="71" customWidth="1"/>
    <col min="8194" max="8194" width="60.85546875" style="71" customWidth="1"/>
    <col min="8195" max="8195" width="43" style="71" customWidth="1"/>
    <col min="8196" max="8196" width="17.28515625" style="71" customWidth="1"/>
    <col min="8197" max="8197" width="1.7109375" style="71" customWidth="1"/>
    <col min="8198" max="8448" width="9.140625" style="71" hidden="1"/>
    <col min="8449" max="8449" width="1.7109375" style="71" customWidth="1"/>
    <col min="8450" max="8450" width="60.85546875" style="71" customWidth="1"/>
    <col min="8451" max="8451" width="43" style="71" customWidth="1"/>
    <col min="8452" max="8452" width="17.28515625" style="71" customWidth="1"/>
    <col min="8453" max="8453" width="1.7109375" style="71" customWidth="1"/>
    <col min="8454" max="8704" width="9.140625" style="71" hidden="1"/>
    <col min="8705" max="8705" width="1.7109375" style="71" customWidth="1"/>
    <col min="8706" max="8706" width="60.85546875" style="71" customWidth="1"/>
    <col min="8707" max="8707" width="43" style="71" customWidth="1"/>
    <col min="8708" max="8708" width="17.28515625" style="71" customWidth="1"/>
    <col min="8709" max="8709" width="1.7109375" style="71" customWidth="1"/>
    <col min="8710" max="8960" width="9.140625" style="71" hidden="1"/>
    <col min="8961" max="8961" width="1.7109375" style="71" customWidth="1"/>
    <col min="8962" max="8962" width="60.85546875" style="71" customWidth="1"/>
    <col min="8963" max="8963" width="43" style="71" customWidth="1"/>
    <col min="8964" max="8964" width="17.28515625" style="71" customWidth="1"/>
    <col min="8965" max="8965" width="1.7109375" style="71" customWidth="1"/>
    <col min="8966" max="9216" width="9.140625" style="71" hidden="1"/>
    <col min="9217" max="9217" width="1.7109375" style="71" customWidth="1"/>
    <col min="9218" max="9218" width="60.85546875" style="71" customWidth="1"/>
    <col min="9219" max="9219" width="43" style="71" customWidth="1"/>
    <col min="9220" max="9220" width="17.28515625" style="71" customWidth="1"/>
    <col min="9221" max="9221" width="1.7109375" style="71" customWidth="1"/>
    <col min="9222" max="9472" width="9.140625" style="71" hidden="1"/>
    <col min="9473" max="9473" width="1.7109375" style="71" customWidth="1"/>
    <col min="9474" max="9474" width="60.85546875" style="71" customWidth="1"/>
    <col min="9475" max="9475" width="43" style="71" customWidth="1"/>
    <col min="9476" max="9476" width="17.28515625" style="71" customWidth="1"/>
    <col min="9477" max="9477" width="1.7109375" style="71" customWidth="1"/>
    <col min="9478" max="9728" width="9.140625" style="71" hidden="1"/>
    <col min="9729" max="9729" width="1.7109375" style="71" customWidth="1"/>
    <col min="9730" max="9730" width="60.85546875" style="71" customWidth="1"/>
    <col min="9731" max="9731" width="43" style="71" customWidth="1"/>
    <col min="9732" max="9732" width="17.28515625" style="71" customWidth="1"/>
    <col min="9733" max="9733" width="1.7109375" style="71" customWidth="1"/>
    <col min="9734" max="9984" width="9.140625" style="71" hidden="1"/>
    <col min="9985" max="9985" width="1.7109375" style="71" customWidth="1"/>
    <col min="9986" max="9986" width="60.85546875" style="71" customWidth="1"/>
    <col min="9987" max="9987" width="43" style="71" customWidth="1"/>
    <col min="9988" max="9988" width="17.28515625" style="71" customWidth="1"/>
    <col min="9989" max="9989" width="1.7109375" style="71" customWidth="1"/>
    <col min="9990" max="10240" width="9.140625" style="71" hidden="1"/>
    <col min="10241" max="10241" width="1.7109375" style="71" customWidth="1"/>
    <col min="10242" max="10242" width="60.85546875" style="71" customWidth="1"/>
    <col min="10243" max="10243" width="43" style="71" customWidth="1"/>
    <col min="10244" max="10244" width="17.28515625" style="71" customWidth="1"/>
    <col min="10245" max="10245" width="1.7109375" style="71" customWidth="1"/>
    <col min="10246" max="10496" width="9.140625" style="71" hidden="1"/>
    <col min="10497" max="10497" width="1.7109375" style="71" customWidth="1"/>
    <col min="10498" max="10498" width="60.85546875" style="71" customWidth="1"/>
    <col min="10499" max="10499" width="43" style="71" customWidth="1"/>
    <col min="10500" max="10500" width="17.28515625" style="71" customWidth="1"/>
    <col min="10501" max="10501" width="1.7109375" style="71" customWidth="1"/>
    <col min="10502" max="10752" width="9.140625" style="71" hidden="1"/>
    <col min="10753" max="10753" width="1.7109375" style="71" customWidth="1"/>
    <col min="10754" max="10754" width="60.85546875" style="71" customWidth="1"/>
    <col min="10755" max="10755" width="43" style="71" customWidth="1"/>
    <col min="10756" max="10756" width="17.28515625" style="71" customWidth="1"/>
    <col min="10757" max="10757" width="1.7109375" style="71" customWidth="1"/>
    <col min="10758" max="11008" width="9.140625" style="71" hidden="1"/>
    <col min="11009" max="11009" width="1.7109375" style="71" customWidth="1"/>
    <col min="11010" max="11010" width="60.85546875" style="71" customWidth="1"/>
    <col min="11011" max="11011" width="43" style="71" customWidth="1"/>
    <col min="11012" max="11012" width="17.28515625" style="71" customWidth="1"/>
    <col min="11013" max="11013" width="1.7109375" style="71" customWidth="1"/>
    <col min="11014" max="11264" width="9.140625" style="71" hidden="1"/>
    <col min="11265" max="11265" width="1.7109375" style="71" customWidth="1"/>
    <col min="11266" max="11266" width="60.85546875" style="71" customWidth="1"/>
    <col min="11267" max="11267" width="43" style="71" customWidth="1"/>
    <col min="11268" max="11268" width="17.28515625" style="71" customWidth="1"/>
    <col min="11269" max="11269" width="1.7109375" style="71" customWidth="1"/>
    <col min="11270" max="11520" width="9.140625" style="71" hidden="1"/>
    <col min="11521" max="11521" width="1.7109375" style="71" customWidth="1"/>
    <col min="11522" max="11522" width="60.85546875" style="71" customWidth="1"/>
    <col min="11523" max="11523" width="43" style="71" customWidth="1"/>
    <col min="11524" max="11524" width="17.28515625" style="71" customWidth="1"/>
    <col min="11525" max="11525" width="1.7109375" style="71" customWidth="1"/>
    <col min="11526" max="11776" width="9.140625" style="71" hidden="1"/>
    <col min="11777" max="11777" width="1.7109375" style="71" customWidth="1"/>
    <col min="11778" max="11778" width="60.85546875" style="71" customWidth="1"/>
    <col min="11779" max="11779" width="43" style="71" customWidth="1"/>
    <col min="11780" max="11780" width="17.28515625" style="71" customWidth="1"/>
    <col min="11781" max="11781" width="1.7109375" style="71" customWidth="1"/>
    <col min="11782" max="12032" width="9.140625" style="71" hidden="1"/>
    <col min="12033" max="12033" width="1.7109375" style="71" customWidth="1"/>
    <col min="12034" max="12034" width="60.85546875" style="71" customWidth="1"/>
    <col min="12035" max="12035" width="43" style="71" customWidth="1"/>
    <col min="12036" max="12036" width="17.28515625" style="71" customWidth="1"/>
    <col min="12037" max="12037" width="1.7109375" style="71" customWidth="1"/>
    <col min="12038" max="12288" width="9.140625" style="71" hidden="1"/>
    <col min="12289" max="12289" width="1.7109375" style="71" customWidth="1"/>
    <col min="12290" max="12290" width="60.85546875" style="71" customWidth="1"/>
    <col min="12291" max="12291" width="43" style="71" customWidth="1"/>
    <col min="12292" max="12292" width="17.28515625" style="71" customWidth="1"/>
    <col min="12293" max="12293" width="1.7109375" style="71" customWidth="1"/>
    <col min="12294" max="12544" width="9.140625" style="71" hidden="1"/>
    <col min="12545" max="12545" width="1.7109375" style="71" customWidth="1"/>
    <col min="12546" max="12546" width="60.85546875" style="71" customWidth="1"/>
    <col min="12547" max="12547" width="43" style="71" customWidth="1"/>
    <col min="12548" max="12548" width="17.28515625" style="71" customWidth="1"/>
    <col min="12549" max="12549" width="1.7109375" style="71" customWidth="1"/>
    <col min="12550" max="12800" width="9.140625" style="71" hidden="1"/>
    <col min="12801" max="12801" width="1.7109375" style="71" customWidth="1"/>
    <col min="12802" max="12802" width="60.85546875" style="71" customWidth="1"/>
    <col min="12803" max="12803" width="43" style="71" customWidth="1"/>
    <col min="12804" max="12804" width="17.28515625" style="71" customWidth="1"/>
    <col min="12805" max="12805" width="1.7109375" style="71" customWidth="1"/>
    <col min="12806" max="13056" width="9.140625" style="71" hidden="1"/>
    <col min="13057" max="13057" width="1.7109375" style="71" customWidth="1"/>
    <col min="13058" max="13058" width="60.85546875" style="71" customWidth="1"/>
    <col min="13059" max="13059" width="43" style="71" customWidth="1"/>
    <col min="13060" max="13060" width="17.28515625" style="71" customWidth="1"/>
    <col min="13061" max="13061" width="1.7109375" style="71" customWidth="1"/>
    <col min="13062" max="13312" width="9.140625" style="71" hidden="1"/>
    <col min="13313" max="13313" width="1.7109375" style="71" customWidth="1"/>
    <col min="13314" max="13314" width="60.85546875" style="71" customWidth="1"/>
    <col min="13315" max="13315" width="43" style="71" customWidth="1"/>
    <col min="13316" max="13316" width="17.28515625" style="71" customWidth="1"/>
    <col min="13317" max="13317" width="1.7109375" style="71" customWidth="1"/>
    <col min="13318" max="13568" width="9.140625" style="71" hidden="1"/>
    <col min="13569" max="13569" width="1.7109375" style="71" customWidth="1"/>
    <col min="13570" max="13570" width="60.85546875" style="71" customWidth="1"/>
    <col min="13571" max="13571" width="43" style="71" customWidth="1"/>
    <col min="13572" max="13572" width="17.28515625" style="71" customWidth="1"/>
    <col min="13573" max="13573" width="1.7109375" style="71" customWidth="1"/>
    <col min="13574" max="13824" width="9.140625" style="71" hidden="1"/>
    <col min="13825" max="13825" width="1.7109375" style="71" customWidth="1"/>
    <col min="13826" max="13826" width="60.85546875" style="71" customWidth="1"/>
    <col min="13827" max="13827" width="43" style="71" customWidth="1"/>
    <col min="13828" max="13828" width="17.28515625" style="71" customWidth="1"/>
    <col min="13829" max="13829" width="1.7109375" style="71" customWidth="1"/>
    <col min="13830" max="14080" width="9.140625" style="71" hidden="1"/>
    <col min="14081" max="14081" width="1.7109375" style="71" customWidth="1"/>
    <col min="14082" max="14082" width="60.85546875" style="71" customWidth="1"/>
    <col min="14083" max="14083" width="43" style="71" customWidth="1"/>
    <col min="14084" max="14084" width="17.28515625" style="71" customWidth="1"/>
    <col min="14085" max="14085" width="1.7109375" style="71" customWidth="1"/>
    <col min="14086" max="14336" width="9.140625" style="71" hidden="1"/>
    <col min="14337" max="14337" width="1.7109375" style="71" customWidth="1"/>
    <col min="14338" max="14338" width="60.85546875" style="71" customWidth="1"/>
    <col min="14339" max="14339" width="43" style="71" customWidth="1"/>
    <col min="14340" max="14340" width="17.28515625" style="71" customWidth="1"/>
    <col min="14341" max="14341" width="1.7109375" style="71" customWidth="1"/>
    <col min="14342" max="14592" width="9.140625" style="71" hidden="1"/>
    <col min="14593" max="14593" width="1.7109375" style="71" customWidth="1"/>
    <col min="14594" max="14594" width="60.85546875" style="71" customWidth="1"/>
    <col min="14595" max="14595" width="43" style="71" customWidth="1"/>
    <col min="14596" max="14596" width="17.28515625" style="71" customWidth="1"/>
    <col min="14597" max="14597" width="1.7109375" style="71" customWidth="1"/>
    <col min="14598" max="14848" width="9.140625" style="71" hidden="1"/>
    <col min="14849" max="14849" width="1.7109375" style="71" customWidth="1"/>
    <col min="14850" max="14850" width="60.85546875" style="71" customWidth="1"/>
    <col min="14851" max="14851" width="43" style="71" customWidth="1"/>
    <col min="14852" max="14852" width="17.28515625" style="71" customWidth="1"/>
    <col min="14853" max="14853" width="1.7109375" style="71" customWidth="1"/>
    <col min="14854" max="15104" width="9.140625" style="71" hidden="1"/>
    <col min="15105" max="15105" width="1.7109375" style="71" customWidth="1"/>
    <col min="15106" max="15106" width="60.85546875" style="71" customWidth="1"/>
    <col min="15107" max="15107" width="43" style="71" customWidth="1"/>
    <col min="15108" max="15108" width="17.28515625" style="71" customWidth="1"/>
    <col min="15109" max="15109" width="1.7109375" style="71" customWidth="1"/>
    <col min="15110" max="15360" width="9.140625" style="71" hidden="1"/>
    <col min="15361" max="15361" width="1.7109375" style="71" customWidth="1"/>
    <col min="15362" max="15362" width="60.85546875" style="71" customWidth="1"/>
    <col min="15363" max="15363" width="43" style="71" customWidth="1"/>
    <col min="15364" max="15364" width="17.28515625" style="71" customWidth="1"/>
    <col min="15365" max="15365" width="1.7109375" style="71" customWidth="1"/>
    <col min="15366" max="15616" width="9.140625" style="71" hidden="1"/>
    <col min="15617" max="15617" width="1.7109375" style="71" customWidth="1"/>
    <col min="15618" max="15618" width="60.85546875" style="71" customWidth="1"/>
    <col min="15619" max="15619" width="43" style="71" customWidth="1"/>
    <col min="15620" max="15620" width="17.28515625" style="71" customWidth="1"/>
    <col min="15621" max="15621" width="1.7109375" style="71" customWidth="1"/>
    <col min="15622" max="15872" width="9.140625" style="71" hidden="1"/>
    <col min="15873" max="15873" width="1.7109375" style="71" customWidth="1"/>
    <col min="15874" max="15874" width="60.85546875" style="71" customWidth="1"/>
    <col min="15875" max="15875" width="43" style="71" customWidth="1"/>
    <col min="15876" max="15876" width="17.28515625" style="71" customWidth="1"/>
    <col min="15877" max="15877" width="1.7109375" style="71" customWidth="1"/>
    <col min="15878" max="16128" width="9.140625" style="71" hidden="1"/>
    <col min="16129" max="16129" width="1.7109375" style="71" customWidth="1"/>
    <col min="16130" max="16130" width="60.85546875" style="71" customWidth="1"/>
    <col min="16131" max="16131" width="43" style="71" customWidth="1"/>
    <col min="16132" max="16132" width="17.28515625" style="71" customWidth="1"/>
    <col min="16133" max="16133" width="1.7109375" style="71" customWidth="1"/>
    <col min="16134" max="16384" width="9.140625" style="71" hidden="1"/>
  </cols>
  <sheetData>
    <row r="1" spans="2:7" ht="6.95" customHeight="1" thickBot="1"/>
    <row r="2" spans="2:7" ht="14.25">
      <c r="B2" s="112" t="s">
        <v>99</v>
      </c>
      <c r="C2" s="113"/>
      <c r="D2" s="114"/>
    </row>
    <row r="3" spans="2:7" ht="13.5" thickBot="1">
      <c r="B3" s="73" t="s">
        <v>42</v>
      </c>
      <c r="C3" s="74"/>
      <c r="D3" s="75"/>
    </row>
    <row r="4" spans="2:7" ht="13.5" thickBot="1"/>
    <row r="5" spans="2:7" ht="26.25" thickBot="1">
      <c r="B5" s="76" t="s">
        <v>35</v>
      </c>
      <c r="C5" s="77" t="s">
        <v>36</v>
      </c>
      <c r="D5" s="78" t="s">
        <v>37</v>
      </c>
    </row>
    <row r="6" spans="2:7">
      <c r="B6" s="79" t="s">
        <v>43</v>
      </c>
      <c r="C6" s="80" t="s">
        <v>44</v>
      </c>
      <c r="D6" s="81"/>
      <c r="G6" s="71">
        <f t="shared" ref="G6:G57" si="0">COUNTBLANK(D6)</f>
        <v>1</v>
      </c>
    </row>
    <row r="7" spans="2:7">
      <c r="B7" s="82" t="s">
        <v>45</v>
      </c>
      <c r="C7" s="83" t="s">
        <v>44</v>
      </c>
      <c r="D7" s="84"/>
      <c r="G7" s="71">
        <f t="shared" si="0"/>
        <v>1</v>
      </c>
    </row>
    <row r="8" spans="2:7">
      <c r="B8" s="82" t="s">
        <v>46</v>
      </c>
      <c r="C8" s="83" t="s">
        <v>44</v>
      </c>
      <c r="D8" s="84"/>
      <c r="G8" s="71">
        <f t="shared" si="0"/>
        <v>1</v>
      </c>
    </row>
    <row r="9" spans="2:7">
      <c r="B9" s="85" t="s">
        <v>47</v>
      </c>
      <c r="C9" s="86" t="s">
        <v>44</v>
      </c>
      <c r="D9" s="87"/>
      <c r="G9" s="71">
        <f t="shared" si="0"/>
        <v>1</v>
      </c>
    </row>
    <row r="10" spans="2:7">
      <c r="B10" s="88" t="s">
        <v>48</v>
      </c>
      <c r="C10" s="89" t="s">
        <v>44</v>
      </c>
      <c r="D10" s="90"/>
      <c r="G10" s="71">
        <f t="shared" si="0"/>
        <v>1</v>
      </c>
    </row>
    <row r="11" spans="2:7">
      <c r="B11" s="82" t="s">
        <v>49</v>
      </c>
      <c r="C11" s="83" t="s">
        <v>44</v>
      </c>
      <c r="D11" s="84"/>
      <c r="G11" s="71">
        <f t="shared" si="0"/>
        <v>1</v>
      </c>
    </row>
    <row r="12" spans="2:7">
      <c r="B12" s="82" t="s">
        <v>50</v>
      </c>
      <c r="C12" s="83" t="s">
        <v>44</v>
      </c>
      <c r="D12" s="84"/>
      <c r="G12" s="71">
        <f t="shared" si="0"/>
        <v>1</v>
      </c>
    </row>
    <row r="13" spans="2:7">
      <c r="B13" s="85" t="s">
        <v>51</v>
      </c>
      <c r="C13" s="86" t="s">
        <v>44</v>
      </c>
      <c r="D13" s="87"/>
      <c r="G13" s="71">
        <f t="shared" si="0"/>
        <v>1</v>
      </c>
    </row>
    <row r="14" spans="2:7">
      <c r="B14" s="88" t="s">
        <v>52</v>
      </c>
      <c r="C14" s="89" t="s">
        <v>44</v>
      </c>
      <c r="D14" s="90"/>
      <c r="G14" s="71">
        <f t="shared" si="0"/>
        <v>1</v>
      </c>
    </row>
    <row r="15" spans="2:7">
      <c r="B15" s="82" t="s">
        <v>53</v>
      </c>
      <c r="C15" s="83" t="s">
        <v>44</v>
      </c>
      <c r="D15" s="84"/>
      <c r="G15" s="71">
        <f t="shared" si="0"/>
        <v>1</v>
      </c>
    </row>
    <row r="16" spans="2:7">
      <c r="B16" s="82" t="s">
        <v>54</v>
      </c>
      <c r="C16" s="83" t="s">
        <v>44</v>
      </c>
      <c r="D16" s="84"/>
      <c r="G16" s="71">
        <f t="shared" si="0"/>
        <v>1</v>
      </c>
    </row>
    <row r="17" spans="2:7">
      <c r="B17" s="85" t="s">
        <v>55</v>
      </c>
      <c r="C17" s="86" t="s">
        <v>44</v>
      </c>
      <c r="D17" s="87"/>
      <c r="G17" s="71">
        <f t="shared" si="0"/>
        <v>1</v>
      </c>
    </row>
    <row r="18" spans="2:7">
      <c r="B18" s="88" t="s">
        <v>56</v>
      </c>
      <c r="C18" s="89" t="s">
        <v>44</v>
      </c>
      <c r="D18" s="90"/>
      <c r="G18" s="71">
        <f t="shared" si="0"/>
        <v>1</v>
      </c>
    </row>
    <row r="19" spans="2:7">
      <c r="B19" s="85" t="s">
        <v>57</v>
      </c>
      <c r="C19" s="86" t="s">
        <v>58</v>
      </c>
      <c r="D19" s="87"/>
      <c r="G19" s="71">
        <f t="shared" si="0"/>
        <v>1</v>
      </c>
    </row>
    <row r="20" spans="2:7">
      <c r="B20" s="88" t="s">
        <v>59</v>
      </c>
      <c r="C20" s="89" t="s">
        <v>44</v>
      </c>
      <c r="D20" s="90"/>
      <c r="G20" s="71">
        <f t="shared" si="0"/>
        <v>1</v>
      </c>
    </row>
    <row r="21" spans="2:7">
      <c r="B21" s="82" t="s">
        <v>60</v>
      </c>
      <c r="C21" s="83" t="s">
        <v>44</v>
      </c>
      <c r="D21" s="84"/>
      <c r="G21" s="71">
        <f t="shared" si="0"/>
        <v>1</v>
      </c>
    </row>
    <row r="22" spans="2:7">
      <c r="B22" s="82" t="s">
        <v>61</v>
      </c>
      <c r="C22" s="83" t="s">
        <v>44</v>
      </c>
      <c r="D22" s="84"/>
      <c r="G22" s="71">
        <f t="shared" si="0"/>
        <v>1</v>
      </c>
    </row>
    <row r="23" spans="2:7">
      <c r="B23" s="85" t="s">
        <v>62</v>
      </c>
      <c r="C23" s="86" t="s">
        <v>44</v>
      </c>
      <c r="D23" s="87"/>
      <c r="G23" s="71">
        <f t="shared" si="0"/>
        <v>1</v>
      </c>
    </row>
    <row r="24" spans="2:7">
      <c r="B24" s="88" t="s">
        <v>63</v>
      </c>
      <c r="C24" s="89" t="s">
        <v>44</v>
      </c>
      <c r="D24" s="90"/>
      <c r="G24" s="71">
        <f t="shared" si="0"/>
        <v>1</v>
      </c>
    </row>
    <row r="25" spans="2:7">
      <c r="B25" s="82" t="s">
        <v>64</v>
      </c>
      <c r="C25" s="83" t="s">
        <v>44</v>
      </c>
      <c r="D25" s="84"/>
      <c r="G25" s="71">
        <f t="shared" si="0"/>
        <v>1</v>
      </c>
    </row>
    <row r="26" spans="2:7">
      <c r="B26" s="82" t="s">
        <v>65</v>
      </c>
      <c r="C26" s="83" t="s">
        <v>44</v>
      </c>
      <c r="D26" s="84"/>
      <c r="G26" s="71">
        <f t="shared" si="0"/>
        <v>1</v>
      </c>
    </row>
    <row r="27" spans="2:7">
      <c r="B27" s="85" t="s">
        <v>66</v>
      </c>
      <c r="C27" s="86" t="s">
        <v>44</v>
      </c>
      <c r="D27" s="87"/>
      <c r="G27" s="71">
        <f t="shared" si="0"/>
        <v>1</v>
      </c>
    </row>
    <row r="28" spans="2:7">
      <c r="B28" s="91" t="s">
        <v>67</v>
      </c>
      <c r="C28" s="92"/>
      <c r="D28" s="93"/>
    </row>
    <row r="29" spans="2:7" ht="25.5">
      <c r="B29" s="94" t="s">
        <v>68</v>
      </c>
      <c r="C29" s="89" t="s">
        <v>44</v>
      </c>
      <c r="D29" s="95"/>
    </row>
    <row r="30" spans="2:7" ht="25.5">
      <c r="B30" s="96" t="s">
        <v>69</v>
      </c>
      <c r="C30" s="83" t="s">
        <v>44</v>
      </c>
      <c r="D30" s="97"/>
    </row>
    <row r="31" spans="2:7" ht="25.5">
      <c r="B31" s="96" t="s">
        <v>70</v>
      </c>
      <c r="C31" s="83" t="s">
        <v>44</v>
      </c>
      <c r="D31" s="97"/>
    </row>
    <row r="32" spans="2:7" ht="25.5">
      <c r="B32" s="98" t="s">
        <v>71</v>
      </c>
      <c r="C32" s="86" t="s">
        <v>44</v>
      </c>
      <c r="D32" s="99"/>
    </row>
    <row r="33" spans="2:7">
      <c r="B33" s="91" t="s">
        <v>72</v>
      </c>
      <c r="C33" s="92"/>
      <c r="D33" s="93"/>
    </row>
    <row r="34" spans="2:7" ht="25.5">
      <c r="B34" s="94" t="s">
        <v>73</v>
      </c>
      <c r="C34" s="89" t="s">
        <v>44</v>
      </c>
      <c r="D34" s="90"/>
      <c r="G34" s="71">
        <f t="shared" si="0"/>
        <v>1</v>
      </c>
    </row>
    <row r="35" spans="2:7" ht="25.5">
      <c r="B35" s="96" t="s">
        <v>74</v>
      </c>
      <c r="C35" s="83" t="s">
        <v>44</v>
      </c>
      <c r="D35" s="84"/>
      <c r="G35" s="71">
        <f t="shared" si="0"/>
        <v>1</v>
      </c>
    </row>
    <row r="36" spans="2:7" ht="25.5">
      <c r="B36" s="96" t="s">
        <v>75</v>
      </c>
      <c r="C36" s="83" t="s">
        <v>44</v>
      </c>
      <c r="D36" s="84"/>
      <c r="G36" s="71">
        <f t="shared" si="0"/>
        <v>1</v>
      </c>
    </row>
    <row r="37" spans="2:7" ht="25.5">
      <c r="B37" s="98" t="s">
        <v>76</v>
      </c>
      <c r="C37" s="86" t="s">
        <v>44</v>
      </c>
      <c r="D37" s="87"/>
      <c r="G37" s="71">
        <f t="shared" si="0"/>
        <v>1</v>
      </c>
    </row>
    <row r="38" spans="2:7">
      <c r="B38" s="88" t="s">
        <v>77</v>
      </c>
      <c r="C38" s="89" t="s">
        <v>44</v>
      </c>
      <c r="D38" s="90"/>
      <c r="G38" s="71">
        <f t="shared" si="0"/>
        <v>1</v>
      </c>
    </row>
    <row r="39" spans="2:7">
      <c r="B39" s="82" t="s">
        <v>78</v>
      </c>
      <c r="C39" s="83" t="s">
        <v>44</v>
      </c>
      <c r="D39" s="84"/>
      <c r="G39" s="71">
        <f t="shared" si="0"/>
        <v>1</v>
      </c>
    </row>
    <row r="40" spans="2:7">
      <c r="B40" s="82" t="s">
        <v>79</v>
      </c>
      <c r="C40" s="83" t="s">
        <v>44</v>
      </c>
      <c r="D40" s="84"/>
      <c r="G40" s="71">
        <f t="shared" si="0"/>
        <v>1</v>
      </c>
    </row>
    <row r="41" spans="2:7">
      <c r="B41" s="85" t="s">
        <v>80</v>
      </c>
      <c r="C41" s="86" t="s">
        <v>44</v>
      </c>
      <c r="D41" s="87"/>
      <c r="G41" s="71">
        <f t="shared" si="0"/>
        <v>1</v>
      </c>
    </row>
    <row r="42" spans="2:7">
      <c r="B42" s="88" t="s">
        <v>81</v>
      </c>
      <c r="C42" s="89" t="s">
        <v>44</v>
      </c>
      <c r="D42" s="90"/>
      <c r="G42" s="71">
        <f t="shared" si="0"/>
        <v>1</v>
      </c>
    </row>
    <row r="43" spans="2:7">
      <c r="B43" s="82" t="s">
        <v>82</v>
      </c>
      <c r="C43" s="83" t="s">
        <v>44</v>
      </c>
      <c r="D43" s="84"/>
      <c r="G43" s="71">
        <f t="shared" si="0"/>
        <v>1</v>
      </c>
    </row>
    <row r="44" spans="2:7">
      <c r="B44" s="82" t="s">
        <v>83</v>
      </c>
      <c r="C44" s="83" t="s">
        <v>44</v>
      </c>
      <c r="D44" s="84"/>
      <c r="G44" s="71">
        <f t="shared" si="0"/>
        <v>1</v>
      </c>
    </row>
    <row r="45" spans="2:7">
      <c r="B45" s="85" t="s">
        <v>84</v>
      </c>
      <c r="C45" s="86" t="s">
        <v>44</v>
      </c>
      <c r="D45" s="87"/>
      <c r="G45" s="71">
        <f t="shared" si="0"/>
        <v>1</v>
      </c>
    </row>
    <row r="46" spans="2:7">
      <c r="B46" s="88" t="s">
        <v>85</v>
      </c>
      <c r="C46" s="89" t="s">
        <v>44</v>
      </c>
      <c r="D46" s="90"/>
      <c r="G46" s="71">
        <f t="shared" si="0"/>
        <v>1</v>
      </c>
    </row>
    <row r="47" spans="2:7">
      <c r="B47" s="82" t="s">
        <v>86</v>
      </c>
      <c r="C47" s="83" t="s">
        <v>44</v>
      </c>
      <c r="D47" s="84"/>
      <c r="G47" s="71">
        <f t="shared" si="0"/>
        <v>1</v>
      </c>
    </row>
    <row r="48" spans="2:7">
      <c r="B48" s="82" t="s">
        <v>87</v>
      </c>
      <c r="C48" s="83" t="s">
        <v>44</v>
      </c>
      <c r="D48" s="84"/>
      <c r="G48" s="71">
        <f t="shared" si="0"/>
        <v>1</v>
      </c>
    </row>
    <row r="49" spans="2:11">
      <c r="B49" s="85" t="s">
        <v>88</v>
      </c>
      <c r="C49" s="86" t="s">
        <v>44</v>
      </c>
      <c r="D49" s="87"/>
      <c r="G49" s="71">
        <f t="shared" si="0"/>
        <v>1</v>
      </c>
    </row>
    <row r="50" spans="2:11">
      <c r="B50" s="88" t="s">
        <v>89</v>
      </c>
      <c r="C50" s="89" t="s">
        <v>44</v>
      </c>
      <c r="D50" s="90"/>
      <c r="G50" s="71">
        <f t="shared" si="0"/>
        <v>1</v>
      </c>
    </row>
    <row r="51" spans="2:11">
      <c r="B51" s="82" t="s">
        <v>90</v>
      </c>
      <c r="C51" s="83" t="s">
        <v>44</v>
      </c>
      <c r="D51" s="84"/>
      <c r="G51" s="71">
        <f t="shared" si="0"/>
        <v>1</v>
      </c>
    </row>
    <row r="52" spans="2:11">
      <c r="B52" s="82" t="s">
        <v>91</v>
      </c>
      <c r="C52" s="83" t="s">
        <v>44</v>
      </c>
      <c r="D52" s="84"/>
      <c r="G52" s="71">
        <f t="shared" si="0"/>
        <v>1</v>
      </c>
    </row>
    <row r="53" spans="2:11">
      <c r="B53" s="85" t="s">
        <v>92</v>
      </c>
      <c r="C53" s="86" t="s">
        <v>44</v>
      </c>
      <c r="D53" s="87"/>
      <c r="G53" s="71">
        <f t="shared" si="0"/>
        <v>1</v>
      </c>
    </row>
    <row r="54" spans="2:11">
      <c r="B54" s="88" t="s">
        <v>93</v>
      </c>
      <c r="C54" s="89" t="s">
        <v>94</v>
      </c>
      <c r="D54" s="90"/>
      <c r="G54" s="71">
        <f t="shared" si="0"/>
        <v>1</v>
      </c>
    </row>
    <row r="55" spans="2:11">
      <c r="B55" s="88" t="s">
        <v>95</v>
      </c>
      <c r="C55" s="89" t="s">
        <v>96</v>
      </c>
      <c r="D55" s="90"/>
      <c r="G55" s="71">
        <f t="shared" si="0"/>
        <v>1</v>
      </c>
    </row>
    <row r="56" spans="2:11">
      <c r="B56" s="82" t="s">
        <v>97</v>
      </c>
      <c r="C56" s="83" t="s">
        <v>96</v>
      </c>
      <c r="D56" s="84"/>
      <c r="G56" s="71">
        <f t="shared" si="0"/>
        <v>1</v>
      </c>
    </row>
    <row r="57" spans="2:11" ht="13.5" thickBot="1">
      <c r="B57" s="100" t="s">
        <v>98</v>
      </c>
      <c r="C57" s="101" t="s">
        <v>96</v>
      </c>
      <c r="D57" s="102"/>
      <c r="G57" s="71">
        <f t="shared" si="0"/>
        <v>1</v>
      </c>
    </row>
    <row r="58" spans="2:11" ht="14.25" customHeight="1">
      <c r="B58" s="103"/>
      <c r="F58" s="104"/>
      <c r="H58" s="104"/>
      <c r="J58" s="104"/>
      <c r="K58" s="104"/>
    </row>
    <row r="59" spans="2:11">
      <c r="B59" s="103"/>
      <c r="F59" s="104"/>
      <c r="J59" s="104"/>
      <c r="K59" s="105"/>
    </row>
    <row r="60" spans="2:11"/>
    <row r="61" spans="2:11"/>
    <row r="62" spans="2:11">
      <c r="B62" s="103"/>
    </row>
    <row r="63" spans="2:11">
      <c r="H63" s="104"/>
    </row>
    <row r="64" spans="2:11"/>
    <row r="65" spans="4:4"/>
    <row r="66" spans="4:4"/>
    <row r="67" spans="4:4">
      <c r="D67" s="71"/>
    </row>
    <row r="68" spans="4:4"/>
    <row r="69" spans="4:4"/>
    <row r="70" spans="4:4"/>
    <row r="71" spans="4:4"/>
    <row r="72" spans="4:4"/>
    <row r="73" spans="4:4"/>
    <row r="74" spans="4:4"/>
    <row r="75" spans="4:4"/>
    <row r="76" spans="4:4"/>
    <row r="77" spans="4:4"/>
    <row r="78" spans="4:4"/>
    <row r="79" spans="4:4"/>
    <row r="80" spans="4:4"/>
    <row r="81"/>
    <row r="82"/>
    <row r="83"/>
    <row r="84"/>
    <row r="85"/>
    <row r="86"/>
    <row r="87"/>
    <row r="88"/>
    <row r="89"/>
    <row r="90"/>
    <row r="91"/>
    <row r="92"/>
  </sheetData>
  <mergeCells count="1">
    <mergeCell ref="B2:D2"/>
  </mergeCells>
  <conditionalFormatting sqref="D6:D27 D29:D32 D34:D57">
    <cfRule type="expression" dxfId="0" priority="1" stopIfTrue="1">
      <formula>G6=1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25000C0538264982609741D21873C6" ma:contentTypeVersion="10" ma:contentTypeDescription="Een nieuw document maken." ma:contentTypeScope="" ma:versionID="9d258c4519ba836ccc85501dc5492938">
  <xsd:schema xmlns:xsd="http://www.w3.org/2001/XMLSchema" xmlns:xs="http://www.w3.org/2001/XMLSchema" xmlns:p="http://schemas.microsoft.com/office/2006/metadata/properties" xmlns:ns2="b0cacc2f-2786-4339-a5a2-1b9b5a34f65c" xmlns:ns3="69cab178-a625-4c76-9ca1-2ca1942520d1" targetNamespace="http://schemas.microsoft.com/office/2006/metadata/properties" ma:root="true" ma:fieldsID="b7710d8a1b17ae848d4cbd3911e3bbb1" ns2:_="" ns3:_="">
    <xsd:import namespace="b0cacc2f-2786-4339-a5a2-1b9b5a34f65c"/>
    <xsd:import namespace="69cab178-a625-4c76-9ca1-2ca194252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acc2f-2786-4339-a5a2-1b9b5a34f6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ab178-a625-4c76-9ca1-2ca194252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3900D8-2379-4FDE-847B-733BC2690E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cacc2f-2786-4339-a5a2-1b9b5a34f65c"/>
    <ds:schemaRef ds:uri="69cab178-a625-4c76-9ca1-2ca194252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46AF21-77B1-48BA-AB2D-7CDA431A2B0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AE42F0B-16B9-4583-A25A-DBE934D07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Extra Werk</vt:lpstr>
      <vt:lpstr>Regie uurtarief 2024</vt:lpstr>
      <vt:lpstr>afroepprijzen</vt:lpstr>
    </vt:vector>
  </TitlesOfParts>
  <Company>SMC Consultancy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Eizenga</dc:creator>
  <cp:lastModifiedBy>Aukje Tol</cp:lastModifiedBy>
  <cp:lastPrinted>2010-10-20T11:57:51Z</cp:lastPrinted>
  <dcterms:created xsi:type="dcterms:W3CDTF">2010-05-27T10:55:29Z</dcterms:created>
  <dcterms:modified xsi:type="dcterms:W3CDTF">2023-07-03T08:38:10Z</dcterms:modified>
</cp:coreProperties>
</file>