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aevesbv.sharepoint.com/teams/BUZuidNIC/Gedeelde documenten/General/04 Projecten/Projecten 2022 Zuid/3641_Gem_Waalwijk_6_aanbestedingen/8. Zaaksysteem/05 Nota van Inlichtingen/"/>
    </mc:Choice>
  </mc:AlternateContent>
  <xr:revisionPtr revIDLastSave="296" documentId="8_{C2868CC8-3ADE-4683-905E-A5CFFB5AEB94}" xr6:coauthVersionLast="47" xr6:coauthVersionMax="47" xr10:uidLastSave="{998A6150-6504-415E-8AB0-016EB6B50260}"/>
  <bookViews>
    <workbookView xWindow="-120" yWindow="-120" windowWidth="29040" windowHeight="15840" tabRatio="500" xr2:uid="{00000000-000D-0000-FFFF-FFFF00000000}"/>
  </bookViews>
  <sheets>
    <sheet name="Prijzenblad" sheetId="2" r:id="rId1"/>
    <sheet name="Blad1"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36" i="2" l="1"/>
  <c r="E56" i="2" s="1"/>
  <c r="E25" i="2"/>
  <c r="E57" i="2" s="1"/>
  <c r="E60" i="2" l="1"/>
</calcChain>
</file>

<file path=xl/sharedStrings.xml><?xml version="1.0" encoding="utf-8"?>
<sst xmlns="http://schemas.openxmlformats.org/spreadsheetml/2006/main" count="82" uniqueCount="50">
  <si>
    <t>Prijzenblad</t>
  </si>
  <si>
    <t>Europees (openbare) aanbesteding voor de aanschaf van een Zaaksysteem</t>
  </si>
  <si>
    <t>Kenmerk: 2022-048452</t>
  </si>
  <si>
    <t>Kostensoort</t>
  </si>
  <si>
    <t>Opmerking</t>
  </si>
  <si>
    <t>Bedrag</t>
  </si>
  <si>
    <t>Jaarlijkse kosten</t>
  </si>
  <si>
    <t>Hostingkosten</t>
  </si>
  <si>
    <t>Onderhoud en support</t>
  </si>
  <si>
    <t>Totaal jaarlijkse kosten</t>
  </si>
  <si>
    <t>Eenmalige kosten</t>
  </si>
  <si>
    <t>Beschikbaar stellen van de acceptatie-/testomgeving (technisch platform)</t>
  </si>
  <si>
    <t>Inrichting en implementatie</t>
  </si>
  <si>
    <t>Training en opleiding</t>
  </si>
  <si>
    <t>Totaal eenmalige kosten</t>
  </si>
  <si>
    <t>Indien niet standaard in de oplossing inbegrepen</t>
  </si>
  <si>
    <t>jaarlijkse kosten</t>
  </si>
  <si>
    <t xml:space="preserve">Projectleiding </t>
  </si>
  <si>
    <t>uurtarief</t>
  </si>
  <si>
    <t xml:space="preserve">Consultancy </t>
  </si>
  <si>
    <t xml:space="preserve">Extra trainingen </t>
  </si>
  <si>
    <t>Totaal exploitatie</t>
  </si>
  <si>
    <t>Aantal jaren</t>
  </si>
  <si>
    <t>Inschrijfprijs:</t>
  </si>
  <si>
    <t>Tarieven zijn: </t>
  </si>
  <si>
    <t>* voor alle gevraagde onderdelen en aanverwante dienstverlening zonder beperkende voorwaarden; </t>
  </si>
  <si>
    <t>* prijzen inclusief alle bijkomende kosten; </t>
  </si>
  <si>
    <t>* exclusief BTW. </t>
  </si>
  <si>
    <r>
      <t>Naam ondertekenaar</t>
    </r>
    <r>
      <rPr>
        <sz val="9"/>
        <color rgb="FFFFFFFF"/>
        <rFont val="Verdana"/>
        <family val="2"/>
      </rPr>
      <t> </t>
    </r>
  </si>
  <si>
    <r>
      <t>Handtekening</t>
    </r>
    <r>
      <rPr>
        <sz val="9"/>
        <color rgb="FFFFFFFF"/>
        <rFont val="Verdana"/>
        <family val="2"/>
      </rPr>
      <t> </t>
    </r>
  </si>
  <si>
    <t>Meerprijs per 50 licenties</t>
  </si>
  <si>
    <t>Opslag 500 GB extra</t>
  </si>
  <si>
    <t>Opslag 1000 GB extra</t>
  </si>
  <si>
    <t xml:space="preserve">Kengetallen </t>
  </si>
  <si>
    <t>Aantal inwoners gemeente Waalwijk (peildatum 1 januari 2023)</t>
  </si>
  <si>
    <t>Aantal medewerkers gemeente Waalwijk (in vaste dienst + inhuur)</t>
  </si>
  <si>
    <t>Naar wens in te vullen indien van toepassing</t>
  </si>
  <si>
    <t>Aantal op te leiden eindgebruikers</t>
  </si>
  <si>
    <t>Aantal op te leiden informatiebeheerders</t>
  </si>
  <si>
    <t>Aantal op te leiden beheerders</t>
  </si>
  <si>
    <t>Licenties (inclusief beheer en opslag)</t>
  </si>
  <si>
    <t>Wens Webformulieren (WF.01.01 t/m WF.01.05)</t>
  </si>
  <si>
    <t>Wens "Persoonlijke Internet Pagina (PIP)/MijnGemeente" (PIP.01.01)</t>
  </si>
  <si>
    <t>Wens Integratie met I-Babs (BB.01.02)</t>
  </si>
  <si>
    <t>Wens Contractbeheermodule (CON.01.01)</t>
  </si>
  <si>
    <t>Wens Subsidieverstrekking (SUB.01.01)</t>
  </si>
  <si>
    <t>Wijzigingen Nota van Inlichtingen I d.d. 17 november 2023</t>
  </si>
  <si>
    <t>De door inschrijver aangeboden totaalprijs per jaar is all-in voor alle werkzaamheden behorende bij de taken zoals gesteld in het Programma van Eisen en het aanbestedingsdocument ten behoeve van het uitvoeren van de geformuleerde werkzaamheden, zoals, maar niet beperkt tot de realisatie van en het onderhoud op de gevraagde koppelingen, lever-, installatie- en montagekosten, de opstart- en instructiekosten, de kosten voor mogelijke vervanging, de onderhoudskosten, kosten van administratie, overhead, (montage)materiaal, reiskosten, analyses, kosten voor overleg en advisering, kosten voor managementrapportages, ICT kosten, verzekeringen, afvalbeheersbijdrage, belastingen, heffingen en winst.
Kosten die gemaakt worden om aan de eisen te voldoen dienen opgenomen te worden in de jaarlijkse kosten (licenties, hostingkosten, onderhooud en support) en in de eenmalige kosten (Beschikbaar stellen van de acceptatie-/testomgeving, inrichting en implementatie, training en opleiding).
Indien inschrijver een wens met ‘ja’ beantwoordt dienen de kosten te worden meegenomen in de jaarlijkse dan wel eenmalige kosten. 
Voor enkele wensen geldt dat aanbestedende dienst een aparte kostenopgave wenst te zien, zowel voor de eenmalige (implementatie) kosten, als de jaarlijkse kosten. Hiervoor zijn enkele regels toegevoegd aan het prijzenblad. 
Indien inschrijver vanuit de overweging beste prijs-kwaliteitverhouding wel aan de wens kan voldoen, maar deze nu niet in haar oplossing aanbiedt, kan inschrijver de kosten invullen onder "indien niet standaard in de oplossing inbegrepen". 
Kosten onder "indien niet standaard in de oplossing inbegrepen", gelden niet mee in de inschrijfprijs.</t>
  </si>
  <si>
    <t>Wens integratie met Notubiz (BB.01.02)</t>
  </si>
  <si>
    <t>Toelichtingenveld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</si>
</sst>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2]\ * #,##0.00_);_([$€-2]\ * \(#,##0.00\);_([$€-2]\ * &quot;-&quot;??_);_(@_)"/>
  </numFmts>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i/>
      <sz val="9"/>
      <name val="Verdana"/>
      <family val="2"/>
    </font>
    <font>
      <sz val="9"/>
      <name val="Verdana"/>
      <family val="2"/>
    </font>
    <font>
      <b/>
      <sz val="9"/>
      <color rgb="FFFFFFFF"/>
      <name val="Verdana"/>
      <family val="2"/>
    </font>
    <font>
      <sz val="9"/>
      <color rgb="FFFFFFFF"/>
      <name val="Verdana"/>
      <family val="2"/>
    </font>
    <font>
      <sz val="11"/>
      <color rgb="FFFF0000"/>
      <name val="Calibri"/>
      <family val="2"/>
      <scheme val="minor"/>
    </font>
    <font>
      <sz val="11"/>
      <name val="Calibri"/>
      <family val="2"/>
    </font>
    <font>
      <sz val="11"/>
      <name val="Calibri"/>
      <family val="2"/>
      <scheme val="minor"/>
    </font>
    <font>
      <b/>
      <sz val="11"/>
      <name val="Calibri"/>
      <family val="2"/>
      <scheme val="minor"/>
    </font>
    <font>
      <i/>
      <sz val="11"/>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patternFill>
    </fill>
    <fill>
      <patternFill patternType="solid">
        <fgColor theme="0"/>
        <bgColor indexed="64"/>
      </patternFill>
    </fill>
    <fill>
      <patternFill patternType="solid">
        <fgColor rgb="FF282182"/>
        <bgColor indexed="64"/>
      </patternFill>
    </fill>
    <fill>
      <patternFill patternType="solid">
        <fgColor theme="9" tint="0.79998168889431442"/>
        <bgColor indexed="64"/>
      </patternFill>
    </fill>
    <fill>
      <patternFill patternType="solid">
        <fgColor rgb="FFC9C6F0"/>
        <bgColor indexed="64"/>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medium">
        <color rgb="FFFFFFFF"/>
      </bottom>
      <diagonal/>
    </border>
    <border>
      <left style="thin">
        <color rgb="FF000000"/>
      </left>
      <right/>
      <top style="medium">
        <color rgb="FFFFFFFF"/>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rgb="FF000000"/>
      </right>
      <top style="thin">
        <color indexed="64"/>
      </top>
      <bottom style="thin">
        <color indexed="64"/>
      </bottom>
      <diagonal/>
    </border>
    <border>
      <left style="thin">
        <color indexed="64"/>
      </left>
      <right style="thin">
        <color auto="1"/>
      </right>
      <top/>
      <bottom style="thin">
        <color auto="1"/>
      </bottom>
      <diagonal/>
    </border>
    <border>
      <left/>
      <right style="thin">
        <color rgb="FF000000"/>
      </right>
      <top style="thin">
        <color rgb="FF000000"/>
      </top>
      <bottom/>
      <diagonal/>
    </border>
  </borders>
  <cellStyleXfs count="4">
    <xf numFmtId="0" fontId="0" fillId="0" borderId="0"/>
    <xf numFmtId="0" fontId="6" fillId="0" borderId="0"/>
    <xf numFmtId="164" fontId="5" fillId="0" borderId="0" applyFont="0" applyFill="0" applyBorder="0" applyAlignment="0" applyProtection="0"/>
    <xf numFmtId="0" fontId="9" fillId="3" borderId="0" applyNumberFormat="0" applyBorder="0" applyAlignment="0" applyProtection="0"/>
  </cellStyleXfs>
  <cellXfs count="101">
    <xf numFmtId="0" fontId="0" fillId="0" borderId="0" xfId="0"/>
    <xf numFmtId="0" fontId="7" fillId="0" borderId="0" xfId="1" applyFont="1"/>
    <xf numFmtId="0" fontId="6" fillId="0" borderId="0" xfId="1"/>
    <xf numFmtId="164" fontId="6" fillId="0" borderId="0" xfId="1" applyNumberFormat="1"/>
    <xf numFmtId="0" fontId="6" fillId="0" borderId="0" xfId="1" applyAlignment="1">
      <alignment horizontal="right"/>
    </xf>
    <xf numFmtId="164" fontId="7" fillId="0" borderId="0" xfId="1" applyNumberFormat="1" applyFont="1"/>
    <xf numFmtId="164" fontId="6" fillId="0" borderId="0" xfId="1" applyNumberFormat="1" applyAlignment="1">
      <alignment horizontal="right"/>
    </xf>
    <xf numFmtId="0" fontId="6" fillId="4" borderId="0" xfId="1" applyFill="1"/>
    <xf numFmtId="164" fontId="6" fillId="4" borderId="0" xfId="1" applyNumberFormat="1" applyFill="1"/>
    <xf numFmtId="0" fontId="7" fillId="0" borderId="7" xfId="1" applyFont="1" applyBorder="1" applyAlignment="1">
      <alignment horizontal="right"/>
    </xf>
    <xf numFmtId="164" fontId="7" fillId="0" borderId="9" xfId="1" applyNumberFormat="1" applyFont="1" applyBorder="1"/>
    <xf numFmtId="164" fontId="7" fillId="0" borderId="11" xfId="1" applyNumberFormat="1" applyFont="1" applyBorder="1"/>
    <xf numFmtId="0" fontId="7" fillId="0" borderId="6" xfId="1" applyFont="1" applyBorder="1"/>
    <xf numFmtId="37" fontId="7" fillId="0" borderId="8" xfId="2" applyNumberFormat="1" applyFont="1" applyBorder="1"/>
    <xf numFmtId="164" fontId="7" fillId="0" borderId="10" xfId="1" applyNumberFormat="1" applyFont="1" applyBorder="1" applyAlignment="1">
      <alignment horizontal="right"/>
    </xf>
    <xf numFmtId="0" fontId="10" fillId="0" borderId="0" xfId="0" applyFont="1" applyAlignment="1">
      <alignment horizontal="left" vertical="center" wrapText="1"/>
    </xf>
    <xf numFmtId="0" fontId="11" fillId="0" borderId="0" xfId="0" applyFont="1" applyAlignment="1">
      <alignment vertical="center" wrapText="1"/>
    </xf>
    <xf numFmtId="0" fontId="6" fillId="0" borderId="0" xfId="1" applyAlignment="1">
      <alignment vertical="top"/>
    </xf>
    <xf numFmtId="165" fontId="6" fillId="2" borderId="19" xfId="1" applyNumberFormat="1" applyFill="1" applyBorder="1" applyProtection="1">
      <protection locked="0"/>
    </xf>
    <xf numFmtId="165" fontId="6" fillId="2" borderId="18" xfId="1" applyNumberFormat="1" applyFill="1" applyBorder="1" applyProtection="1">
      <protection locked="0"/>
    </xf>
    <xf numFmtId="0" fontId="14" fillId="0" borderId="0" xfId="1" applyFont="1"/>
    <xf numFmtId="164" fontId="14" fillId="0" borderId="0" xfId="1" applyNumberFormat="1" applyFont="1"/>
    <xf numFmtId="0" fontId="14" fillId="4" borderId="0" xfId="1" applyFont="1" applyFill="1"/>
    <xf numFmtId="0" fontId="4" fillId="0" borderId="9" xfId="1" applyFont="1" applyBorder="1"/>
    <xf numFmtId="0" fontId="4" fillId="0" borderId="9" xfId="1" applyFont="1" applyBorder="1" applyAlignment="1">
      <alignment vertical="top"/>
    </xf>
    <xf numFmtId="0" fontId="4" fillId="0" borderId="9" xfId="1" quotePrefix="1" applyFont="1" applyBorder="1"/>
    <xf numFmtId="164" fontId="4" fillId="6" borderId="18" xfId="1" applyNumberFormat="1" applyFont="1" applyFill="1" applyBorder="1"/>
    <xf numFmtId="0" fontId="4" fillId="0" borderId="3" xfId="1" applyFont="1" applyBorder="1" applyAlignment="1">
      <alignment horizontal="left" vertical="top"/>
    </xf>
    <xf numFmtId="0" fontId="6" fillId="0" borderId="10" xfId="1" applyBorder="1" applyAlignment="1">
      <alignment horizontal="center"/>
    </xf>
    <xf numFmtId="0" fontId="6" fillId="0" borderId="12" xfId="1" applyBorder="1" applyAlignment="1">
      <alignment horizontal="center"/>
    </xf>
    <xf numFmtId="0" fontId="8" fillId="5" borderId="21" xfId="3" applyFont="1" applyFill="1" applyBorder="1"/>
    <xf numFmtId="164" fontId="8" fillId="5" borderId="21" xfId="3" applyNumberFormat="1" applyFont="1" applyFill="1" applyBorder="1"/>
    <xf numFmtId="165" fontId="6" fillId="2" borderId="9" xfId="1" applyNumberFormat="1" applyFill="1" applyBorder="1" applyProtection="1">
      <protection locked="0"/>
    </xf>
    <xf numFmtId="164" fontId="6" fillId="4" borderId="9" xfId="1" applyNumberFormat="1" applyFill="1" applyBorder="1" applyProtection="1">
      <protection locked="0"/>
    </xf>
    <xf numFmtId="0" fontId="3" fillId="0" borderId="9" xfId="1" applyFont="1" applyBorder="1"/>
    <xf numFmtId="0" fontId="3" fillId="4" borderId="9" xfId="1" applyFont="1" applyFill="1" applyBorder="1"/>
    <xf numFmtId="0" fontId="4" fillId="0" borderId="0" xfId="1" applyFont="1" applyAlignment="1">
      <alignment horizontal="left" vertical="top"/>
    </xf>
    <xf numFmtId="0" fontId="17" fillId="0" borderId="1" xfId="1" applyFont="1" applyBorder="1" applyAlignment="1">
      <alignment horizontal="left" vertical="top"/>
    </xf>
    <xf numFmtId="0" fontId="3" fillId="4" borderId="4" xfId="1" applyFont="1" applyFill="1" applyBorder="1" applyAlignment="1">
      <alignment horizontal="left"/>
    </xf>
    <xf numFmtId="0" fontId="3" fillId="0" borderId="6" xfId="1" applyFont="1" applyBorder="1" applyAlignment="1">
      <alignment horizontal="left"/>
    </xf>
    <xf numFmtId="0" fontId="6" fillId="4" borderId="20" xfId="1" applyFill="1" applyBorder="1" applyAlignment="1">
      <alignment horizontal="left"/>
    </xf>
    <xf numFmtId="0" fontId="6" fillId="4" borderId="23" xfId="1" applyFill="1" applyBorder="1" applyAlignment="1">
      <alignment horizontal="left"/>
    </xf>
    <xf numFmtId="0" fontId="3" fillId="0" borderId="1" xfId="1" applyFont="1" applyBorder="1" applyAlignment="1">
      <alignment horizontal="left" vertical="top"/>
    </xf>
    <xf numFmtId="3" fontId="4" fillId="0" borderId="21" xfId="1" applyNumberFormat="1" applyFont="1" applyBorder="1" applyAlignment="1">
      <alignment horizontal="left" vertical="top"/>
    </xf>
    <xf numFmtId="0" fontId="3" fillId="0" borderId="9" xfId="1" quotePrefix="1" applyFont="1" applyBorder="1"/>
    <xf numFmtId="0" fontId="6" fillId="0" borderId="11" xfId="1" applyBorder="1" applyAlignment="1">
      <alignment horizontal="center"/>
    </xf>
    <xf numFmtId="0" fontId="6" fillId="0" borderId="10" xfId="1" applyBorder="1" applyAlignment="1">
      <alignment horizontal="center"/>
    </xf>
    <xf numFmtId="0" fontId="6" fillId="0" borderId="12" xfId="1" applyBorder="1" applyAlignment="1">
      <alignment horizontal="center"/>
    </xf>
    <xf numFmtId="0" fontId="3" fillId="0" borderId="10" xfId="1" applyFont="1" applyBorder="1" applyAlignment="1">
      <alignment horizontal="center"/>
    </xf>
    <xf numFmtId="0" fontId="3" fillId="0" borderId="22" xfId="1" applyFont="1" applyBorder="1" applyAlignment="1">
      <alignment horizontal="center"/>
    </xf>
    <xf numFmtId="164" fontId="7" fillId="0" borderId="6" xfId="1" applyNumberFormat="1" applyFont="1" applyBorder="1" applyAlignment="1">
      <alignment horizontal="right"/>
    </xf>
    <xf numFmtId="164" fontId="7" fillId="0" borderId="7" xfId="1" applyNumberFormat="1" applyFont="1" applyBorder="1" applyAlignment="1">
      <alignment horizontal="right"/>
    </xf>
    <xf numFmtId="0" fontId="6" fillId="0" borderId="9" xfId="1" applyBorder="1" applyAlignment="1">
      <alignment horizontal="center"/>
    </xf>
    <xf numFmtId="0" fontId="6" fillId="0" borderId="9" xfId="1" applyBorder="1" applyAlignment="1">
      <alignment horizontal="left"/>
    </xf>
    <xf numFmtId="0" fontId="6" fillId="0" borderId="11" xfId="1" applyBorder="1" applyAlignment="1">
      <alignment horizontal="center"/>
    </xf>
    <xf numFmtId="0" fontId="15" fillId="0" borderId="10" xfId="1" applyFont="1" applyBorder="1" applyAlignment="1">
      <alignment horizontal="left" vertical="top" wrapText="1"/>
    </xf>
    <xf numFmtId="0" fontId="16" fillId="0" borderId="11" xfId="1" applyFont="1" applyBorder="1" applyAlignment="1">
      <alignment horizontal="left" vertical="top" wrapText="1"/>
    </xf>
    <xf numFmtId="0" fontId="3" fillId="0" borderId="10" xfId="1" applyFont="1" applyBorder="1" applyAlignment="1">
      <alignment horizontal="center" vertical="center"/>
    </xf>
    <xf numFmtId="0" fontId="3" fillId="0" borderId="22" xfId="1" applyFont="1" applyBorder="1" applyAlignment="1">
      <alignment horizontal="center" vertical="center"/>
    </xf>
    <xf numFmtId="0" fontId="4" fillId="0" borderId="1" xfId="1" applyFont="1" applyBorder="1" applyAlignment="1">
      <alignment horizontal="left" vertical="top"/>
    </xf>
    <xf numFmtId="0" fontId="4" fillId="0" borderId="3" xfId="1" applyFont="1" applyBorder="1" applyAlignment="1">
      <alignment horizontal="left" vertical="top"/>
    </xf>
    <xf numFmtId="0" fontId="4" fillId="0" borderId="4" xfId="1" applyFont="1" applyBorder="1" applyAlignment="1">
      <alignment horizontal="left" vertical="top"/>
    </xf>
    <xf numFmtId="0" fontId="4" fillId="0" borderId="5" xfId="1" applyFont="1" applyBorder="1" applyAlignment="1">
      <alignment horizontal="left" vertical="top"/>
    </xf>
    <xf numFmtId="0" fontId="4" fillId="0" borderId="6" xfId="1" applyFont="1" applyBorder="1" applyAlignment="1">
      <alignment horizontal="left" vertical="top"/>
    </xf>
    <xf numFmtId="0" fontId="4" fillId="0" borderId="8" xfId="1" applyFont="1" applyBorder="1" applyAlignment="1">
      <alignment horizontal="left" vertical="top"/>
    </xf>
    <xf numFmtId="0" fontId="8" fillId="5" borderId="1" xfId="3" applyFont="1" applyFill="1" applyBorder="1" applyAlignment="1">
      <alignment horizontal="left" vertical="top"/>
    </xf>
    <xf numFmtId="0" fontId="8" fillId="5" borderId="3" xfId="3" applyFont="1" applyFill="1" applyBorder="1" applyAlignment="1">
      <alignment horizontal="left" vertical="top"/>
    </xf>
    <xf numFmtId="164" fontId="7" fillId="0" borderId="9" xfId="1" applyNumberFormat="1" applyFont="1" applyBorder="1" applyAlignment="1">
      <alignment horizontal="right"/>
    </xf>
    <xf numFmtId="0" fontId="4" fillId="0" borderId="18" xfId="1" applyFont="1" applyBorder="1" applyAlignment="1">
      <alignment horizontal="left" vertical="top"/>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7" fillId="0" borderId="1" xfId="1" applyFont="1" applyBorder="1" applyAlignment="1">
      <alignment horizontal="left" vertical="top"/>
    </xf>
    <xf numFmtId="0" fontId="7" fillId="0" borderId="2" xfId="1" applyFont="1" applyBorder="1" applyAlignment="1">
      <alignment horizontal="left" vertical="top"/>
    </xf>
    <xf numFmtId="0" fontId="7" fillId="0" borderId="3" xfId="1" applyFont="1" applyBorder="1" applyAlignment="1">
      <alignment horizontal="left" vertical="top"/>
    </xf>
    <xf numFmtId="0" fontId="12" fillId="5" borderId="13" xfId="0" applyFont="1" applyFill="1" applyBorder="1" applyAlignment="1">
      <alignment horizontal="left" vertical="center" wrapText="1"/>
    </xf>
    <xf numFmtId="0" fontId="12" fillId="5" borderId="14" xfId="0" applyFont="1" applyFill="1" applyBorder="1" applyAlignment="1">
      <alignment horizontal="left" vertical="center" wrapText="1"/>
    </xf>
    <xf numFmtId="0" fontId="12" fillId="5" borderId="1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17" xfId="0" applyFont="1" applyFill="1" applyBorder="1" applyAlignment="1">
      <alignment horizontal="left" vertical="center" wrapText="1"/>
    </xf>
    <xf numFmtId="0" fontId="2" fillId="0" borderId="18" xfId="1" applyFont="1" applyBorder="1" applyAlignment="1">
      <alignment horizontal="left" vertical="top"/>
    </xf>
    <xf numFmtId="0" fontId="15" fillId="0" borderId="1" xfId="1" applyFont="1" applyBorder="1" applyAlignment="1">
      <alignment horizontal="center" vertical="top" wrapText="1"/>
    </xf>
    <xf numFmtId="0" fontId="15" fillId="0" borderId="9" xfId="1" applyFont="1" applyBorder="1" applyAlignment="1">
      <alignment horizontal="center" vertical="top" wrapText="1"/>
    </xf>
    <xf numFmtId="0" fontId="1" fillId="0" borderId="0" xfId="1" applyFont="1"/>
    <xf numFmtId="0" fontId="18" fillId="2" borderId="9" xfId="1" quotePrefix="1" applyFont="1" applyFill="1" applyBorder="1"/>
    <xf numFmtId="0" fontId="19" fillId="0" borderId="0" xfId="1" applyFont="1"/>
    <xf numFmtId="0" fontId="16" fillId="0" borderId="9" xfId="0" applyFont="1" applyBorder="1" applyAlignment="1">
      <alignment horizontal="left" vertical="top" wrapText="1"/>
    </xf>
    <xf numFmtId="0" fontId="18" fillId="0" borderId="9" xfId="1" applyFont="1" applyBorder="1"/>
    <xf numFmtId="165" fontId="6" fillId="0" borderId="18" xfId="1" applyNumberFormat="1" applyFill="1" applyBorder="1" applyProtection="1">
      <protection locked="0"/>
    </xf>
    <xf numFmtId="0" fontId="1" fillId="0" borderId="10" xfId="1" applyFont="1" applyBorder="1" applyAlignment="1">
      <alignment horizontal="center"/>
    </xf>
    <xf numFmtId="0" fontId="1" fillId="0" borderId="9" xfId="1" applyFont="1" applyBorder="1" applyAlignment="1">
      <alignment horizontal="center"/>
    </xf>
    <xf numFmtId="165" fontId="6" fillId="2" borderId="24" xfId="1" applyNumberFormat="1" applyFill="1" applyBorder="1" applyProtection="1">
      <protection locked="0"/>
    </xf>
    <xf numFmtId="0" fontId="7" fillId="7" borderId="9" xfId="1" applyFont="1" applyFill="1" applyBorder="1" applyAlignment="1">
      <alignment horizontal="left" vertical="top"/>
    </xf>
    <xf numFmtId="0" fontId="15" fillId="0" borderId="3" xfId="1" applyFont="1" applyBorder="1" applyAlignment="1">
      <alignment horizontal="center" vertical="top" wrapText="1"/>
    </xf>
    <xf numFmtId="0" fontId="10" fillId="0" borderId="9" xfId="0" applyFont="1" applyBorder="1" applyAlignment="1">
      <alignment horizontal="center" vertical="center" wrapText="1"/>
    </xf>
  </cellXfs>
  <cellStyles count="4">
    <cellStyle name="Accent1" xfId="3" builtinId="29"/>
    <cellStyle name="Stand. 2" xfId="1" xr:uid="{00000000-0005-0000-0000-000000000000}"/>
    <cellStyle name="Standaard" xfId="0" builtinId="0"/>
    <cellStyle name="Valuta" xfId="2" builtinId="4"/>
  </cellStyles>
  <dxfs count="0"/>
  <tableStyles count="0" defaultTableStyle="TableStyleMedium9" defaultPivotStyle="PivotStyleMedium7"/>
  <colors>
    <mruColors>
      <color rgb="FFC9C6F0"/>
      <color rgb="FF2821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196511</xdr:colOff>
      <xdr:row>1</xdr:row>
      <xdr:rowOff>178840</xdr:rowOff>
    </xdr:from>
    <xdr:to>
      <xdr:col>5</xdr:col>
      <xdr:colOff>137478</xdr:colOff>
      <xdr:row>5</xdr:row>
      <xdr:rowOff>52918</xdr:rowOff>
    </xdr:to>
    <xdr:pic>
      <xdr:nvPicPr>
        <xdr:cNvPr id="3" name="Afbeelding 2" descr="Dit is het officiële logo van de Gemeente Waalwijk. | Logo's ...">
          <a:extLst>
            <a:ext uri="{FF2B5EF4-FFF2-40B4-BE49-F238E27FC236}">
              <a16:creationId xmlns:a16="http://schemas.microsoft.com/office/drawing/2014/main" id="{975116DE-F101-70E0-2DE5-79A8A03B4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4094" y="369340"/>
          <a:ext cx="3094801" cy="636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77"/>
  <sheetViews>
    <sheetView showGridLines="0" tabSelected="1" topLeftCell="A22" zoomScale="90" zoomScaleNormal="90" zoomScalePageLayoutView="140" workbookViewId="0">
      <selection activeCell="F61" sqref="F61"/>
    </sheetView>
  </sheetViews>
  <sheetFormatPr defaultColWidth="11.5" defaultRowHeight="15" x14ac:dyDescent="0.25"/>
  <cols>
    <col min="1" max="1" width="11.5" style="2"/>
    <col min="2" max="2" width="58.625" style="2" bestFit="1" customWidth="1"/>
    <col min="3" max="3" width="31.625" style="2" customWidth="1"/>
    <col min="4" max="4" width="27.25" style="3" customWidth="1"/>
    <col min="5" max="5" width="14.125" style="3" bestFit="1" customWidth="1"/>
    <col min="6" max="6" width="7.375" style="2" customWidth="1"/>
    <col min="7" max="7" width="25.125" style="2" customWidth="1"/>
    <col min="8" max="8" width="11.5" style="2"/>
    <col min="9" max="9" width="22.5" style="2" customWidth="1"/>
    <col min="10" max="10" width="31.25" style="2" customWidth="1"/>
    <col min="11" max="16384" width="11.5" style="2"/>
  </cols>
  <sheetData>
    <row r="2" spans="2:10" x14ac:dyDescent="0.25">
      <c r="B2" s="1" t="s">
        <v>0</v>
      </c>
    </row>
    <row r="3" spans="2:10" x14ac:dyDescent="0.25">
      <c r="B3" s="59" t="s">
        <v>1</v>
      </c>
      <c r="C3" s="60"/>
    </row>
    <row r="4" spans="2:10" x14ac:dyDescent="0.25">
      <c r="B4" s="61" t="s">
        <v>2</v>
      </c>
      <c r="C4" s="62"/>
    </row>
    <row r="5" spans="2:10" x14ac:dyDescent="0.25">
      <c r="B5" s="63"/>
      <c r="C5" s="64"/>
      <c r="G5" s="89"/>
    </row>
    <row r="6" spans="2:10" x14ac:dyDescent="0.25">
      <c r="B6" s="36"/>
      <c r="C6" s="36"/>
      <c r="G6" s="91" t="s">
        <v>46</v>
      </c>
    </row>
    <row r="7" spans="2:10" ht="15" customHeight="1" x14ac:dyDescent="0.25">
      <c r="B7" s="37" t="s">
        <v>33</v>
      </c>
      <c r="C7" s="27"/>
      <c r="G7" s="92" t="s">
        <v>47</v>
      </c>
      <c r="H7" s="92"/>
      <c r="I7" s="92"/>
      <c r="J7" s="92"/>
    </row>
    <row r="8" spans="2:10" x14ac:dyDescent="0.25">
      <c r="B8" s="42" t="s">
        <v>34</v>
      </c>
      <c r="C8" s="43">
        <v>50000</v>
      </c>
      <c r="G8" s="92"/>
      <c r="H8" s="92"/>
      <c r="I8" s="92"/>
      <c r="J8" s="92"/>
    </row>
    <row r="9" spans="2:10" x14ac:dyDescent="0.25">
      <c r="B9" s="38" t="s">
        <v>35</v>
      </c>
      <c r="C9" s="40">
        <v>650</v>
      </c>
      <c r="D9" s="8"/>
      <c r="E9" s="8"/>
      <c r="F9" s="7"/>
      <c r="G9" s="92"/>
      <c r="H9" s="92"/>
      <c r="I9" s="92"/>
      <c r="J9" s="92"/>
    </row>
    <row r="10" spans="2:10" x14ac:dyDescent="0.25">
      <c r="B10" s="38" t="s">
        <v>37</v>
      </c>
      <c r="C10" s="40">
        <v>10</v>
      </c>
      <c r="D10" s="8"/>
      <c r="E10" s="8"/>
      <c r="F10" s="7"/>
      <c r="G10" s="92"/>
      <c r="H10" s="92"/>
      <c r="I10" s="92"/>
      <c r="J10" s="92"/>
    </row>
    <row r="11" spans="2:10" x14ac:dyDescent="0.25">
      <c r="B11" s="38" t="s">
        <v>38</v>
      </c>
      <c r="C11" s="40">
        <v>12</v>
      </c>
      <c r="D11" s="8"/>
      <c r="E11" s="8"/>
      <c r="F11" s="7"/>
      <c r="G11" s="92"/>
      <c r="H11" s="92"/>
      <c r="I11" s="92"/>
      <c r="J11" s="92"/>
    </row>
    <row r="12" spans="2:10" x14ac:dyDescent="0.25">
      <c r="B12" s="39" t="s">
        <v>39</v>
      </c>
      <c r="C12" s="41">
        <v>4</v>
      </c>
      <c r="D12" s="8"/>
      <c r="E12" s="8"/>
      <c r="F12" s="7"/>
      <c r="G12" s="92"/>
      <c r="H12" s="92"/>
      <c r="I12" s="92"/>
      <c r="J12" s="92"/>
    </row>
    <row r="13" spans="2:10" x14ac:dyDescent="0.25">
      <c r="B13" s="7"/>
      <c r="C13" s="7"/>
      <c r="D13" s="8"/>
      <c r="E13" s="8"/>
      <c r="F13" s="7"/>
      <c r="G13" s="92"/>
      <c r="H13" s="92"/>
      <c r="I13" s="92"/>
      <c r="J13" s="92"/>
    </row>
    <row r="14" spans="2:10" x14ac:dyDescent="0.25">
      <c r="B14" s="30" t="s">
        <v>3</v>
      </c>
      <c r="C14" s="65" t="s">
        <v>4</v>
      </c>
      <c r="D14" s="66"/>
      <c r="E14" s="31" t="s">
        <v>5</v>
      </c>
      <c r="F14" s="7"/>
      <c r="G14" s="92"/>
      <c r="H14" s="92"/>
      <c r="I14" s="92"/>
      <c r="J14" s="92"/>
    </row>
    <row r="15" spans="2:10" x14ac:dyDescent="0.25">
      <c r="B15" s="98" t="s">
        <v>6</v>
      </c>
      <c r="C15" s="98"/>
      <c r="D15" s="98"/>
      <c r="E15" s="98"/>
      <c r="F15" s="7"/>
      <c r="G15" s="92"/>
      <c r="H15" s="92"/>
      <c r="I15" s="92"/>
      <c r="J15" s="92"/>
    </row>
    <row r="16" spans="2:10" x14ac:dyDescent="0.25">
      <c r="B16" s="34" t="s">
        <v>40</v>
      </c>
      <c r="C16" s="53"/>
      <c r="D16" s="53"/>
      <c r="E16" s="32">
        <v>0</v>
      </c>
      <c r="F16" s="22"/>
      <c r="G16" s="92"/>
      <c r="H16" s="92"/>
      <c r="I16" s="92"/>
      <c r="J16" s="92"/>
    </row>
    <row r="17" spans="2:10" x14ac:dyDescent="0.25">
      <c r="B17" s="23" t="s">
        <v>7</v>
      </c>
      <c r="C17" s="52"/>
      <c r="D17" s="52"/>
      <c r="E17" s="32">
        <v>0</v>
      </c>
      <c r="F17" s="7"/>
      <c r="G17" s="92"/>
      <c r="H17" s="92"/>
      <c r="I17" s="92"/>
      <c r="J17" s="92"/>
    </row>
    <row r="18" spans="2:10" x14ac:dyDescent="0.25">
      <c r="B18" s="23" t="s">
        <v>8</v>
      </c>
      <c r="C18" s="52"/>
      <c r="D18" s="52"/>
      <c r="E18" s="32">
        <v>0</v>
      </c>
      <c r="F18" s="7"/>
      <c r="G18" s="92"/>
      <c r="H18" s="92"/>
      <c r="I18" s="92"/>
      <c r="J18" s="92"/>
    </row>
    <row r="19" spans="2:10" x14ac:dyDescent="0.25">
      <c r="B19" s="93" t="s">
        <v>41</v>
      </c>
      <c r="C19" s="46"/>
      <c r="D19" s="54"/>
      <c r="E19" s="32">
        <v>0</v>
      </c>
      <c r="F19" s="7"/>
      <c r="G19" s="92"/>
      <c r="H19" s="92"/>
      <c r="I19" s="92"/>
      <c r="J19" s="92"/>
    </row>
    <row r="20" spans="2:10" x14ac:dyDescent="0.25">
      <c r="B20" s="93" t="s">
        <v>42</v>
      </c>
      <c r="C20" s="46"/>
      <c r="D20" s="54"/>
      <c r="E20" s="32">
        <v>0</v>
      </c>
      <c r="F20" s="7"/>
      <c r="G20" s="92"/>
      <c r="H20" s="92"/>
      <c r="I20" s="92"/>
      <c r="J20" s="92"/>
    </row>
    <row r="21" spans="2:10" x14ac:dyDescent="0.25">
      <c r="B21" s="93" t="s">
        <v>43</v>
      </c>
      <c r="C21" s="46"/>
      <c r="D21" s="54"/>
      <c r="E21" s="32">
        <v>0</v>
      </c>
      <c r="F21" s="7"/>
      <c r="G21" s="92"/>
      <c r="H21" s="92"/>
      <c r="I21" s="92"/>
      <c r="J21" s="92"/>
    </row>
    <row r="22" spans="2:10" x14ac:dyDescent="0.25">
      <c r="B22" s="93" t="s">
        <v>48</v>
      </c>
      <c r="C22" s="28"/>
      <c r="D22" s="45"/>
      <c r="E22" s="32"/>
      <c r="F22" s="7"/>
      <c r="G22" s="92"/>
      <c r="H22" s="92"/>
      <c r="I22" s="92"/>
      <c r="J22" s="92"/>
    </row>
    <row r="23" spans="2:10" x14ac:dyDescent="0.25">
      <c r="B23" s="93" t="s">
        <v>44</v>
      </c>
      <c r="C23" s="46"/>
      <c r="D23" s="54"/>
      <c r="E23" s="32">
        <v>0</v>
      </c>
      <c r="F23" s="7"/>
      <c r="G23" s="92"/>
      <c r="H23" s="92"/>
      <c r="I23" s="92"/>
      <c r="J23" s="92"/>
    </row>
    <row r="24" spans="2:10" x14ac:dyDescent="0.25">
      <c r="B24" s="93" t="s">
        <v>45</v>
      </c>
      <c r="C24" s="46"/>
      <c r="D24" s="54"/>
      <c r="E24" s="32">
        <v>0</v>
      </c>
      <c r="F24" s="7"/>
      <c r="G24" s="92"/>
      <c r="H24" s="92"/>
      <c r="I24" s="92"/>
      <c r="J24" s="92"/>
    </row>
    <row r="25" spans="2:10" x14ac:dyDescent="0.25">
      <c r="B25" s="67" t="s">
        <v>9</v>
      </c>
      <c r="C25" s="67"/>
      <c r="D25" s="67"/>
      <c r="E25" s="33">
        <f>SUM(E16:E24)</f>
        <v>0</v>
      </c>
      <c r="F25" s="7"/>
      <c r="G25" s="92"/>
      <c r="H25" s="92"/>
      <c r="I25" s="92"/>
      <c r="J25" s="92"/>
    </row>
    <row r="26" spans="2:10" x14ac:dyDescent="0.25">
      <c r="B26" s="98" t="s">
        <v>10</v>
      </c>
      <c r="C26" s="98"/>
      <c r="D26" s="98"/>
      <c r="E26" s="98"/>
      <c r="F26" s="7"/>
      <c r="G26" s="92"/>
      <c r="H26" s="92"/>
      <c r="I26" s="92"/>
      <c r="J26" s="92"/>
    </row>
    <row r="27" spans="2:10" x14ac:dyDescent="0.25">
      <c r="B27" s="23" t="s">
        <v>11</v>
      </c>
      <c r="C27" s="46"/>
      <c r="D27" s="54"/>
      <c r="E27" s="18">
        <v>0</v>
      </c>
      <c r="G27" s="92"/>
      <c r="H27" s="92"/>
      <c r="I27" s="92"/>
      <c r="J27" s="92"/>
    </row>
    <row r="28" spans="2:10" x14ac:dyDescent="0.25">
      <c r="B28" s="23" t="s">
        <v>12</v>
      </c>
      <c r="C28" s="46"/>
      <c r="D28" s="54"/>
      <c r="E28" s="18">
        <v>0</v>
      </c>
      <c r="G28" s="92"/>
      <c r="H28" s="92"/>
      <c r="I28" s="92"/>
      <c r="J28" s="92"/>
    </row>
    <row r="29" spans="2:10" s="17" customFormat="1" x14ac:dyDescent="0.25">
      <c r="B29" s="24" t="s">
        <v>13</v>
      </c>
      <c r="C29" s="55"/>
      <c r="D29" s="56"/>
      <c r="E29" s="18">
        <v>0</v>
      </c>
      <c r="G29" s="92"/>
      <c r="H29" s="92"/>
      <c r="I29" s="92"/>
      <c r="J29" s="92"/>
    </row>
    <row r="30" spans="2:10" s="17" customFormat="1" x14ac:dyDescent="0.25">
      <c r="B30" s="93" t="s">
        <v>41</v>
      </c>
      <c r="C30" s="88"/>
      <c r="D30" s="88"/>
      <c r="E30" s="18">
        <v>0</v>
      </c>
    </row>
    <row r="31" spans="2:10" s="17" customFormat="1" x14ac:dyDescent="0.25">
      <c r="B31" s="93" t="s">
        <v>42</v>
      </c>
      <c r="C31" s="88"/>
      <c r="D31" s="88"/>
      <c r="E31" s="18">
        <v>0</v>
      </c>
    </row>
    <row r="32" spans="2:10" s="17" customFormat="1" x14ac:dyDescent="0.25">
      <c r="B32" s="93" t="s">
        <v>43</v>
      </c>
      <c r="C32" s="87"/>
      <c r="D32" s="99"/>
      <c r="E32" s="18">
        <v>0</v>
      </c>
    </row>
    <row r="33" spans="2:8" s="17" customFormat="1" x14ac:dyDescent="0.25">
      <c r="B33" s="93" t="s">
        <v>48</v>
      </c>
      <c r="C33" s="88"/>
      <c r="D33" s="88"/>
      <c r="E33" s="18"/>
    </row>
    <row r="34" spans="2:8" s="17" customFormat="1" x14ac:dyDescent="0.25">
      <c r="B34" s="93" t="s">
        <v>44</v>
      </c>
      <c r="C34" s="88"/>
      <c r="D34" s="88"/>
      <c r="E34" s="18">
        <v>0</v>
      </c>
    </row>
    <row r="35" spans="2:8" s="17" customFormat="1" x14ac:dyDescent="0.25">
      <c r="B35" s="93" t="s">
        <v>45</v>
      </c>
      <c r="C35" s="88"/>
      <c r="D35" s="88"/>
      <c r="E35" s="97">
        <v>0</v>
      </c>
    </row>
    <row r="36" spans="2:8" ht="15.6" customHeight="1" x14ac:dyDescent="0.25">
      <c r="B36" s="50" t="s">
        <v>14</v>
      </c>
      <c r="C36" s="51"/>
      <c r="D36" s="51"/>
      <c r="E36" s="33">
        <f>SUM(E27:E35)</f>
        <v>0</v>
      </c>
    </row>
    <row r="37" spans="2:8" x14ac:dyDescent="0.25">
      <c r="B37" s="98" t="s">
        <v>15</v>
      </c>
      <c r="C37" s="98"/>
      <c r="D37" s="98"/>
      <c r="E37" s="98"/>
    </row>
    <row r="38" spans="2:8" x14ac:dyDescent="0.25">
      <c r="B38" s="93" t="s">
        <v>41</v>
      </c>
      <c r="C38" s="46" t="s">
        <v>16</v>
      </c>
      <c r="D38" s="47"/>
      <c r="E38" s="19">
        <v>0</v>
      </c>
      <c r="F38" s="95" t="s">
        <v>10</v>
      </c>
      <c r="G38" s="47"/>
      <c r="H38" s="19">
        <v>0</v>
      </c>
    </row>
    <row r="39" spans="2:8" x14ac:dyDescent="0.25">
      <c r="B39" s="93" t="s">
        <v>42</v>
      </c>
      <c r="C39" s="46" t="s">
        <v>16</v>
      </c>
      <c r="D39" s="47"/>
      <c r="E39" s="19">
        <v>0</v>
      </c>
      <c r="F39" s="95" t="s">
        <v>10</v>
      </c>
      <c r="G39" s="47"/>
      <c r="H39" s="19">
        <v>0</v>
      </c>
    </row>
    <row r="40" spans="2:8" x14ac:dyDescent="0.25">
      <c r="B40" s="93" t="s">
        <v>43</v>
      </c>
      <c r="C40" s="52" t="s">
        <v>16</v>
      </c>
      <c r="D40" s="46"/>
      <c r="E40" s="19">
        <v>0</v>
      </c>
      <c r="F40" s="96" t="s">
        <v>10</v>
      </c>
      <c r="G40" s="46"/>
      <c r="H40" s="19">
        <v>0</v>
      </c>
    </row>
    <row r="41" spans="2:8" x14ac:dyDescent="0.25">
      <c r="B41" s="93" t="s">
        <v>48</v>
      </c>
      <c r="C41" s="52" t="s">
        <v>16</v>
      </c>
      <c r="D41" s="46"/>
      <c r="E41" s="19">
        <v>0</v>
      </c>
      <c r="F41" s="96" t="s">
        <v>10</v>
      </c>
      <c r="G41" s="46"/>
      <c r="H41" s="19">
        <v>0</v>
      </c>
    </row>
    <row r="42" spans="2:8" x14ac:dyDescent="0.25">
      <c r="B42" s="93" t="s">
        <v>44</v>
      </c>
      <c r="C42" s="52" t="s">
        <v>16</v>
      </c>
      <c r="D42" s="46"/>
      <c r="E42" s="19">
        <v>0</v>
      </c>
      <c r="F42" s="96" t="s">
        <v>10</v>
      </c>
      <c r="G42" s="46"/>
      <c r="H42" s="19">
        <v>0</v>
      </c>
    </row>
    <row r="43" spans="2:8" x14ac:dyDescent="0.25">
      <c r="B43" s="93" t="s">
        <v>45</v>
      </c>
      <c r="C43" s="52" t="s">
        <v>16</v>
      </c>
      <c r="D43" s="46"/>
      <c r="E43" s="19">
        <v>0</v>
      </c>
      <c r="F43" s="96" t="s">
        <v>10</v>
      </c>
      <c r="G43" s="46"/>
      <c r="H43" s="19">
        <v>0</v>
      </c>
    </row>
    <row r="44" spans="2:8" x14ac:dyDescent="0.25">
      <c r="B44" s="25"/>
      <c r="C44" s="28"/>
      <c r="D44" s="29"/>
      <c r="E44" s="94"/>
    </row>
    <row r="45" spans="2:8" x14ac:dyDescent="0.25">
      <c r="B45" s="34" t="s">
        <v>30</v>
      </c>
      <c r="C45" s="57" t="s">
        <v>16</v>
      </c>
      <c r="D45" s="58"/>
      <c r="E45" s="19">
        <v>0</v>
      </c>
    </row>
    <row r="46" spans="2:8" ht="15.6" customHeight="1" x14ac:dyDescent="0.25">
      <c r="B46" s="34" t="s">
        <v>31</v>
      </c>
      <c r="C46" s="57" t="s">
        <v>16</v>
      </c>
      <c r="D46" s="58"/>
      <c r="E46" s="19">
        <v>0</v>
      </c>
    </row>
    <row r="47" spans="2:8" ht="15.6" customHeight="1" x14ac:dyDescent="0.25">
      <c r="B47" s="35" t="s">
        <v>32</v>
      </c>
      <c r="C47" s="57" t="s">
        <v>16</v>
      </c>
      <c r="D47" s="58"/>
      <c r="E47" s="19">
        <v>0</v>
      </c>
    </row>
    <row r="48" spans="2:8" x14ac:dyDescent="0.25">
      <c r="B48" s="25" t="s">
        <v>17</v>
      </c>
      <c r="C48" s="46" t="s">
        <v>18</v>
      </c>
      <c r="D48" s="47"/>
      <c r="E48" s="19">
        <v>0</v>
      </c>
      <c r="F48" s="20"/>
    </row>
    <row r="49" spans="2:5" x14ac:dyDescent="0.25">
      <c r="B49" s="25" t="s">
        <v>19</v>
      </c>
      <c r="C49" s="46" t="s">
        <v>18</v>
      </c>
      <c r="D49" s="47"/>
      <c r="E49" s="19">
        <v>0</v>
      </c>
    </row>
    <row r="50" spans="2:5" ht="15.6" customHeight="1" x14ac:dyDescent="0.25">
      <c r="B50" s="44" t="s">
        <v>20</v>
      </c>
      <c r="C50" s="48" t="s">
        <v>18</v>
      </c>
      <c r="D50" s="49"/>
      <c r="E50" s="19">
        <v>0</v>
      </c>
    </row>
    <row r="51" spans="2:5" x14ac:dyDescent="0.25">
      <c r="B51" s="90" t="s">
        <v>36</v>
      </c>
      <c r="C51" s="28"/>
      <c r="D51" s="29"/>
      <c r="E51" s="19">
        <v>0</v>
      </c>
    </row>
    <row r="52" spans="2:5" x14ac:dyDescent="0.25">
      <c r="B52" s="90" t="s">
        <v>36</v>
      </c>
      <c r="C52" s="28"/>
      <c r="D52" s="29"/>
      <c r="E52" s="19">
        <v>0</v>
      </c>
    </row>
    <row r="53" spans="2:5" x14ac:dyDescent="0.25">
      <c r="B53" s="90" t="s">
        <v>36</v>
      </c>
      <c r="C53" s="28"/>
      <c r="D53" s="29"/>
      <c r="E53" s="19">
        <v>0</v>
      </c>
    </row>
    <row r="54" spans="2:5" x14ac:dyDescent="0.25">
      <c r="B54" s="90" t="s">
        <v>36</v>
      </c>
      <c r="C54" s="46"/>
      <c r="D54" s="47"/>
      <c r="E54" s="19">
        <v>0</v>
      </c>
    </row>
    <row r="55" spans="2:5" x14ac:dyDescent="0.25">
      <c r="C55" s="4"/>
      <c r="E55" s="5"/>
    </row>
    <row r="56" spans="2:5" x14ac:dyDescent="0.25">
      <c r="B56" s="78" t="s">
        <v>14</v>
      </c>
      <c r="C56" s="79"/>
      <c r="D56" s="80"/>
      <c r="E56" s="10">
        <f>E36</f>
        <v>0</v>
      </c>
    </row>
    <row r="57" spans="2:5" x14ac:dyDescent="0.25">
      <c r="B57" s="12" t="s">
        <v>21</v>
      </c>
      <c r="C57" s="9" t="s">
        <v>22</v>
      </c>
      <c r="D57" s="13">
        <v>6</v>
      </c>
      <c r="E57" s="11">
        <f>D57*E25</f>
        <v>0</v>
      </c>
    </row>
    <row r="58" spans="2:5" x14ac:dyDescent="0.25">
      <c r="C58" s="4"/>
      <c r="E58" s="5"/>
    </row>
    <row r="59" spans="2:5" x14ac:dyDescent="0.25">
      <c r="C59" s="4"/>
      <c r="D59" s="6"/>
      <c r="E59" s="5"/>
    </row>
    <row r="60" spans="2:5" x14ac:dyDescent="0.25">
      <c r="C60" s="4"/>
      <c r="D60" s="14" t="s">
        <v>23</v>
      </c>
      <c r="E60" s="26">
        <f>SUM(E56:E57)</f>
        <v>0</v>
      </c>
    </row>
    <row r="61" spans="2:5" x14ac:dyDescent="0.25">
      <c r="C61" s="4"/>
    </row>
    <row r="63" spans="2:5" x14ac:dyDescent="0.25">
      <c r="B63" s="68" t="s">
        <v>24</v>
      </c>
      <c r="C63" s="68"/>
    </row>
    <row r="64" spans="2:5" ht="15" customHeight="1" x14ac:dyDescent="0.25">
      <c r="B64" s="86" t="s">
        <v>25</v>
      </c>
      <c r="C64" s="68"/>
    </row>
    <row r="65" spans="2:6" x14ac:dyDescent="0.25">
      <c r="B65" s="68" t="s">
        <v>26</v>
      </c>
      <c r="C65" s="68"/>
      <c r="D65" s="21"/>
    </row>
    <row r="66" spans="2:6" x14ac:dyDescent="0.25">
      <c r="B66" s="68" t="s">
        <v>27</v>
      </c>
      <c r="C66" s="68"/>
    </row>
    <row r="67" spans="2:6" x14ac:dyDescent="0.25">
      <c r="B67" s="15"/>
    </row>
    <row r="68" spans="2:6" x14ac:dyDescent="0.25">
      <c r="B68" s="15" t="s">
        <v>49</v>
      </c>
    </row>
    <row r="69" spans="2:6" x14ac:dyDescent="0.25">
      <c r="B69" s="100"/>
      <c r="C69" s="100"/>
      <c r="D69" s="100"/>
      <c r="E69" s="100"/>
    </row>
    <row r="70" spans="2:6" ht="54" customHeight="1" x14ac:dyDescent="0.25">
      <c r="B70" s="100"/>
      <c r="C70" s="100"/>
      <c r="D70" s="100"/>
      <c r="E70" s="100"/>
    </row>
    <row r="72" spans="2:6" ht="15.6" customHeight="1" x14ac:dyDescent="0.25">
      <c r="B72" s="81" t="s">
        <v>28</v>
      </c>
      <c r="C72" s="69"/>
      <c r="D72" s="70"/>
      <c r="E72" s="71"/>
      <c r="F72" s="16"/>
    </row>
    <row r="73" spans="2:6" ht="15.6" customHeight="1" x14ac:dyDescent="0.25">
      <c r="B73" s="82"/>
      <c r="C73" s="72"/>
      <c r="D73" s="73"/>
      <c r="E73" s="74"/>
      <c r="F73" s="16"/>
    </row>
    <row r="74" spans="2:6" ht="16.350000000000001" customHeight="1" thickBot="1" x14ac:dyDescent="0.3">
      <c r="B74" s="83"/>
      <c r="C74" s="75"/>
      <c r="D74" s="76"/>
      <c r="E74" s="77"/>
      <c r="F74" s="16"/>
    </row>
    <row r="75" spans="2:6" x14ac:dyDescent="0.25">
      <c r="B75" s="84" t="s">
        <v>29</v>
      </c>
      <c r="C75" s="69"/>
      <c r="D75" s="70"/>
      <c r="E75" s="71"/>
      <c r="F75" s="16"/>
    </row>
    <row r="76" spans="2:6" x14ac:dyDescent="0.25">
      <c r="B76" s="82"/>
      <c r="C76" s="72"/>
      <c r="D76" s="73"/>
      <c r="E76" s="74"/>
      <c r="F76" s="16"/>
    </row>
    <row r="77" spans="2:6" x14ac:dyDescent="0.25">
      <c r="B77" s="85"/>
      <c r="C77" s="75"/>
      <c r="D77" s="76"/>
      <c r="E77" s="77"/>
      <c r="F77" s="16"/>
    </row>
  </sheetData>
  <mergeCells count="56">
    <mergeCell ref="F43:G43"/>
    <mergeCell ref="C42:D42"/>
    <mergeCell ref="C43:D43"/>
    <mergeCell ref="C33:D33"/>
    <mergeCell ref="F41:G41"/>
    <mergeCell ref="C41:D41"/>
    <mergeCell ref="F38:G38"/>
    <mergeCell ref="F39:G39"/>
    <mergeCell ref="F40:G40"/>
    <mergeCell ref="G7:J29"/>
    <mergeCell ref="F42:G42"/>
    <mergeCell ref="C35:D35"/>
    <mergeCell ref="B65:C65"/>
    <mergeCell ref="B66:C66"/>
    <mergeCell ref="C72:E74"/>
    <mergeCell ref="C75:E77"/>
    <mergeCell ref="B56:D56"/>
    <mergeCell ref="B72:B74"/>
    <mergeCell ref="B75:B77"/>
    <mergeCell ref="B64:C64"/>
    <mergeCell ref="B63:C63"/>
    <mergeCell ref="B69:E70"/>
    <mergeCell ref="B3:C3"/>
    <mergeCell ref="B4:C4"/>
    <mergeCell ref="B5:C5"/>
    <mergeCell ref="C14:D14"/>
    <mergeCell ref="C27:D27"/>
    <mergeCell ref="B26:E26"/>
    <mergeCell ref="B15:E15"/>
    <mergeCell ref="B25:D25"/>
    <mergeCell ref="C19:D19"/>
    <mergeCell ref="C20:D20"/>
    <mergeCell ref="C21:D21"/>
    <mergeCell ref="C23:D23"/>
    <mergeCell ref="C24:D24"/>
    <mergeCell ref="B36:D36"/>
    <mergeCell ref="C48:D48"/>
    <mergeCell ref="C40:D40"/>
    <mergeCell ref="C16:D16"/>
    <mergeCell ref="C17:D17"/>
    <mergeCell ref="C18:D18"/>
    <mergeCell ref="C28:D28"/>
    <mergeCell ref="C29:D29"/>
    <mergeCell ref="C45:D45"/>
    <mergeCell ref="C46:D46"/>
    <mergeCell ref="C47:D47"/>
    <mergeCell ref="C30:D30"/>
    <mergeCell ref="C31:D31"/>
    <mergeCell ref="C32:D32"/>
    <mergeCell ref="C34:D34"/>
    <mergeCell ref="C49:D49"/>
    <mergeCell ref="C54:D54"/>
    <mergeCell ref="C38:D38"/>
    <mergeCell ref="C39:D39"/>
    <mergeCell ref="B37:E37"/>
    <mergeCell ref="C50:D50"/>
  </mergeCells>
  <dataValidations count="1">
    <dataValidation type="decimal" operator="lessThan" allowBlank="1" showInputMessage="1" showErrorMessage="1" sqref="E27:E36 E15:E25 E38:E54 H38:H43" xr:uid="{00000000-0002-0000-0000-000001000000}">
      <formula1>30001</formula1>
    </dataValidation>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 defaultRowHeight="15.7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81C30-BC5E-4367-87F5-2CB96FCB4A8E}">
  <ds:schemaRefs>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 ds:uri="3170bc7b-3963-4132-b991-29db8c486eae"/>
    <ds:schemaRef ds:uri="43164cad-dd1a-4cb2-9c48-b6a8884c3ffc"/>
    <ds:schemaRef ds:uri="http://schemas.microsoft.com/office/2006/metadata/propertie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EFD3A2B7-9CAF-49C8-BBD5-C50CFE1E5D2B}">
  <ds:schemaRefs>
    <ds:schemaRef ds:uri="http://schemas.microsoft.com/sharepoint/v3/contenttype/forms"/>
  </ds:schemaRefs>
</ds:datastoreItem>
</file>

<file path=customXml/itemProps3.xml><?xml version="1.0" encoding="utf-8"?>
<ds:datastoreItem xmlns:ds="http://schemas.openxmlformats.org/officeDocument/2006/customXml" ds:itemID="{6755440E-3DD3-457A-A2D1-D9FBF5554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Lieke Hekers</cp:lastModifiedBy>
  <cp:revision/>
  <dcterms:created xsi:type="dcterms:W3CDTF">2016-11-23T11:38:53Z</dcterms:created>
  <dcterms:modified xsi:type="dcterms:W3CDTF">2023-11-16T14:39:52Z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0x0101001805D6EB1E75204B90012BA6A7EAD985</vt:lpwstr>
  </property>
  <property fmtid="{D5CDD505-2E9C-101B-9397-08002B2CF9AE}" pid="3" name="MediaServiceImageTags">
    <vt:lpwstr/>
  </property>
</Properties>
</file>