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Examinering NCVB/Examinering NCVB 2023/5. Documenten/"/>
    </mc:Choice>
  </mc:AlternateContent>
  <xr:revisionPtr revIDLastSave="0" documentId="8_{0323932D-E54B-4AD3-A0DC-69036E6427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D18" i="1"/>
  <c r="D17" i="1"/>
  <c r="D16" i="1"/>
  <c r="D15" i="1"/>
  <c r="D14" i="1"/>
  <c r="D25" i="1" l="1"/>
</calcChain>
</file>

<file path=xl/sharedStrings.xml><?xml version="1.0" encoding="utf-8"?>
<sst xmlns="http://schemas.openxmlformats.org/spreadsheetml/2006/main" count="23" uniqueCount="23">
  <si>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</si>
  <si>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</si>
  <si>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</si>
  <si>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</si>
  <si>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</si>
  <si>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</si>
  <si>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Onderwijsgroep Tilburg</t>
  </si>
  <si>
    <t>Examinering</t>
  </si>
  <si>
    <t xml:space="preserve">Centraal Examen Nederlands – Lezen &amp; Luisteren (90 minuten (2F)) </t>
  </si>
  <si>
    <t>Theorie examens Retail + Logistiek (45 minuten)</t>
  </si>
  <si>
    <t>Theorie examen CBL keuzedelen (Borrelshop, Assortimentskennis) (45 minuten)</t>
  </si>
  <si>
    <t>Centraal Examen Nederlands – Lezen &amp; Luisteren (135 minuten (3F))</t>
  </si>
  <si>
    <t>Centraal Examen Engels A2, B1 en B2 – Lezen &amp; Luisteren (90 minuten )</t>
  </si>
  <si>
    <t xml:space="preserve">Centraal Examen Rekenen (90 minuten (2F)) </t>
  </si>
  <si>
    <t>Centraal Examen Rekenen (90 minuten (3F)) (t/m cohort 2021)</t>
  </si>
  <si>
    <t>Instellingsexamen Rekenen niveau 2 en 3 (120 minuten)</t>
  </si>
  <si>
    <t>Instellingsexamen Rekenen niveau 4 (150 minuten) (t/m cohort 2022)</t>
  </si>
  <si>
    <t>Instellingsexamens Nederlands + Engels schrijven generiek (120 minuten)</t>
  </si>
  <si>
    <t>Weging</t>
  </si>
  <si>
    <t>Examensoort</t>
  </si>
  <si>
    <t>Tarief per examen uur, per kandidaat (€)*</t>
  </si>
  <si>
    <r>
      <t>*</t>
    </r>
    <r>
      <rPr>
        <b/>
        <sz val="10"/>
        <color theme="1"/>
        <rFont val="Calibri"/>
        <family val="2"/>
        <scheme val="minor"/>
      </rPr>
      <t>inclusief herkansingen</t>
    </r>
  </si>
  <si>
    <r>
      <t xml:space="preserve">Tarieven zijn </t>
    </r>
    <r>
      <rPr>
        <i/>
        <sz val="11"/>
        <rFont val="Calibri"/>
        <family val="2"/>
        <scheme val="minor"/>
      </rPr>
      <t>inclusief bijkomende kosten en</t>
    </r>
    <r>
      <rPr>
        <i/>
        <sz val="11"/>
        <color rgb="FFFF0000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btw.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</si>
</sst>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5" fillId="0" borderId="0" xfId="0" applyFont="1"/>
    <xf numFmtId="0" fontId="6" fillId="0" borderId="0" xfId="0" applyFont="1"/>
    <xf numFmtId="44" fontId="0" fillId="0" borderId="1" xfId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/>
    <xf numFmtId="14" fontId="6" fillId="0" borderId="0" xfId="0" applyNumberFormat="1" applyFont="1" applyAlignment="1">
      <alignment horizontal="left"/>
    </xf>
    <xf numFmtId="0" fontId="2" fillId="0" borderId="1" xfId="0" applyFont="1" applyBorder="1"/>
    <xf numFmtId="0" fontId="0" fillId="0" borderId="4" xfId="0" applyBorder="1" applyAlignment="1">
      <alignment vertical="center" wrapText="1"/>
    </xf>
    <xf numFmtId="44" fontId="0" fillId="2" borderId="2" xfId="1" applyFont="1" applyFill="1" applyBorder="1" applyAlignment="1" applyProtection="1">
      <alignment vertical="top"/>
      <protection locked="0"/>
    </xf>
    <xf numFmtId="0" fontId="0" fillId="0" borderId="1" xfId="0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Normal="100" workbookViewId="0">
      <selection activeCell="A3" sqref="A3"/>
    </sheetView>
  </sheetViews>
  <sheetFormatPr defaultRowHeight="14.4" x14ac:dyDescent="0.3"/>
  <cols>
    <col min="1" max="1" width="72.5546875" customWidth="1"/>
    <col min="2" max="2" width="27.5546875" customWidth="1"/>
    <col min="3" max="3" width="47.33203125" style="2" customWidth="1"/>
    <col min="4" max="4" width="17.5546875" style="2" customWidth="1"/>
  </cols>
  <sheetData>
    <row r="1" spans="1:4" x14ac:dyDescent="0.3">
      <c r="A1" s="6" t="s">
        <v>6</v>
      </c>
    </row>
    <row r="2" spans="1:4" x14ac:dyDescent="0.3">
      <c r="A2" s="7" t="s">
        <v>7</v>
      </c>
    </row>
    <row r="3" spans="1:4" x14ac:dyDescent="0.3">
      <c r="A3" t="s">
        <v>0</v>
      </c>
    </row>
    <row r="4" spans="1:4" x14ac:dyDescent="0.3">
      <c r="A4" s="11">
        <v>45000</v>
      </c>
    </row>
    <row r="6" spans="1:4" x14ac:dyDescent="0.3">
      <c r="A6" t="s">
        <v>4</v>
      </c>
      <c r="B6" s="17"/>
    </row>
    <row r="8" spans="1:4" x14ac:dyDescent="0.3">
      <c r="A8" s="1" t="s">
        <v>5</v>
      </c>
    </row>
    <row r="9" spans="1:4" x14ac:dyDescent="0.3">
      <c r="A9" s="1" t="s">
        <v>3</v>
      </c>
    </row>
    <row r="11" spans="1:4" x14ac:dyDescent="0.3">
      <c r="A11" s="1" t="s">
        <v>22</v>
      </c>
    </row>
    <row r="13" spans="1:4" ht="33.75" customHeight="1" x14ac:dyDescent="0.3">
      <c r="A13" s="12" t="s">
        <v>19</v>
      </c>
      <c r="B13" s="16" t="s">
        <v>18</v>
      </c>
      <c r="C13" s="3" t="s">
        <v>20</v>
      </c>
      <c r="D13" s="3" t="s">
        <v>1</v>
      </c>
    </row>
    <row r="14" spans="1:4" s="9" customFormat="1" ht="21.6" customHeight="1" x14ac:dyDescent="0.3">
      <c r="A14" s="13" t="s">
        <v>8</v>
      </c>
      <c r="B14" s="15">
        <v>900</v>
      </c>
      <c r="C14" s="14"/>
      <c r="D14" s="8">
        <f t="shared" ref="D14:D23" si="0">C14*B14</f>
        <v>0</v>
      </c>
    </row>
    <row r="15" spans="1:4" s="9" customFormat="1" ht="21.6" customHeight="1" x14ac:dyDescent="0.3">
      <c r="A15" s="13" t="s">
        <v>11</v>
      </c>
      <c r="B15" s="15">
        <v>1000</v>
      </c>
      <c r="C15" s="14"/>
      <c r="D15" s="8">
        <f t="shared" si="0"/>
        <v>0</v>
      </c>
    </row>
    <row r="16" spans="1:4" s="9" customFormat="1" ht="21.6" customHeight="1" x14ac:dyDescent="0.3">
      <c r="A16" s="13" t="s">
        <v>12</v>
      </c>
      <c r="B16" s="15">
        <v>1000</v>
      </c>
      <c r="C16" s="14"/>
      <c r="D16" s="8">
        <f t="shared" si="0"/>
        <v>0</v>
      </c>
    </row>
    <row r="17" spans="1:4" s="9" customFormat="1" ht="22.2" customHeight="1" x14ac:dyDescent="0.3">
      <c r="A17" s="13" t="s">
        <v>13</v>
      </c>
      <c r="B17" s="15">
        <v>800</v>
      </c>
      <c r="C17" s="14"/>
      <c r="D17" s="8">
        <f t="shared" si="0"/>
        <v>0</v>
      </c>
    </row>
    <row r="18" spans="1:4" s="9" customFormat="1" ht="21.6" customHeight="1" x14ac:dyDescent="0.3">
      <c r="A18" s="13" t="s">
        <v>14</v>
      </c>
      <c r="B18" s="15">
        <v>1100</v>
      </c>
      <c r="C18" s="14"/>
      <c r="D18" s="8">
        <f t="shared" si="0"/>
        <v>0</v>
      </c>
    </row>
    <row r="19" spans="1:4" s="9" customFormat="1" ht="21.6" customHeight="1" x14ac:dyDescent="0.3">
      <c r="A19" s="13" t="s">
        <v>15</v>
      </c>
      <c r="B19" s="15">
        <v>1300</v>
      </c>
      <c r="C19" s="14"/>
      <c r="D19" s="8">
        <f t="shared" si="0"/>
        <v>0</v>
      </c>
    </row>
    <row r="20" spans="1:4" s="9" customFormat="1" ht="21.6" customHeight="1" x14ac:dyDescent="0.3">
      <c r="A20" s="13" t="s">
        <v>16</v>
      </c>
      <c r="B20" s="15">
        <v>800</v>
      </c>
      <c r="C20" s="14"/>
      <c r="D20" s="8">
        <f t="shared" si="0"/>
        <v>0</v>
      </c>
    </row>
    <row r="21" spans="1:4" s="9" customFormat="1" ht="21.6" customHeight="1" x14ac:dyDescent="0.3">
      <c r="A21" s="13" t="s">
        <v>17</v>
      </c>
      <c r="B21" s="15">
        <v>500</v>
      </c>
      <c r="C21" s="14"/>
      <c r="D21" s="8">
        <f t="shared" si="0"/>
        <v>0</v>
      </c>
    </row>
    <row r="22" spans="1:4" s="9" customFormat="1" ht="21.6" customHeight="1" x14ac:dyDescent="0.3">
      <c r="A22" s="13" t="s">
        <v>9</v>
      </c>
      <c r="B22" s="15">
        <v>2500</v>
      </c>
      <c r="C22" s="14"/>
      <c r="D22" s="8">
        <f t="shared" si="0"/>
        <v>0</v>
      </c>
    </row>
    <row r="23" spans="1:4" s="9" customFormat="1" ht="21.6" customHeight="1" x14ac:dyDescent="0.3">
      <c r="A23" s="13" t="s">
        <v>10</v>
      </c>
      <c r="B23" s="15">
        <v>150</v>
      </c>
      <c r="C23" s="14"/>
      <c r="D23" s="8">
        <f t="shared" si="0"/>
        <v>0</v>
      </c>
    </row>
    <row r="24" spans="1:4" ht="15.9" customHeight="1" x14ac:dyDescent="0.3"/>
    <row r="25" spans="1:4" x14ac:dyDescent="0.3">
      <c r="A25" s="10" t="s">
        <v>21</v>
      </c>
      <c r="C25" s="5" t="s">
        <v>2</v>
      </c>
      <c r="D25" s="4">
        <f>SUM(D14:D23)</f>
        <v>0</v>
      </c>
    </row>
  </sheetData>
  <sheetProtection algorithmName="SHA-512" hashValue="P873V7w+/Al3u/tINFcmqDdT9GGerQPFu23pa8PFUmv1PS5x4eqSpVID0rjOfRe4zy5i1pQbcpzeeX1pnRTigg==" saltValue="0w4m8X1y7ueNXzH+NYnHWg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e119f780-fb82-45e2-9f8e-81a7b540ed3a"/>
    <ds:schemaRef ds:uri="http://purl.org/dc/terms/"/>
    <ds:schemaRef ds:uri="http://schemas.microsoft.com/office/2006/documentManagement/types"/>
    <ds:schemaRef ds:uri="718f682f-1aee-4659-8d2c-29e8773f526d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Marleen van der Velden | InkoopMeesters</cp:lastModifiedBy>
  <cp:lastPrinted>2018-11-27T11:39:19Z</cp:lastPrinted>
  <dcterms:created xsi:type="dcterms:W3CDTF">2017-12-28T15:05:00Z</dcterms:created>
  <dcterms:modified xsi:type="dcterms:W3CDTF">2023-03-15T12:27:28Z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