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P:\Aanbestedingen IBOR\Energie\4 NVI\"/>
    </mc:Choice>
  </mc:AlternateContent>
  <xr:revisionPtr revIDLastSave="0" documentId="13_ncr:1_{25BE11AB-167F-48E4-B152-85BC6652520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rijsopgaveformulier" sheetId="1" r:id="rId1"/>
  </sheets>
  <definedNames>
    <definedName name="_Hlk110433998" localSheetId="0">Prijsopgaveformulier!#REF!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3" i="1" l="1"/>
  <c r="D7" i="1"/>
  <c r="D12" i="1"/>
  <c r="D11" i="1"/>
  <c r="D6" i="1"/>
  <c r="D8" i="1" s="1"/>
  <c r="D14" i="1" l="1"/>
  <c r="D15" i="1" s="1"/>
</calcChain>
</file>

<file path=xl/sharedStrings.xml><?xml version="1.0" encoding="utf-8"?>
<sst xmlns="http://schemas.openxmlformats.org/spreadsheetml/2006/main" count="23" uniqueCount="21">
  <si>
    <t>Omschrijving</t>
  </si>
  <si>
    <t>Tarief</t>
  </si>
  <si>
    <t>Inschrijver:</t>
  </si>
  <si>
    <t>Naam rechtsgeldig vertegenwoordiger:</t>
  </si>
  <si>
    <t>Functie rechtsgeldig vertegenwoordiger:</t>
  </si>
  <si>
    <r>
      <t>Ondertekening rechtsgeldig vertegenwoordiger</t>
    </r>
    <r>
      <rPr>
        <b/>
        <strike/>
        <sz val="10"/>
        <color theme="1"/>
        <rFont val="Arial"/>
        <family val="2"/>
      </rPr>
      <t>:</t>
    </r>
  </si>
  <si>
    <t>Datum:</t>
  </si>
  <si>
    <t>Volume profiel</t>
  </si>
  <si>
    <t>Volume in MWh</t>
  </si>
  <si>
    <t>Opslag profiel €/MWh</t>
  </si>
  <si>
    <r>
      <t xml:space="preserve">Gas: Opslag profiel in </t>
    </r>
    <r>
      <rPr>
        <sz val="10"/>
        <color theme="1"/>
        <rFont val="Calibri"/>
        <family val="2"/>
      </rPr>
      <t>€</t>
    </r>
    <r>
      <rPr>
        <sz val="10"/>
        <color theme="1"/>
        <rFont val="Arial"/>
        <family val="2"/>
      </rPr>
      <t>/m3</t>
    </r>
  </si>
  <si>
    <t>Prijs VER Gold Standard in €/VER</t>
  </si>
  <si>
    <t>OpslagPEAK-uren in €/MWh</t>
  </si>
  <si>
    <t>Opslag OFFPEAK-uren in €/MWh</t>
  </si>
  <si>
    <t>Opslag GvO Wind / Zon Nederland in €/MWh</t>
  </si>
  <si>
    <t>Opslag profiel €/m3 en €/VER</t>
  </si>
  <si>
    <t>Contractwaarde gecompenseerd gas</t>
  </si>
  <si>
    <t>Contractwaarde</t>
  </si>
  <si>
    <t>Contractwaarde duurzame elektriciteit</t>
  </si>
  <si>
    <t>Inschrijver dient alleen de groene cellen in te vullen</t>
  </si>
  <si>
    <t>HERZIEN Bijlage C - Prijzenblad 'Energie' Gemeente Helmond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</si>
</sst>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&quot;€&quot;\ #,##0.00"/>
    <numFmt numFmtId="165" formatCode="_ * #,##0_ ;_ * \-#,##0_ ;_ * &quot;-&quot;??_ ;_ @_ "/>
    <numFmt numFmtId="166" formatCode="_ &quot;€&quot;\ * #,##0.0000_ ;_ &quot;€&quot;\ * \-#,##0.0000_ ;_ &quot;€&quot;\ * &quot;-&quot;??_ ;_ @_ "/>
  </numFmts>
  <fonts count="11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b/>
      <strike/>
      <sz val="10"/>
      <color theme="1"/>
      <name val="Arial"/>
      <family val="2"/>
    </font>
    <font>
      <b/>
      <sz val="12"/>
      <color theme="4"/>
      <name val="Arial"/>
      <family val="2"/>
    </font>
    <font>
      <b/>
      <sz val="11"/>
      <color theme="1"/>
      <name val="Arial"/>
      <family val="2"/>
    </font>
    <font>
      <b/>
      <sz val="16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Calibri"/>
      <family val="2"/>
    </font>
    <font>
      <b/>
      <i/>
      <sz val="12"/>
      <color theme="1"/>
      <name val="Arial"/>
      <family val="2"/>
    </font>
    <font>
      <b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92D050"/>
        <bgColor indexed="64"/>
      </patternFill>
    </fill>
  </fills>
  <borders count="29">
    <border>
      <left/>
      <right/>
      <top/>
      <bottom/>
      <diagonal/>
    </border>
    <border>
      <left style="medium">
        <color rgb="FF4F81BD"/>
      </left>
      <right style="medium">
        <color rgb="FF4F81BD"/>
      </right>
      <top style="medium">
        <color rgb="FF4F81BD"/>
      </top>
      <bottom/>
      <diagonal/>
    </border>
    <border>
      <left style="medium">
        <color rgb="FF4F81BD"/>
      </left>
      <right style="medium">
        <color rgb="FF4F81BD"/>
      </right>
      <top/>
      <bottom style="medium">
        <color rgb="FF4F81BD"/>
      </bottom>
      <diagonal/>
    </border>
    <border>
      <left style="medium">
        <color rgb="FF4F81BD"/>
      </left>
      <right style="medium">
        <color rgb="FF4F81BD"/>
      </right>
      <top/>
      <bottom/>
      <diagonal/>
    </border>
    <border>
      <left style="medium">
        <color rgb="FF4F81BD"/>
      </left>
      <right/>
      <top style="medium">
        <color rgb="FF4F81BD"/>
      </top>
      <bottom/>
      <diagonal/>
    </border>
    <border>
      <left/>
      <right style="medium">
        <color rgb="FF4F81BD"/>
      </right>
      <top style="medium">
        <color rgb="FF4F81BD"/>
      </top>
      <bottom/>
      <diagonal/>
    </border>
    <border>
      <left style="medium">
        <color rgb="FF4F81BD"/>
      </left>
      <right/>
      <top/>
      <bottom style="medium">
        <color rgb="FF4F81BD"/>
      </bottom>
      <diagonal/>
    </border>
    <border>
      <left/>
      <right style="medium">
        <color rgb="FF4F81BD"/>
      </right>
      <top/>
      <bottom style="medium">
        <color rgb="FF4F81BD"/>
      </bottom>
      <diagonal/>
    </border>
    <border>
      <left style="medium">
        <color rgb="FF4F81BD"/>
      </left>
      <right/>
      <top style="medium">
        <color rgb="FF4F81BD"/>
      </top>
      <bottom style="medium">
        <color rgb="FF4F81BD"/>
      </bottom>
      <diagonal/>
    </border>
    <border>
      <left/>
      <right style="medium">
        <color rgb="FF4F81BD"/>
      </right>
      <top style="medium">
        <color rgb="FF4F81BD"/>
      </top>
      <bottom style="medium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rgb="FF4F81BD"/>
      </top>
      <bottom/>
      <diagonal/>
    </border>
    <border>
      <left/>
      <right/>
      <top/>
      <bottom style="medium">
        <color rgb="FF4F81BD"/>
      </bottom>
      <diagonal/>
    </border>
    <border>
      <left/>
      <right/>
      <top style="medium">
        <color rgb="FF4F81BD"/>
      </top>
      <bottom style="medium">
        <color rgb="FF4F81BD"/>
      </bottom>
      <diagonal/>
    </border>
    <border>
      <left style="medium">
        <color indexed="64"/>
      </left>
      <right/>
      <top/>
      <bottom/>
      <diagonal/>
    </border>
  </borders>
  <cellStyleXfs count="3">
    <xf numFmtId="0" fontId="0" fillId="0" borderId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</cellStyleXfs>
  <cellXfs count="37">
    <xf numFmtId="0" fontId="0" fillId="0" borderId="0" xfId="0"/>
    <xf numFmtId="0" fontId="2" fillId="0" borderId="0" xfId="0" applyFont="1"/>
    <xf numFmtId="0" fontId="1" fillId="0" borderId="3" xfId="0" applyFont="1" applyBorder="1" applyAlignment="1">
      <alignment vertical="center" wrapText="1"/>
    </xf>
    <xf numFmtId="0" fontId="4" fillId="0" borderId="0" xfId="0" applyFont="1"/>
    <xf numFmtId="164" fontId="0" fillId="0" borderId="0" xfId="0" applyNumberFormat="1"/>
    <xf numFmtId="0" fontId="5" fillId="3" borderId="15" xfId="0" applyFont="1" applyFill="1" applyBorder="1"/>
    <xf numFmtId="0" fontId="5" fillId="3" borderId="16" xfId="0" applyFont="1" applyFill="1" applyBorder="1" applyAlignment="1">
      <alignment horizontal="center" vertical="center"/>
    </xf>
    <xf numFmtId="0" fontId="5" fillId="3" borderId="17" xfId="0" applyFont="1" applyFill="1" applyBorder="1" applyAlignment="1">
      <alignment horizontal="center" vertical="center"/>
    </xf>
    <xf numFmtId="0" fontId="0" fillId="2" borderId="18" xfId="0" applyFill="1" applyBorder="1"/>
    <xf numFmtId="0" fontId="5" fillId="3" borderId="21" xfId="0" applyFont="1" applyFill="1" applyBorder="1" applyAlignment="1">
      <alignment horizontal="center" vertical="center"/>
    </xf>
    <xf numFmtId="0" fontId="6" fillId="3" borderId="24" xfId="0" applyFont="1" applyFill="1" applyBorder="1" applyAlignment="1">
      <alignment horizontal="left"/>
    </xf>
    <xf numFmtId="44" fontId="0" fillId="5" borderId="10" xfId="2" applyFont="1" applyFill="1" applyBorder="1" applyAlignment="1">
      <alignment horizontal="center" vertical="center"/>
    </xf>
    <xf numFmtId="166" fontId="0" fillId="5" borderId="10" xfId="2" applyNumberFormat="1" applyFont="1" applyFill="1" applyBorder="1" applyAlignment="1">
      <alignment horizontal="center" vertical="center"/>
    </xf>
    <xf numFmtId="164" fontId="0" fillId="2" borderId="19" xfId="0" applyNumberFormat="1" applyFill="1" applyBorder="1" applyAlignment="1">
      <alignment horizontal="center" vertical="center"/>
    </xf>
    <xf numFmtId="164" fontId="1" fillId="2" borderId="14" xfId="0" applyNumberFormat="1" applyFont="1" applyFill="1" applyBorder="1" applyAlignment="1">
      <alignment horizontal="center"/>
    </xf>
    <xf numFmtId="165" fontId="0" fillId="2" borderId="22" xfId="1" applyNumberFormat="1" applyFont="1" applyFill="1" applyBorder="1" applyAlignment="1">
      <alignment horizontal="center" vertical="center"/>
    </xf>
    <xf numFmtId="165" fontId="0" fillId="2" borderId="22" xfId="1" applyNumberFormat="1" applyFont="1" applyFill="1" applyBorder="1" applyAlignment="1">
      <alignment horizontal="left" vertical="center"/>
    </xf>
    <xf numFmtId="0" fontId="0" fillId="2" borderId="28" xfId="0" applyFill="1" applyBorder="1"/>
    <xf numFmtId="165" fontId="0" fillId="2" borderId="0" xfId="1" applyNumberFormat="1" applyFont="1" applyFill="1" applyBorder="1" applyAlignment="1">
      <alignment horizontal="center" vertical="center"/>
    </xf>
    <xf numFmtId="164" fontId="9" fillId="4" borderId="11" xfId="0" applyNumberFormat="1" applyFont="1" applyFill="1" applyBorder="1" applyAlignment="1">
      <alignment horizontal="center" vertical="center"/>
    </xf>
    <xf numFmtId="0" fontId="10" fillId="0" borderId="0" xfId="0" applyFont="1"/>
    <xf numFmtId="0" fontId="1" fillId="2" borderId="12" xfId="0" applyFont="1" applyFill="1" applyBorder="1" applyAlignment="1">
      <alignment horizontal="left"/>
    </xf>
    <xf numFmtId="0" fontId="1" fillId="2" borderId="23" xfId="0" applyFont="1" applyFill="1" applyBorder="1" applyAlignment="1">
      <alignment horizontal="left"/>
    </xf>
    <xf numFmtId="0" fontId="1" fillId="2" borderId="13" xfId="0" applyFont="1" applyFill="1" applyBorder="1" applyAlignment="1">
      <alignment horizontal="left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5" borderId="4" xfId="0" applyFont="1" applyFill="1" applyBorder="1" applyAlignment="1">
      <alignment horizontal="left" vertical="top" wrapText="1"/>
    </xf>
    <xf numFmtId="0" fontId="1" fillId="5" borderId="25" xfId="0" applyFont="1" applyFill="1" applyBorder="1" applyAlignment="1">
      <alignment horizontal="left" vertical="top" wrapText="1"/>
    </xf>
    <xf numFmtId="0" fontId="1" fillId="5" borderId="5" xfId="0" applyFont="1" applyFill="1" applyBorder="1" applyAlignment="1">
      <alignment horizontal="left" vertical="top" wrapText="1"/>
    </xf>
    <xf numFmtId="0" fontId="1" fillId="5" borderId="6" xfId="0" applyFont="1" applyFill="1" applyBorder="1" applyAlignment="1">
      <alignment horizontal="left" vertical="top" wrapText="1"/>
    </xf>
    <xf numFmtId="0" fontId="1" fillId="5" borderId="26" xfId="0" applyFont="1" applyFill="1" applyBorder="1" applyAlignment="1">
      <alignment horizontal="left" vertical="top" wrapText="1"/>
    </xf>
    <xf numFmtId="0" fontId="1" fillId="5" borderId="7" xfId="0" applyFont="1" applyFill="1" applyBorder="1" applyAlignment="1">
      <alignment horizontal="left" vertical="top" wrapText="1"/>
    </xf>
    <xf numFmtId="0" fontId="1" fillId="5" borderId="8" xfId="0" applyFont="1" applyFill="1" applyBorder="1" applyAlignment="1">
      <alignment horizontal="left" vertical="top" wrapText="1"/>
    </xf>
    <xf numFmtId="0" fontId="1" fillId="5" borderId="27" xfId="0" applyFont="1" applyFill="1" applyBorder="1" applyAlignment="1">
      <alignment horizontal="left" vertical="top" wrapText="1"/>
    </xf>
    <xf numFmtId="0" fontId="1" fillId="5" borderId="9" xfId="0" applyFont="1" applyFill="1" applyBorder="1" applyAlignment="1">
      <alignment horizontal="left" vertical="top" wrapText="1"/>
    </xf>
    <xf numFmtId="0" fontId="6" fillId="3" borderId="12" xfId="0" applyFont="1" applyFill="1" applyBorder="1" applyAlignment="1">
      <alignment horizontal="left"/>
    </xf>
    <xf numFmtId="0" fontId="6" fillId="3" borderId="20" xfId="0" applyFont="1" applyFill="1" applyBorder="1" applyAlignment="1">
      <alignment horizontal="left"/>
    </xf>
  </cellXfs>
  <cellStyles count="3">
    <cellStyle name="Komma" xfId="1" builtinId="3"/>
    <cellStyle name="Standaard" xfId="0" builtinId="0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6"/>
  <sheetViews>
    <sheetView tabSelected="1" workbookViewId="0"/>
  </sheetViews>
  <sheetFormatPr defaultRowHeight="12.75" x14ac:dyDescent="0.2"/>
  <cols>
    <col min="1" max="1" width="43.5703125" customWidth="1"/>
    <col min="2" max="2" width="30.85546875" bestFit="1" customWidth="1"/>
    <col min="3" max="3" width="19.28515625" customWidth="1"/>
    <col min="4" max="4" width="23.42578125" customWidth="1"/>
  </cols>
  <sheetData>
    <row r="1" spans="1:4" ht="15.75" x14ac:dyDescent="0.25">
      <c r="A1" s="3" t="s">
        <v>20</v>
      </c>
      <c r="B1" s="3"/>
      <c r="C1" s="3"/>
    </row>
    <row r="2" spans="1:4" ht="15.75" x14ac:dyDescent="0.25">
      <c r="A2" s="3"/>
      <c r="B2" s="3"/>
      <c r="C2" s="3"/>
    </row>
    <row r="3" spans="1:4" ht="15.75" x14ac:dyDescent="0.25">
      <c r="A3" s="20" t="s">
        <v>19</v>
      </c>
      <c r="B3" s="3"/>
      <c r="C3" s="3"/>
    </row>
    <row r="4" spans="1:4" ht="16.5" thickBot="1" x14ac:dyDescent="0.3">
      <c r="A4" s="1"/>
      <c r="B4" s="1"/>
      <c r="C4" s="1"/>
    </row>
    <row r="5" spans="1:4" ht="15" x14ac:dyDescent="0.25">
      <c r="A5" s="5" t="s">
        <v>0</v>
      </c>
      <c r="B5" s="6" t="s">
        <v>15</v>
      </c>
      <c r="C5" s="9" t="s">
        <v>7</v>
      </c>
      <c r="D5" s="7" t="s">
        <v>1</v>
      </c>
    </row>
    <row r="6" spans="1:4" x14ac:dyDescent="0.2">
      <c r="A6" s="8" t="s">
        <v>10</v>
      </c>
      <c r="B6" s="12"/>
      <c r="C6" s="16">
        <v>1600000</v>
      </c>
      <c r="D6" s="13">
        <f>B6*C6</f>
        <v>0</v>
      </c>
    </row>
    <row r="7" spans="1:4" ht="13.5" thickBot="1" x14ac:dyDescent="0.25">
      <c r="A7" s="8" t="s">
        <v>11</v>
      </c>
      <c r="B7" s="12"/>
      <c r="C7" s="16">
        <v>2147</v>
      </c>
      <c r="D7" s="13">
        <f>B7*C7</f>
        <v>0</v>
      </c>
    </row>
    <row r="8" spans="1:4" ht="13.5" thickBot="1" x14ac:dyDescent="0.25">
      <c r="A8" s="21" t="s">
        <v>16</v>
      </c>
      <c r="B8" s="22"/>
      <c r="C8" s="23"/>
      <c r="D8" s="14">
        <f>SUM(D4:D6)</f>
        <v>0</v>
      </c>
    </row>
    <row r="9" spans="1:4" ht="13.5" thickBot="1" x14ac:dyDescent="0.25"/>
    <row r="10" spans="1:4" ht="15" x14ac:dyDescent="0.25">
      <c r="A10" s="5" t="s">
        <v>0</v>
      </c>
      <c r="B10" s="6" t="s">
        <v>9</v>
      </c>
      <c r="C10" s="9" t="s">
        <v>8</v>
      </c>
      <c r="D10" s="7" t="s">
        <v>1</v>
      </c>
    </row>
    <row r="11" spans="1:4" x14ac:dyDescent="0.2">
      <c r="A11" s="8" t="s">
        <v>12</v>
      </c>
      <c r="B11" s="11"/>
      <c r="C11" s="16">
        <v>8820</v>
      </c>
      <c r="D11" s="13">
        <f t="shared" ref="D11:D13" si="0">B11*C11</f>
        <v>0</v>
      </c>
    </row>
    <row r="12" spans="1:4" x14ac:dyDescent="0.2">
      <c r="A12" s="8" t="s">
        <v>13</v>
      </c>
      <c r="B12" s="11"/>
      <c r="C12" s="15">
        <v>13860</v>
      </c>
      <c r="D12" s="13">
        <f t="shared" si="0"/>
        <v>0</v>
      </c>
    </row>
    <row r="13" spans="1:4" ht="13.5" thickBot="1" x14ac:dyDescent="0.25">
      <c r="A13" s="17" t="s">
        <v>14</v>
      </c>
      <c r="B13" s="11"/>
      <c r="C13" s="18">
        <v>22680</v>
      </c>
      <c r="D13" s="13">
        <f t="shared" si="0"/>
        <v>0</v>
      </c>
    </row>
    <row r="14" spans="1:4" ht="13.5" thickBot="1" x14ac:dyDescent="0.25">
      <c r="A14" s="21" t="s">
        <v>18</v>
      </c>
      <c r="B14" s="22"/>
      <c r="C14" s="23"/>
      <c r="D14" s="14">
        <f>SUM(D11:D13)</f>
        <v>0</v>
      </c>
    </row>
    <row r="15" spans="1:4" ht="21.95" customHeight="1" thickBot="1" x14ac:dyDescent="0.35">
      <c r="A15" s="35" t="s">
        <v>17</v>
      </c>
      <c r="B15" s="36"/>
      <c r="C15" s="10"/>
      <c r="D15" s="19">
        <f>D8+D14</f>
        <v>0</v>
      </c>
    </row>
    <row r="16" spans="1:4" x14ac:dyDescent="0.2">
      <c r="D16" s="4"/>
    </row>
    <row r="17" spans="1:4" ht="13.5" thickBot="1" x14ac:dyDescent="0.25"/>
    <row r="18" spans="1:4" ht="12.95" customHeight="1" x14ac:dyDescent="0.2">
      <c r="A18" s="24" t="s">
        <v>2</v>
      </c>
      <c r="B18" s="26"/>
      <c r="C18" s="27"/>
      <c r="D18" s="28"/>
    </row>
    <row r="19" spans="1:4" ht="12.95" customHeight="1" thickBot="1" x14ac:dyDescent="0.25">
      <c r="A19" s="25"/>
      <c r="B19" s="29"/>
      <c r="C19" s="30"/>
      <c r="D19" s="31"/>
    </row>
    <row r="20" spans="1:4" ht="12.95" customHeight="1" x14ac:dyDescent="0.2">
      <c r="A20" s="24" t="s">
        <v>3</v>
      </c>
      <c r="B20" s="26"/>
      <c r="C20" s="27"/>
      <c r="D20" s="28"/>
    </row>
    <row r="21" spans="1:4" ht="13.5" thickBot="1" x14ac:dyDescent="0.25">
      <c r="A21" s="25"/>
      <c r="B21" s="29"/>
      <c r="C21" s="30"/>
      <c r="D21" s="31"/>
    </row>
    <row r="22" spans="1:4" ht="12.95" customHeight="1" x14ac:dyDescent="0.2">
      <c r="A22" s="24" t="s">
        <v>4</v>
      </c>
      <c r="B22" s="26"/>
      <c r="C22" s="27"/>
      <c r="D22" s="28"/>
    </row>
    <row r="23" spans="1:4" ht="13.5" thickBot="1" x14ac:dyDescent="0.25">
      <c r="A23" s="25"/>
      <c r="B23" s="29"/>
      <c r="C23" s="30"/>
      <c r="D23" s="31"/>
    </row>
    <row r="24" spans="1:4" ht="52.5" customHeight="1" thickBot="1" x14ac:dyDescent="0.25">
      <c r="A24" s="2" t="s">
        <v>5</v>
      </c>
      <c r="B24" s="32"/>
      <c r="C24" s="33"/>
      <c r="D24" s="34"/>
    </row>
    <row r="25" spans="1:4" ht="12.95" customHeight="1" x14ac:dyDescent="0.2">
      <c r="A25" s="24" t="s">
        <v>6</v>
      </c>
      <c r="B25" s="26"/>
      <c r="C25" s="27"/>
      <c r="D25" s="28"/>
    </row>
    <row r="26" spans="1:4" ht="13.5" thickBot="1" x14ac:dyDescent="0.25">
      <c r="A26" s="25"/>
      <c r="B26" s="29"/>
      <c r="C26" s="30"/>
      <c r="D26" s="31"/>
    </row>
  </sheetData>
  <sheetProtection algorithmName="SHA-512" hashValue="YxNbu70j8/sVT3VWqGloHVjeAGmomvtX8y+ecOwssYJ3iPsKc5BNhwauAEW0kHCti63T0vTHT1KYwEgedfzqLw==" saltValue="+bLy2Vg+e+/Vb7LCWzbKOQ==" spinCount="100000" sheet="1" objects="1" scenarios="1"/>
  <protectedRanges>
    <protectedRange sqref="B6:B7" name="Bereik1"/>
    <protectedRange sqref="B11:B13" name="Bereik2"/>
    <protectedRange sqref="B18:D26" name="Bereik3"/>
  </protectedRanges>
  <mergeCells count="12">
    <mergeCell ref="A8:C8"/>
    <mergeCell ref="A14:C14"/>
    <mergeCell ref="A25:A26"/>
    <mergeCell ref="A18:A19"/>
    <mergeCell ref="A20:A21"/>
    <mergeCell ref="A22:A23"/>
    <mergeCell ref="B18:D19"/>
    <mergeCell ref="B20:D21"/>
    <mergeCell ref="B24:D24"/>
    <mergeCell ref="B25:D26"/>
    <mergeCell ref="B22:D23"/>
    <mergeCell ref="A15:B1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0552d087-ba52-4001-97c4-355268de95aa">
      <UserInfo>
        <DisplayName>Bak, Wendy</DisplayName>
        <AccountId>34</AccountId>
        <AccountType/>
      </UserInfo>
      <UserInfo>
        <DisplayName>Maas, Nicole</DisplayName>
        <AccountId>14</AccountId>
        <AccountType/>
      </UserInfo>
    </SharedWithUsers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7EF8B33F028E840A22165B28401A53F" ma:contentTypeVersion="6" ma:contentTypeDescription="Create a new document." ma:contentTypeScope="" ma:versionID="b590c18108d21c3aeea524e1cc4188d2">
  <xsd:schema xmlns:xsd="http://www.w3.org/2001/XMLSchema" xmlns:xs="http://www.w3.org/2001/XMLSchema" xmlns:p="http://schemas.microsoft.com/office/2006/metadata/properties" xmlns:ns2="12989996-6294-4357-9a91-c4d8463bf4ed" xmlns:ns3="0552d087-ba52-4001-97c4-355268de95aa" targetNamespace="http://schemas.microsoft.com/office/2006/metadata/properties" ma:root="true" ma:fieldsID="4dcb6faecf1b4371002942d14b631700" ns2:_="" ns3:_="">
    <xsd:import namespace="12989996-6294-4357-9a91-c4d8463bf4ed"/>
    <xsd:import namespace="0552d087-ba52-4001-97c4-355268de95a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989996-6294-4357-9a91-c4d8463bf4e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552d087-ba52-4001-97c4-355268de95aa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9A29D44-2605-4305-A8AD-76537A056214}">
  <ds:schemaRefs>
    <ds:schemaRef ds:uri="http://schemas.microsoft.com/office/2006/metadata/properties"/>
    <ds:schemaRef ds:uri="http://schemas.microsoft.com/office/infopath/2007/PartnerControls"/>
    <ds:schemaRef ds:uri="0552d087-ba52-4001-97c4-355268de95aa"/>
  </ds:schemaRefs>
</ds:datastoreItem>
</file>

<file path=customXml/itemProps2.xml><?xml version="1.0" encoding="utf-8"?>
<ds:datastoreItem xmlns:ds="http://schemas.openxmlformats.org/officeDocument/2006/customXml" ds:itemID="{2A92FFED-06A8-490E-8137-D7B9C161C75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2989996-6294-4357-9a91-c4d8463bf4ed"/>
    <ds:schemaRef ds:uri="0552d087-ba52-4001-97c4-355268de95a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7A20692-2055-4579-BB63-5CDFA3FD67D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Prijsopgaveformulier</vt:lpstr>
    </vt:vector>
  </TitlesOfParts>
  <Manager/>
  <Company>Gemeente Delft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lvdstap@delft.nl</dc:creator>
  <cp:keywords/>
  <dc:description/>
  <cp:lastModifiedBy>Bak, Wendy</cp:lastModifiedBy>
  <cp:revision/>
  <dcterms:created xsi:type="dcterms:W3CDTF">2017-12-06T15:30:25Z</dcterms:created>
  <dcterms:modified xsi:type="dcterms:W3CDTF">2023-08-24T16:55:39Z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0x010100A7EF8B33F028E840A22165B28401A53F</vt:lpwstr>
  </property>
  <property fmtid="{D5CDD505-2E9C-101B-9397-08002B2CF9AE}" pid="3" name="MSIP_Label_809b38bc-0ed8-48ce-ab09-5250aa17f0d6_Enabled">
    <vt:lpwstr>true</vt:lpwstr>
  </property>
  <property fmtid="{D5CDD505-2E9C-101B-9397-08002B2CF9AE}" pid="4" name="MSIP_Label_809b38bc-0ed8-48ce-ab09-5250aa17f0d6_SetDate">
    <vt:lpwstr>2023-03-15T08:16:46Z</vt:lpwstr>
  </property>
  <property fmtid="{D5CDD505-2E9C-101B-9397-08002B2CF9AE}" pid="5" name="MSIP_Label_809b38bc-0ed8-48ce-ab09-5250aa17f0d6_Method">
    <vt:lpwstr>Standard</vt:lpwstr>
  </property>
  <property fmtid="{D5CDD505-2E9C-101B-9397-08002B2CF9AE}" pid="6" name="MSIP_Label_809b38bc-0ed8-48ce-ab09-5250aa17f0d6_Name">
    <vt:lpwstr>Public</vt:lpwstr>
  </property>
  <property fmtid="{D5CDD505-2E9C-101B-9397-08002B2CF9AE}" pid="7" name="MSIP_Label_809b38bc-0ed8-48ce-ab09-5250aa17f0d6_SiteId">
    <vt:lpwstr>7f263ce8-b129-4c08-b21c-36d0ebea0d03</vt:lpwstr>
  </property>
  <property fmtid="{D5CDD505-2E9C-101B-9397-08002B2CF9AE}" pid="8" name="MSIP_Label_809b38bc-0ed8-48ce-ab09-5250aa17f0d6_ActionId">
    <vt:lpwstr>b1008037-c752-4613-ba71-743bbbb8f8f2</vt:lpwstr>
  </property>
  <property fmtid="{D5CDD505-2E9C-101B-9397-08002B2CF9AE}" pid="9" name="MSIP_Label_809b38bc-0ed8-48ce-ab09-5250aa17f0d6_ContentBits">
    <vt:lpwstr>0</vt:lpwstr>
  </property>
</Properties>
</file>