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Q:\SSO-CFD\UG_HKT_Inkoop-UNIT\80-INKOOPDOSSIERS-ICT\IUC23-023 PKI Public Certificaten\07 - COMMUNICATIE LEVERANCIERS\"/>
    </mc:Choice>
  </mc:AlternateContent>
  <xr:revisionPtr revIDLastSave="0" documentId="13_ncr:1_{C99A7CC1-6DB3-4061-A2CD-97481FAD2455}" xr6:coauthVersionLast="47" xr6:coauthVersionMax="47" xr10:uidLastSave="{00000000-0000-0000-0000-000000000000}"/>
  <bookViews>
    <workbookView xWindow="-12780" yWindow="-16320" windowWidth="29040" windowHeight="15840" xr2:uid="{00000000-000D-0000-FFFF-FFFF00000000}"/>
  </bookViews>
  <sheets>
    <sheet name="IUC23-021_Bijlage X" sheetId="1" r:id="rId1"/>
  </sheets>
  <definedNames>
    <definedName name="_xlnm._FilterDatabase" localSheetId="0" hidden="1">'IUC23-021_Bijlage X'!$A$19:$F$64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4" i="1" l="1"/>
  <c r="A45" i="1" s="1"/>
  <c r="A46" i="1" s="1"/>
  <c r="A47" i="1" s="1"/>
  <c r="A48" i="1" s="1"/>
  <c r="A49" i="1" s="1"/>
  <c r="A50" i="1" s="1"/>
  <c r="A51" i="1" s="1"/>
  <c r="A52" i="1" s="1"/>
  <c r="A53" i="1" s="1"/>
  <c r="A54" i="1" s="1"/>
  <c r="A55" i="1" s="1"/>
  <c r="A56" i="1" s="1"/>
  <c r="A57" i="1" s="1"/>
  <c r="A58" i="1" s="1"/>
  <c r="A59" i="1" s="1"/>
  <c r="A60" i="1" s="1"/>
  <c r="A61" i="1" s="1"/>
  <c r="A62" i="1" s="1"/>
  <c r="A63" i="1" s="1"/>
  <c r="A64" i="1" s="1"/>
  <c r="A43" i="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alcChain>
</file>

<file path=xl/sharedStrings.xml><?xml version="1.0" encoding="utf-8"?>
<sst xmlns="http://schemas.openxmlformats.org/spreadsheetml/2006/main" count="211" uniqueCount="172">
  <si>
    <t>Format voor het stellen van vragen Nota van Inlichtingen</t>
  </si>
  <si>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</si>
  <si>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</si>
  <si>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</si>
  <si>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</si>
  <si>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</si>
  <si>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</si>
  <si>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</si>
  <si>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</si>
  <si>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</si>
  <si>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</si>
  <si>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</si>
  <si>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</si>
  <si>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</si>
  <si>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Document / Bijlage</t>
  </si>
  <si>
    <t>Pagina</t>
  </si>
  <si>
    <t xml:space="preserve">Paragraaf / Eis </t>
  </si>
  <si>
    <t>Vragen / Opmerkingen</t>
  </si>
  <si>
    <t>TenderNed</t>
  </si>
  <si>
    <t>IUC23-023</t>
  </si>
  <si>
    <t>KPI Public Certificaten</t>
  </si>
  <si>
    <t>IUC23-023 BIJLAGE IXb - Beantwoording Wens 5 tot en met 15</t>
  </si>
  <si>
    <t>Wens 5</t>
  </si>
  <si>
    <t>Wens 5 lijkt te ontbreken. Klopt dit?</t>
  </si>
  <si>
    <t>IUC23-023_Bijlage 2 - Concept Overeenkomst</t>
  </si>
  <si>
    <t>IUC23-023_BIJLAGE A - Specificatie van de opdracht</t>
  </si>
  <si>
    <t>UE 17.</t>
  </si>
  <si>
    <t>UE 20.</t>
  </si>
  <si>
    <t>UE 66.</t>
  </si>
  <si>
    <t>UE 67.</t>
  </si>
  <si>
    <t>UE 85.</t>
  </si>
  <si>
    <t>Artikel 2.5</t>
  </si>
  <si>
    <t>Artikel 12</t>
  </si>
  <si>
    <t>DigiCert wordt gecontroleerd door verschillende derde partijen, staat onder voortdurend toezicht en is onderworpen aan verdere regelgeving en audits door overheidsinstanties.
Wij zijn een geaccrediteerde certificeringsinstantie en de bedoeling van het accreditatieregime is om automatisch bewijskracht aan transacties toe te kennen zonder dat er aanvullende auditprocedures nodig zijn om de naleving van de regelgeving te bevestigen.
DigiCert heeft al te maken met uitgebreid toezicht en stelt de rapporten van dit toezicht beschikbaar aan onze klanten. We kunnen daarom niet akkoord gaan met aanvullende discretionaire klantaudits.
DigiCert ondergaat jaarlijks een WebTrust-audit, waarvan u de resultaten hier kunt vinden: https://www.digicert.com/webtrust-audits/. Een SOC2 rapport kan op verzoek gedeeld worden als er een NDA is tussen Digicert en de Belastingdienst
De BIO beschrijft aan welke controls uit de NEN-ISO/IEC 27001:2017 en NEN-ISO/IEC 27002:2017 moet worden voldaan. Als PKIoverheid, eIDAS, CA/Browser Forum gecertificeerde organisatie, hebben wij Webtrust en ETSI certificatie. BIO is een ingekorte versie van ISO 27001/2, terwijl ETSI/Webtrust een heel stuk verder gaan dan ISO 27001/2. 
Kan deze eis weggelaten worden? Zoniet, kunt u aangeven waarom niet?</t>
  </si>
  <si>
    <t>We zijn volgens de AVG-richtlijnen verplicht om de betrokken partijen binnen 72 uur op de hoogte te stellen als hun gegevens zijn aangetast. 
Kan deze wens aangepast worden naar de 72 uur zoals beschreven in AVG? Zoniet, kunt u aangeven waarom niet?</t>
  </si>
  <si>
    <t>Wij hanteren de volgende richtlijnen:
- Kritieke en hoge kwetsbaarheden worden binnen 72 uur gepatcht of er wordt een actieplan gemaakt
- Gemiddelde kwetsbaarheden worden gepatcht of er wordt binnen 30 dagen een actieplan gemaakt
- Laag kwetsbaarheden worden opgelost wanneer mogelijk met lage prio
Dit vanwege de extreem hoge veiligheid die is ingebouwd in ons platform. Kwetsbaarheden worden vaak afgevangen door redundante, comparatieve veiligheidsmaatregelen.
Kan de Belastingdienst akkoord gaan met bovenstaande Oplostijden? Zoniet, kunt u aangeven waarom niet?</t>
  </si>
  <si>
    <t xml:space="preserve">https://cabforum.org/wp-content/uploads/CA-Browser-Forum-BR-1.8.4.pdf, , issued by the CA/B-Forum on 23 April, 2022 
Sec 5.5.2 zegt dat data SHALL be retained for a period of at least two (2) years from their record creation timestamp, or as long as they are required to be retained per Section 5.4.3, whichever is longer. [...] Note: While these Requirements set the minimum retention period, the CA MAY choose a greater value as more appropriate in order to be able to investigate possible security or other types of incidents that will require retrospection and examination of past records archived.
Deze verplichte data retention is voor audit doeleinden en blijft in kracht ongeacht of de overeenkomst is verlopen of niet. 
Kan deze wens in goed overleg aangepast of geschrapt worden? Zoniet, kunt u aangeven waarom niet?
</t>
  </si>
  <si>
    <t>https://cabforum.org/wp-content/uploads/CA-Browser-Forum-BR-1.8.4.pdf , issued by the CA/B-Forum on 23 April, 2022 
Sec 2.2 zegt dat een certificaat autoriteit “shall publicly disclose its Certificate Policy and/or Certification Practice Statement […] and shall publicly give effect to these Requirements and represent that it will adhere to the latest published version […] by incorporating them by reference using a clause.”
Kunnen wij na de gunning in goed overleg de nodige zaken toevoegen aan de overeenkomst zodat deze conform PKI industriestandaarden is? Zoniet, kunt u aangeven waarom niet?</t>
  </si>
  <si>
    <t>CVSS beantwoordt de vraag: “Is dit gevaarlijk?”, maar niet: “Is dit gevaarlijk voor mijn bedrijf?”. Wij hanteren een responstijd van 72u om te bepalen of de Kwetsbaarheid inderdaad invloed heeft op ons platform. Kan deze eis aangepast worden naar 72u? Zoniet, kunt u aangeven waarom niet?</t>
  </si>
  <si>
    <t>DigiCert wordt gecontroleerd door verschillende derde partijen, staat onder voortdurend toezicht en is onderworpen aan verdere regelgeving en audits door overheidsinstanties.
Wij zijn een geaccrediteerde certificeringsinstantie en de bedoeling van het accreditatieregime is om automatisch bewijskracht aan transacties toe te kennen zonder dat er aanvullende auditprocedures nodig zijn om de naleving van de regelgeving te bevestigen.
DigiCert heeft al te maken met uitgebreid toezicht en stelt de rapporten van dit toezicht beschikbaar aan onze klanten. We kunnen daarom niet akkoord gaan met aanvullende discretionaire klantaudits.
DigiCert ondergaat jaarlijks een WebTrust-audit, waarvan u de resultaten hier kunt vinden: https://www.digicert.com/webtrust-audits/. Een SOC2 rapport kan op verzoek gedeeld worden als er een NDA is tussen Digicert en de Belastingdienst
De BIO beschrijft aan welke controls uit de NEN-ISO/IEC 27001:2017 en NEN-ISO/IEC 27002:2017 moet worden voldaan. Als PKIoverheid, eIDAS, CA/Browser Forum gecertificeerde organisatie, hebben wij Webtrust en ETSI certificatie. BIO is een ingekorte versie van ISO 27001/2, terwijl ETSI/Webtrust een heel stuk verder gaan dan ISO 27001/2. 
Wij kunnen helaas geen externe security audits toestaan. Kan dit artikel weggelaten worden? Zoniet, kunt u aangeven waarom niet?</t>
  </si>
  <si>
    <t>UE 22.</t>
  </si>
  <si>
    <t>Wij voeren periodieke Vulnerability scans uit op onze omgeving en platformen. Enige eventuele Kwetsbaarheden zullen wij steeds op onze kosten oplossen. Echter gaan wij niet in overleg met onze klanten over deze kwetsbaarheden. Wij kunnen wel een SOC2 rapport aanleveren op verzoek van de Opdrachtgever.
Kan de laatste zin van deze eis verwijderd worden? Zoniet, kunt u aangeven waarom niet?</t>
  </si>
  <si>
    <t>UE 16.</t>
  </si>
  <si>
    <t>On-premise installatie van de mogelijkheid om publiek vertrouwde certificaten uit te geven, kunnen wij niet leveren. Dit vereist of installatie van Roots/ICAs bij jullie of connecties heel diep in onze infrastructuur. In realiteit gaan we dit nooit doen. On-premise installatie vereist ook heel hoge technische kennis en mankracht om alles werkende te houden. Een on-premise installatie van ons product krijgt ook geen SLA aangezien jullie verantwoordelijk zijn voor de uptime.
Wie bieden een cloud native platform aan dat in Amsterdam draait en dat je optioneel via IP restrictie enkel kan aanroepen via jouw interne omgeving. Wij zorgen ervoor dat jouw platform optimaal blijft draaien.
Kan deze wens geschrapt worden? Zoniet, kunt u aangeven waarom niet?</t>
  </si>
  <si>
    <t>Antwoord</t>
  </si>
  <si>
    <t>Bijlage A</t>
  </si>
  <si>
    <t>UE 1</t>
  </si>
  <si>
    <t xml:space="preserve">Er wordt medewerking gevraagd voor calamiteitentests. Dit valt normaliter buiten de standaard dienstverlening. Kunnen de kosten voor medewerking aan een calamiteitstest worden opgenomen in bijlage VIII? Graag uw reactie. Opdrachtgever geeft tevens aan dat het een periodieke test betreft, kunt u aangeven wat u hiermee bedoeld? Elk jaar, elke 2 jaar? Graag verduidelijking. </t>
  </si>
  <si>
    <t>UE 16</t>
  </si>
  <si>
    <t>Opdrachtnemer heeft een online aanvraagportal en er behoeft niets te worden geinstalleerd. Voor toegang to tde aanvraagportal is wel eentoken met certificaat of mobiel persoongebonden certficaat nodig. Is dat afdoende voor deze eis?</t>
  </si>
  <si>
    <t>UE 18</t>
  </si>
  <si>
    <t>UE 60</t>
  </si>
  <si>
    <t>Ondersteuning op locatie mag niet worden uitgesloten. Welke locaties betreft dit, hoe vaak kan dit gebeuren en is hierbij fysieke aanwezigheid van een medewerker van opdrachtnemer noodzakelijk?  Kunnen de kosten hiervoor worden opgenomen in de "Optionele Diensten" van Bijlage VIII ?</t>
  </si>
  <si>
    <t>Bijlage Ixa</t>
  </si>
  <si>
    <t>W 1</t>
  </si>
  <si>
    <t>Opdrachtgever benoemt hier typen middleware, die met name van belang zijn bij gebruik van hardware toknes zoals smartcards. Opdrachtnemer is van meinng dat bij deze tender deze vraag overbodig is, is dat corrcet?</t>
  </si>
  <si>
    <t>Bijlage IXa</t>
  </si>
  <si>
    <t>W 2 &amp; 3</t>
  </si>
  <si>
    <t>Onderaannemer die de certficaten verstrekt is actief lid van het CA/Browserforum. Is dit accoord?</t>
  </si>
  <si>
    <t>W 4</t>
  </si>
  <si>
    <t>Volgens opdrachtnemer is deze vraag voor het gevraagd type certficaten niet van toepassing.</t>
  </si>
  <si>
    <t>Bijlage IXb</t>
  </si>
  <si>
    <t>W 13</t>
  </si>
  <si>
    <t xml:space="preserve">Opdrachtgever beschrijft bij AATL hier dat de gebruikte HSM moet voldoen aan normering FIPS 140-3 L3. Dit is een zeer nieuwe FIPS certificerings waarbij alleen enkele typen HSM's nog in de certficeringsfase zijn. Op dit moment voldoet volgens opdrachtnemer FIPS 140-2 L3 nog prima en zijn er diverse HSM's die hier op dit moment aan voldoen. Is het voldoende als de HSM's op dit moment tegen FIPS 140-2 L3 zijn gecertificeerd? </t>
  </si>
  <si>
    <t>Bijlage 6</t>
  </si>
  <si>
    <t xml:space="preserve">Artikel 8.6. 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</si>
  <si>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</si>
  <si>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2022, Artikel 12.7.Wederpartij garandeert dat hij de Prestatie tot 5 jaar na datum van Acceptatie kan onderhouden, waarvan tenminste 3 jaar op de in de Bijzondere bepalingen Onderhoud bepaalde wijze.</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</si>
  <si>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</si>
  <si>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ARBIT 2022, Artikel 15. Betaling en controle 15.3.Opdrachtgever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</si>
  <si>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</si>
  <si>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ARBIT 2022, Artikel 26. Aansprakelijkheid 26.2.De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</si>
  <si>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</si>
  <si>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26.1 Partijen aanvaarden over en weer slechts wettelijke verplichtingen tot schadevergoeding voor zover dat uit dit artikel en de navolgende artikelen blijkt.</t>
  </si>
  <si>
    <t>26. 2 Partijen zijn aansprakelijk voor de door de andere partij geleden directe schade indien de aanspraken zijn ontstaan:•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t>
  </si>
  <si>
    <t>26.3 Aansprakelijkheid van Partijen voor indirecte schade, daaronder begrepen gevolgschade, gederfde winst, gemiste besparingen, verlies van gegevens, gegevensbestanden en schade door bedrijfsstagnatie, is nadrukkelijk uitgesloten.</t>
  </si>
  <si>
    <t>26.4 Dit artikel is van overeenkomstige toepassing op vrijwaring.</t>
  </si>
  <si>
    <t>26.5 De Partij die toerekenbaar tekortschiet in de nakoming van zijn verplichtingen is tegenover de andere Partij uitsluitend aansprakelijk voor de door de andere Partij geleden of te lijden directe schade.</t>
  </si>
  <si>
    <t>26.6 De hierboven bedoelde aansprakelijkheid voor directe schade is, per gebeurtenis, beperkt tot een bedrag van € 1.000.000, - per gebeurtenis, waarbij een reeks van samenhangende gebeurtenissen aangemerkt zal worden als één gebeurtenis, zulks met een maximum van € 2.000.000, -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t>
  </si>
  <si>
    <t>ARBIT 2022, Artikel 43. Aard en inhoud van het Gebruiksrecht, 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test_x0002_en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</si>
  <si>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In het geval Standaardprogrammatuur van derden is, gelden de (standaard) licentievoorwaarden van die derde partijen. Inschrijver kan hier niet van afwijken</t>
  </si>
  <si>
    <t>Bijlage 2</t>
  </si>
  <si>
    <t>Artikel 5</t>
  </si>
  <si>
    <t>Gezien het gevraagde portfolio en de beoogde duur van de overeenkomst (12 jaar), hoe kijkt de Opdrachtgever aan tegen nieuwe technologische ontwikkelingen? Kunt u aangeven of er ruimte is in de overeenkomst om innovatie toe te passen op de gevraagd dienstverlening waarbij functioneel de dienstverlening gelijkwaardig blijft.</t>
  </si>
  <si>
    <t xml:space="preserve">Gezien het gevraagde portfolio en de beoogde duur van de overeenkomst (12 jaar) is het mogelijk dat er een verandering in normenkaders en/of wet- en regelgeving plaats vindt. Inschrijver neemt het standpunt in dat de Opdrachtgever zich conformeerd aan deze veranderingen. </t>
  </si>
  <si>
    <t>Artikel 11</t>
  </si>
  <si>
    <t>Art. 11.3. De voor het gebruik van de prestatie vereiste acceptatie van algemene of bijzondere voorwaarden, zoals bijvoorbeeld bij “shrink-wrap”- en “click-wrap” licenties, bindt Opdrachtgever niet. Wederpartij vrijwaart Opdrachtgever dat dergelijke acceptaties niet leiden tot enige beperking op het Overeengekomen gebruik</t>
  </si>
  <si>
    <t>Deze bepaling gaat voorbij aan de realiteit dat voor het gebruik van (standaard)software van derde rechthebbenden acceptatie van de voor deze software geldende standaardvoorwaarden noodzakelijk is (via aan EULA). Aanbieder is niet de rechthebbende van deze software en kan de toepasselijkheid van de standaard gebruiksvoorwaarden ook niet uitsluiten. Gebruik vereist acceptatie. Het kan ook niet zijn dat u van aanbieders eist dat meer- of andere rechten verschaft worden dan verschaft worden door de rechthebbende(n). Aanbieders kunnen niet anders dan stellen dat de software voldoet aan de eisen zoals die in de uitvraag staan. De gebruiksvoorwaarden zullen geaccepteerd moeten worden, waarna een directe contractuele band ontstaat tussen de rechthebbende (zoals Microsoft of Cisco etc) en de gebruiker. U kunt stellen dat de overeenkomst tussen u en de gegunde partij boven deze standaardvoorwaarden gaat, doch dat heeft geen zelfstandige waarde. Gegadigden hebben geen invloed op de gebruiksvoorwaarden, hetgeen dan ook betekent dat zij geen invloed hebben op deze contractuele verhoudingen. Partijen accepteren dagelijks standaard gebruiksvoorwaarden zonder daarover na te denken of daar enig nadeel van te ondervinden; dit is hier exact hetzelfde. Kunt u instemmen met verwijdering van dit artikellid?</t>
  </si>
  <si>
    <t>Bijlage I Rechtsgeldige ondertekening</t>
  </si>
  <si>
    <t>5.10.1.</t>
  </si>
  <si>
    <t>Als kleine aanvulling: Bijlage I staat niet vermeld in de tabel "Gevraagde documenten" bij inschrijving. (Wel genoemd als noodzakelijk document in andere pargrafen)</t>
  </si>
  <si>
    <t>Bijlage II UEA</t>
  </si>
  <si>
    <t>n.v.t.</t>
  </si>
  <si>
    <t>Kunt u, i.v.m. (mede)beantwoording door een niet-Nederlandstalige partij, ook een Engelstalige UEA (=ESPD) ter beschikking stellen?</t>
  </si>
  <si>
    <t>Bijlage VII Conformiteitenlijst</t>
  </si>
  <si>
    <t>Kunt u, i.v.m. de praktische invulbaarheid, een Word-versie van Bijlage VII ter beschikking stellen? (Betreffende PDF heeft geen invulvelden).</t>
  </si>
  <si>
    <t>Bijlage III verklaring sancties Rusland</t>
  </si>
  <si>
    <t>Kunt u bevestigen dat Bijlage III in een zgn. hulp- / beroep-op-derde-constructie ook door deze Derde dient te worden ondertekend? Zo ja, kunt u, i.v.m. (mede)beantwoording door een niet-Nederlandstalige partij, ook een Engelstalige verklaring ter beschikking stellen? (Merk op: er wordt ook verwezen naar Bijlage III als zijnde de verklaring Gelieerde Rechtspersonen. Deze is, ons inziens, niet bijgevoegd bij de documentatie.)</t>
  </si>
  <si>
    <t>Beschrijvend document</t>
  </si>
  <si>
    <t>2 &amp; 9</t>
  </si>
  <si>
    <t>2.2 &amp; 2.4</t>
  </si>
  <si>
    <t>U geeft aan dat de Opdracht wordt aangegaan voor 4 jaar met 8 maal de mogelijkheid tot verlenging voor een periode van 1 jaar. Tevens geeft u aan dat de opdracht een verwachte waarde heeft van € 900.000,-. Kunt u aangeven op hoeveel jaar deze opdrachtwaarde is gebaseerd?</t>
  </si>
  <si>
    <t>9 &amp; 18</t>
  </si>
  <si>
    <t>2.4 &amp; 4.2.1.</t>
  </si>
  <si>
    <t>U geeft aan te werken met een referentiewaarde/vergelijkingswaarde van € 90.000,- (looptijd 1 jaar). Kunt u aangeven hoe u, op basis van deze referentiewaarde, komt tot een  verwachte opdrachtwaarde van € 900.000,-?</t>
  </si>
  <si>
    <t>2.4</t>
  </si>
  <si>
    <t>Kunt u aangeven wat u bedoelt met "inclusief alle daarbij eventueel benodigde authenticatiemiddelen"? Zijn wij correct als wij dit interpreteren als de authenticatiemiddelen die de Opdrachtnemer ter beschikking stelt om veilige toegang te waarborgen tot het aanvraagportaal voor certificaten?</t>
  </si>
  <si>
    <t>2.4.2.</t>
  </si>
  <si>
    <t>U geeft aan te streven naar een gelijkwaardige verdeling van te leveren certificaten door beide contractpartijen, maar geeft ook aan dit nog niet te kunnen bevestigen. Dit maakt dat u, bvb omwille van een prijsverschil, de vrijheid heeft overwegend bij één contactpartij te beleggen. E.e.a. zou betekenen dat de andere partij in theorie alleen verplichtingen heeft, maar geen voldoende gelegenheid heeft hier omzet tegenover te zetten. Het lijkt ons, i.v.m. het kunnen maken van een goede tender-inschatting, redelijk dat u hier vooraf een uitspraak over doet. Kunt u deze geven?</t>
  </si>
  <si>
    <t>5.8</t>
  </si>
  <si>
    <t>Kunt u bevestigen dat de anonimisering van de beantwoording van de Wensen voor álle wensen geldt en niet alleen voor Wens 14 (zoals expliciet vermeld in Bijlage IXb)? Als context: het komt ons wat vreemd over dat de beschrijving van de dienstverlening die wij beogen te leveren anoniem moet. Zeker omdat dergelijk beantwoording vertrouwelijk door de Belastingdienst zal worden behandeld.</t>
  </si>
  <si>
    <t>Wens 4</t>
  </si>
  <si>
    <t>Kunt u aangeven hoe er geantwoord moet worden (en hoe er gescoord wordt) als er er überhaupt geen devices gebruikt hoeven te worden? (Lees: het antwoord is niet Ja en is niet Nee)</t>
  </si>
  <si>
    <t>Bijlage IXb &amp; Bijlage A Specificatie van de opdracht</t>
  </si>
  <si>
    <t>7 &amp; 11</t>
  </si>
  <si>
    <t>Wens 14 &amp; Hoofdstuk 5</t>
  </si>
  <si>
    <t>U refereert (bij Wens 14) naar de "6 bovengenoemde thema's". Kunt u aangeven welke thema's u bedoelt? Voor de goede orde: in Bijlage A, hfdst 5 spreekt u wel van "thema's" maar dat zijn er ons inziens 5 (5.1. - 5.5.)?</t>
  </si>
  <si>
    <t>Bijlage A Specificatie van de opdracht</t>
  </si>
  <si>
    <t>5.5.</t>
  </si>
  <si>
    <t>In relatie tot de voorgaande vraag; refereert u hier naar de beantwooring die de Opdrachtnemer bij Wens 14 moet geven?</t>
  </si>
  <si>
    <t>3,5,6</t>
  </si>
  <si>
    <t>UE.1, UE.17, UE.22</t>
  </si>
  <si>
    <t>Kunt u aangeven hoe u met deze eisen wilt omgaan in de context van het feit dat een wereldwijd vertrouwde CA per definitie reeds aan zeer stringente eisen moet voldoen en dat individuele test/scan/audit verzoeken van gebruikers daar wellicht geen lijn mee houden?</t>
  </si>
  <si>
    <t>Dat kunnen wij bevestigen</t>
  </si>
  <si>
    <t>Ja zie ook antwoord NVI vraag 37.</t>
  </si>
  <si>
    <t>Opdrachtnemer werkt samen met een CA buiten Nederland, maar binnen de EU. Organisatievalidatie vindt plaats in NL bij opdrachtnemer, de domeinvalidatie en verstrekking vanuit een ander EU land. Emailadressen van de opdrachtgever zijn hierdoor bekend bij deze Europese CA. Opdrachtnemer gaat ervan uit dat dit binnen de contexts van de uitvraag mogelijk is.E32:E33</t>
  </si>
  <si>
    <t>Wij zullen een kleine nuance aanbrengen in het artikel. Daar waar er nu staat "alle maatregelen", zal dit worden vervangen door "alle redelijke maatregelen".</t>
  </si>
  <si>
    <t>Zie antwoord NVI vraag 22</t>
  </si>
  <si>
    <t xml:space="preserve">Wij kunnen hierin niet meegaan in uw voorstel. De beperking uit artikel c is inherent aan de vrijwaring die hieromtrent geldt. Het bepaalde onder d. betreft de mogelijkheid om eventueel opgelegde boetes door te kunnen leggen (natuurlijk ervan uitgaande dat de Wederpartij in dat geval ook de (toerekenbare) daadwerkelijke overtreding heeft begaan. </t>
  </si>
  <si>
    <t xml:space="preserve">Nee, dit zijn verplichtingen die volledig voor rekening en risico komen van de Wederpartij. </t>
  </si>
  <si>
    <t>Zie het bepaalde in artikel 11 van de overeenkomst. Hierin staat duidelijk uitgelegd op welke wijze voorwaarden al dan niet van toepassing kunnen worden verklaard en wat hieromtrent van de Wederpartij wordt verwacht. Wij maken u erop attent dat het eenvoudig doorleggen van licentievoorwaarden van een uiteindelijk rechthebbende onvoldoende is. U zult moeten onderzoeken over de licentievoorwaarden niet strijdig zijn in relatie tot hetgeen wij door middel van deze aanbesteding uitvragen. Het door ons beoogde gebruik staat hierbij voorop. Dit mag niet door eventuele voorwaarden worden ingeperkt.</t>
  </si>
  <si>
    <t xml:space="preserve">Zie het antwoord op vraag 23. </t>
  </si>
  <si>
    <t>Zie antwoord NVI vraag 2</t>
  </si>
  <si>
    <t>De Eis wordt niet aangepast. Ten eerste gaat het om Kwetsbaarheden ten aanzien van de Prestatie, dus niet over kwetsbaarheden in zijn algemeenheid bij Opdrachtnemer. Ten tweede wordt alle ruimte geboden voor overleg waar het gaat om Kwetsbaarheden ten aanzien van de Prestatie.</t>
  </si>
  <si>
    <t xml:space="preserve">U kunt uitgaan van de thema's zoals genoemd in Bijlage A: hoofdstuk 5 (5.1 tot en met 5.4). Het staat u vrij ook extra thema's te benoemen, zoals bijvoorbeeld de thema's social return en diversiteit en inclusie. Zie hiervoor ook de verwijzing in de wens naar de site van PIANNo waar wel de 6 thema's worden belicht. </t>
  </si>
  <si>
    <t>Opdrachtnemer is de enige partij die kan beoordelen of de samenwerking en het delen van Gegevens (waarop kennelijk wordt gedoeld) binnen de Specificaties past. UE 18 is onverminderd van toepassing. In deze Eis is ook opgenomen dat u bij twijfel dit kunt voorleggen bij Opdrachtgever.</t>
  </si>
  <si>
    <t>De wens gaat over eventueel aan te leveren devices (zoals bijvoorbeeld Tokens). Als dit voor Opdrachtnemer niet van toepassing is kan geantwoord worden met "JA" en de toelichting dat voor de levering van Certificaten geen devices benodigd worden.</t>
  </si>
  <si>
    <t>Dan antwoord u met "Nee" zie ook antwoord NVI vraag 17</t>
  </si>
  <si>
    <t>Zie hiervoor de antwoorden op NVI vraag 2,9 en 11.</t>
  </si>
  <si>
    <t xml:space="preserve">Ja, die ruimte is er, uiteraard altijd in overleg met Opdrachtgever.  De scope en de reikwijdte van de aanbesteding zijn en blijven onveranderd. Eventuele wijzigingen moeten daarbinnen passen en eveneens binnen de (beperkte) mogelijkheden binnen de Aanbestedingswet. </t>
  </si>
  <si>
    <t>Dank voor uw opmerkzaamheid. Dat is inderdaad correct. Een gewijzigde Bijlage hiervan (naam: IUC23-023 BIJLAGE IXb - Beantwoording Wens 5 tot en met 14 II) is bijgesloten.</t>
  </si>
  <si>
    <t>Hier kan niet mee worden ingestemd. Dergelijke Audits kunnen meerdere aspecten behelzen, zoals ook is opgenomen in artikel 12 van de Overeenkomst.
Gelukkig is het uitvoeren van een Audit zoals opgenomen in dit artikel in de praktijk zelden nodig. Echter, de Aanbestedende dienst wenst een dergelijke Audit in voorkomend geval wel te kunnen initiëren. Het is op voorhand niet aan te geven welk specifieke deel van de dienstverlening het betreft.
Wel dient een Audit (vanzelfsprekend) verband te houden met de uitvoering van deze Overeenkomst en de daaraan ten grondslag liggende aanbesteding. 
In het artikel zijn naar onze mening voldoende waarborgen opgenomen ter bescherming van de belangen van de Wederpartij en om met elkaar in contact te komen over de aard en omvang van de Audit. 
Daar waar alternatieve onderzoeken/rapportages beschikbaar zijn, zal Opdrachtgever niet snel overgaan tot het instellen van een eigen onderzoek. 
Het artikel blijft ongewijzigd.</t>
  </si>
  <si>
    <t>Aanbestedende dienst gaat akkoord, mits dit wel van toepassing is op de looptijd van de betreffende Prestatie. Bijvoorbeeld: Mocht de looptijd van de Prestatie wijzigen naar een looptijd van 1 naar 2 jaar dan dient onderhoud dus 2 jaar gegarandeerd te worden.</t>
  </si>
  <si>
    <t xml:space="preserve">Wij zijn bereid om een aantal van de door u aangehaalde aspecten te verwerken in de overeenkomst.
Aan artikel 26.2 zal worden toegevoegd: “En met een maximum van € 2.500.000 per jaar.”
Aan artikel 26.3 zal worden toegevoegd: “En met een maximum van € 2.500.000 per jaar.”
Aangaande uw vragen over directe en indirecte schade merken wij het volgende op. Met de bewoording in de Arbit wordt dit onderscheid, wat ook in de wet niet voorkomt, juist bewust gemeden. De schade zal per geval worden beoordeeld op basis van deze voorwaarden en de wettelijke bepalingen hieromtrent. Het artikel zal dan ook hierop niet worden aangepast.  </t>
  </si>
  <si>
    <t>Artikel 26.1</t>
  </si>
  <si>
    <t>Artikel 26.2</t>
  </si>
  <si>
    <t>Artikel 26.3</t>
  </si>
  <si>
    <t>Artikel 26.4</t>
  </si>
  <si>
    <t>Artikel 26.5</t>
  </si>
  <si>
    <t>Artikel 26.6</t>
  </si>
  <si>
    <t>Dank, dit is correct, deze Bijlage I dient ook meegeleverd te worden bij Inschrijving.</t>
  </si>
  <si>
    <t>Ja, dat is juist.</t>
  </si>
  <si>
    <t xml:space="preserve">Deze is aanvullend bijgesloten in Word en PDF als Bijlage: IUC23-023_BIJLAGE VII - Conformiteitenlijst v1.1 </t>
  </si>
  <si>
    <r>
      <rPr>
        <sz val="9"/>
        <rFont val="RijksoverheidSansHeading"/>
        <family val="2"/>
      </rPr>
      <t>Deze Eis gaat over Retransitie (einde van de Overeenkomst) en over Gegevens van Opdrachtgever.</t>
    </r>
    <r>
      <rPr>
        <sz val="9"/>
        <color rgb="FFFF0000"/>
        <rFont val="RijksoverheidSansHeading"/>
        <family val="2"/>
      </rPr>
      <t xml:space="preserve"> 
</t>
    </r>
    <r>
      <rPr>
        <sz val="9"/>
        <rFont val="RijksoverheidSansHeading"/>
        <family val="2"/>
      </rPr>
      <t>Indien vigerende wet- en/of regelgeving van de overheid dan wel van de geëiste industriestandaarden zich tegen deze periode van maximaal 1 maand verzetten, dient de genoemde verwijdering binnen de in deze wet- en/of regelgeving genoemde periode te worden gerealiseerd.</t>
    </r>
  </si>
  <si>
    <r>
      <t xml:space="preserve">De Eis wordt aangepast en wordt: </t>
    </r>
    <r>
      <rPr>
        <i/>
        <sz val="9"/>
        <rFont val="RijksoverheidSansHeading"/>
        <family val="2"/>
      </rPr>
      <t xml:space="preserve">De Opdrachtgever eist een Bestelportal. In deze Bestelportal kunnen medewerkers van Opdrachtgever onder andere hun bestellingen van de Prestatie plaatsen en beheren evenals de bestellingen zelf. De Opdrachtgever dient te ondersteunen bij de ingebruikname van het Bestelportaal ten behoeve van de Prestatie.  </t>
    </r>
  </si>
  <si>
    <r>
      <rPr>
        <sz val="9"/>
        <rFont val="RijksoverheidSansHeading"/>
        <family val="2"/>
      </rPr>
      <t>Nee</t>
    </r>
    <r>
      <rPr>
        <sz val="9"/>
        <color rgb="FFFF0000"/>
        <rFont val="RijksoverheidSansHeading"/>
        <family val="2"/>
      </rPr>
      <t>,</t>
    </r>
    <r>
      <rPr>
        <sz val="9"/>
        <rFont val="RijksoverheidSansHeading"/>
        <family val="2"/>
      </rPr>
      <t xml:space="preserve"> dat is niet correct. Mocht u andere manieren hebben om Certificaten aan te vragen en aanvullende software hoeft niet geïmplementeerd te worden dan kunt u "Nee"invullen. </t>
    </r>
    <r>
      <rPr>
        <sz val="9"/>
        <color rgb="FFFF0000"/>
        <rFont val="RijksoverheidSansHeading"/>
        <family val="2"/>
      </rPr>
      <t xml:space="preserve">                                    </t>
    </r>
  </si>
  <si>
    <r>
      <t>Ja, mits wordt</t>
    </r>
    <r>
      <rPr>
        <sz val="9"/>
        <color rgb="FFFF0000"/>
        <rFont val="RijksoverheidSansHeading"/>
        <family val="2"/>
      </rPr>
      <t xml:space="preserve"> </t>
    </r>
    <r>
      <rPr>
        <sz val="9"/>
        <rFont val="RijksoverheidSansHeading"/>
        <family val="2"/>
      </rPr>
      <t xml:space="preserve">voldaan aan de voorwaarden voor inschakeling van onderaannemers zie hiervoor paragraaf 5.3 van het Beschrijvend document. </t>
    </r>
  </si>
  <si>
    <r>
      <t xml:space="preserve">Ja, hier is Fips 140-2 is voldoende. De tekst wordt dan:  </t>
    </r>
    <r>
      <rPr>
        <i/>
        <sz val="9"/>
        <rFont val="RijksoverheidSansHeading"/>
        <family val="2"/>
      </rPr>
      <t>AATL enabled Certificaat voor ondertekenen PDF documenten conform PAdES zodat deze door Adobe Acrobat Reader kan worden gevalideerd. Randvoorwaarde is dat de private sleutel door middel vaneen FIPS 140-2 level 3 gecertificeerde HSM in Datacenter van Opdrachtgever kan worden beveiligd.</t>
    </r>
  </si>
  <si>
    <r>
      <t>Deze is bijgesloten</t>
    </r>
    <r>
      <rPr>
        <sz val="9"/>
        <color rgb="FFFF0000"/>
        <rFont val="RijksoverheidSansHeading"/>
        <family val="2"/>
      </rPr>
      <t xml:space="preserve"> </t>
    </r>
    <r>
      <rPr>
        <sz val="9"/>
        <rFont val="RijksoverheidSansHeading"/>
        <family val="2"/>
      </rPr>
      <t xml:space="preserve">als Bijlage IUC23-023_BIJLAGE IIb - Uniform Europees Aanbestedingsdocument Engels </t>
    </r>
  </si>
  <si>
    <r>
      <t>Bijlage III is een</t>
    </r>
    <r>
      <rPr>
        <sz val="9"/>
        <color rgb="FFFF0000"/>
        <rFont val="RijksoverheidSansHeading"/>
        <family val="2"/>
      </rPr>
      <t xml:space="preserve"> </t>
    </r>
    <r>
      <rPr>
        <sz val="9"/>
        <rFont val="RijksoverheidSansHeading"/>
        <family val="2"/>
      </rPr>
      <t>verschrijving, u dient hier Bijlage IV te lezen.
Nee</t>
    </r>
    <r>
      <rPr>
        <sz val="9"/>
        <color rgb="FFFF0000"/>
        <rFont val="RijksoverheidSansHeading"/>
        <family val="2"/>
      </rPr>
      <t>,</t>
    </r>
    <r>
      <rPr>
        <sz val="9"/>
        <rFont val="RijksoverheidSansHeading"/>
        <family val="2"/>
      </rPr>
      <t xml:space="preserve"> zie ook VE 2 Beschrijvend Document, het is aan u deze zelf te vertalen. </t>
    </r>
  </si>
  <si>
    <r>
      <rPr>
        <sz val="9"/>
        <rFont val="RijksoverheidSansHeading"/>
        <family val="2"/>
      </rPr>
      <t>Zoals aangegeven mag u er gevoeglijk vanuit gaan dat deze verdeling zo evenredig mogelijk gedaan wordt. Deze verplichting heeft de Aanbestedende dienst niet alleen op grond van de wet, maar ook de maken de Aanbestedingsstukken deel uit van de te sluiten Overeenkomst.</t>
    </r>
    <r>
      <rPr>
        <sz val="9"/>
        <color rgb="FFFF0000"/>
        <rFont val="RijksoverheidSansHeading"/>
        <family val="2"/>
      </rPr>
      <t xml:space="preserve"> </t>
    </r>
  </si>
  <si>
    <t xml:space="preserve">Nee, we gaan niet akkoord. In UE20 wordt geen tijdslimiet gesteld, alleen dat het mogelijk moet zijn 24/7 te kunnen melden. Opdrachtgever wil risico's in de continuïteit van de primaire processen van de Belastingdienst voorkomen, dan wel als deze optreden de gevolgen tot een minimum beperken. </t>
  </si>
  <si>
    <r>
      <t>Zie de</t>
    </r>
    <r>
      <rPr>
        <sz val="9"/>
        <color rgb="FFFF0000"/>
        <rFont val="RijksoverheidSansHeading"/>
        <family val="2"/>
      </rPr>
      <t xml:space="preserve"> </t>
    </r>
    <r>
      <rPr>
        <sz val="9"/>
        <rFont val="RijksoverheidSansHeading"/>
        <family val="2"/>
      </rPr>
      <t>antwoorden op de vragen</t>
    </r>
    <r>
      <rPr>
        <sz val="9"/>
        <color rgb="FFFF0000"/>
        <rFont val="RijksoverheidSansHeading"/>
        <family val="2"/>
      </rPr>
      <t xml:space="preserve"> </t>
    </r>
    <r>
      <rPr>
        <sz val="9"/>
        <rFont val="RijksoverheidSansHeading"/>
        <family val="2"/>
      </rPr>
      <t>4 en 5.</t>
    </r>
  </si>
  <si>
    <t>Zie het antwoord op vraag 10.</t>
  </si>
  <si>
    <t xml:space="preserve">Deze is gebaseerd op 12 jaar: 4 jaar met 8 maal 1 optie jaar. Deze informatie is terug te lezen in paragraaf 2.2 en 2.4 van het Beschrijvend document. De waarde van de opdracht is exclusief de indexeringsmogelijkheid, zoals genoemd in paragraaf 7.4 van bijlage IUC23-023_BIJLAGE A - Specificatie van de opdracht. </t>
  </si>
  <si>
    <t>Deze is onder andere tot stand gekomen op basis van het huidige tarief dat Aanbestedende Dienst betaalt.</t>
  </si>
  <si>
    <t xml:space="preserve">Het betreft hier een overeenkomst van 4 jaar met optionele verlengingen van 8x één jaar. Indien zich toch veranderingen voordoen dan zal er gekeken worden welke invloed deze veranderingen hebben op hetgeen binnen deze Aanbesteding valt. Er zal dan ook gekeken hoe hier mee omgegaan zal worden en de Aanbestedende Dienst zal in overleg treden met de Opdrachtnemer(s). Het valt niet uit te sluiten dat als de wijziging(en) een dermate grote impact heeft/hebben op hetgeen uitgevraagd is in de Aanbesteding, de (resterende) optionele jaren niet zullen worden gelicht. De Overeenkomst zal dan bij eerst aandiende mogelijkheid worden beëindigd. Een voorbeeld hiervan is terug te vinden in Paragraaf 2.2 Beschrijvend Document. De scope en de reikwijdte van de aanbesteding zijn en blijven onveranderd. Eventuele wijzigingen moeten daarbinnen passen en eveneens binnen de (beperkte) mogelijkheden binnen de Aanbestedingswet. </t>
  </si>
  <si>
    <r>
      <t>Daar waar mogelijk zal er altijd rekening worden gehouden met de belangen van de Partijen. 
Het betreft hier alleen de controle van de onderhavige</t>
    </r>
    <r>
      <rPr>
        <sz val="9"/>
        <color rgb="FFFF0000"/>
        <rFont val="RijksoverheidSansHeading"/>
        <family val="2"/>
      </rPr>
      <t xml:space="preserve"> </t>
    </r>
    <r>
      <rPr>
        <sz val="9"/>
        <color rgb="FF000000"/>
        <rFont val="RijksoverheidSansHeading"/>
        <family val="2"/>
      </rPr>
      <t xml:space="preserve"> factuur (en wat daarvoor nodig is). En vanzelfsprekend valt deze partij onder de geheimhoudingsverplichting. Een beperking in een aantal maal per jaar is niet effectief en op voorhand ook niet in te schatten. Er zal zeer terughoudend worden omgegaan met het toepassen van dit artikel.</t>
    </r>
  </si>
  <si>
    <t xml:space="preserve">Deze locatie betreft een tweetal locaties; twee locaties in Apeldoorn. Of er een medewerker van Inschrijver aanwezig dient te zijn geschied in overleg. Optionele kosten mogen opgenomen worden. </t>
  </si>
  <si>
    <t>Een calamiteitentest vindt in de regel niet vaker dan één keer per jaar plaats. Hier dient u kosteloos aan mee te werken.</t>
  </si>
  <si>
    <t xml:space="preserve">Wij begrijpen uw vraag. Wij zullen na gunning met de  Opdrachtnemer(s) in gesprek gaan hierover. Dit zou eventueel in artikel 11.2 aangepast kunnen worden. </t>
  </si>
  <si>
    <r>
      <rPr>
        <sz val="9"/>
        <rFont val="RijksoverheidSansHeading"/>
        <family val="2"/>
      </rPr>
      <t>Nee dit wordt niet aangepast. Kwetsbaarheden kunnen ook worden misbruikt voor een acute</t>
    </r>
    <r>
      <rPr>
        <sz val="9"/>
        <color rgb="FFFF0000"/>
        <rFont val="RijksoverheidSansHeading"/>
        <family val="2"/>
      </rPr>
      <t xml:space="preserve"> </t>
    </r>
    <r>
      <rPr>
        <sz val="9"/>
        <rFont val="RijksoverheidSansHeading"/>
        <family val="2"/>
      </rPr>
      <t>aanval. Aanvullend, zie ook antwoord NVI vraag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</si>
</sst>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amily val="2"/>
    </font>
    <font>
      <b/>
      <sz val="12"/>
      <color rgb="FF000000"/>
      <name val="Arial"/>
      <family val="2"/>
    </font>
    <font>
      <sz val="9"/>
      <color rgb="FF000000"/>
      <name val="Arial"/>
      <family val="2"/>
    </font>
    <font>
      <b/>
      <sz val="9"/>
      <color rgb="FF000000"/>
      <name val="Arial"/>
      <family val="2"/>
    </font>
    <font>
      <u/>
      <sz val="10"/>
      <color theme="10"/>
      <name val="Arial"/>
      <family val="2"/>
    </font>
    <font>
      <sz val="9"/>
      <color rgb="FF000000"/>
      <name val="RijksoverheidSansHeading"/>
      <family val="2"/>
    </font>
    <font>
      <b/>
      <sz val="9"/>
      <color rgb="FF000000"/>
      <name val="RijksoverheidSansHeading"/>
      <family val="2"/>
    </font>
    <font>
      <sz val="9"/>
      <name val="RijksoverheidSansHeading"/>
      <family val="2"/>
    </font>
    <font>
      <sz val="9"/>
      <color rgb="FFFF0000"/>
      <name val="RijksoverheidSansHeading"/>
      <family val="2"/>
    </font>
    <font>
      <i/>
      <sz val="9"/>
      <name val="RijksoverheidSansHeading"/>
      <family val="2"/>
    </font>
    <font>
      <u/>
      <sz val="9"/>
      <color theme="10"/>
      <name val="RijksoverheidSansHeading"/>
      <family val="2"/>
    </font>
  </fonts>
  <fills count="5">
    <fill>
      <patternFill patternType="none"/>
    </fill>
    <fill>
      <patternFill patternType="gray125"/>
    </fill>
    <fill>
      <patternFill patternType="solid">
        <fgColor rgb="FFC0C0C0"/>
        <bgColor rgb="FFC0C0C0"/>
      </patternFill>
    </fill>
    <fill>
      <patternFill patternType="solid">
        <fgColor rgb="FFFFFF00"/>
        <bgColor rgb="FFFFFF00"/>
      </patternFill>
    </fill>
    <fill>
      <patternFill patternType="solid">
        <fgColor theme="0" tint="-0.34998626667073579"/>
        <bgColor indexed="64"/>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6" fillId="0" borderId="0" xfId="0" applyFont="1"/>
    <xf numFmtId="0" fontId="6" fillId="2" borderId="1" xfId="0" applyFont="1" applyFill="1" applyBorder="1"/>
    <xf numFmtId="0" fontId="5" fillId="2" borderId="2" xfId="0" applyFont="1" applyFill="1" applyBorder="1"/>
    <xf numFmtId="0" fontId="6" fillId="2" borderId="3" xfId="0" applyFont="1" applyFill="1" applyBorder="1" applyAlignment="1">
      <alignment wrapText="1"/>
    </xf>
    <xf numFmtId="0" fontId="6" fillId="2" borderId="4" xfId="0" applyFont="1" applyFill="1" applyBorder="1"/>
    <xf numFmtId="0" fontId="6" fillId="2" borderId="5" xfId="0" applyFont="1" applyFill="1" applyBorder="1" applyAlignment="1">
      <alignment wrapText="1"/>
    </xf>
    <xf numFmtId="0" fontId="6" fillId="2" borderId="6" xfId="0" applyFont="1" applyFill="1" applyBorder="1"/>
    <xf numFmtId="0" fontId="5" fillId="0" borderId="4" xfId="0" applyFont="1" applyBorder="1"/>
    <xf numFmtId="0" fontId="5" fillId="0" borderId="5" xfId="0" applyFont="1" applyBorder="1" applyAlignment="1">
      <alignment wrapText="1"/>
    </xf>
    <xf numFmtId="0" fontId="5" fillId="3" borderId="4" xfId="0" applyFont="1" applyFill="1" applyBorder="1"/>
    <xf numFmtId="0" fontId="5" fillId="2" borderId="6" xfId="0" applyFont="1" applyFill="1" applyBorder="1"/>
    <xf numFmtId="0" fontId="5" fillId="2" borderId="4" xfId="0" applyFont="1" applyFill="1" applyBorder="1"/>
    <xf numFmtId="0" fontId="5" fillId="2" borderId="5" xfId="0" applyFont="1" applyFill="1" applyBorder="1" applyAlignment="1">
      <alignment wrapText="1"/>
    </xf>
    <xf numFmtId="0" fontId="6" fillId="2" borderId="2" xfId="0" applyFont="1" applyFill="1" applyBorder="1"/>
    <xf numFmtId="0" fontId="5" fillId="2" borderId="3" xfId="0" applyFont="1" applyFill="1" applyBorder="1" applyAlignment="1">
      <alignment wrapText="1"/>
    </xf>
    <xf numFmtId="0" fontId="5" fillId="2" borderId="5" xfId="0" applyFont="1" applyFill="1" applyBorder="1"/>
    <xf numFmtId="0" fontId="5" fillId="0" borderId="5" xfId="0" applyFont="1" applyBorder="1"/>
    <xf numFmtId="0" fontId="5" fillId="0" borderId="7" xfId="0" applyFont="1" applyBorder="1"/>
    <xf numFmtId="0" fontId="5" fillId="0" borderId="8" xfId="0" applyFont="1" applyBorder="1"/>
    <xf numFmtId="0" fontId="6" fillId="2" borderId="9" xfId="0" applyFont="1" applyFill="1" applyBorder="1"/>
    <xf numFmtId="0" fontId="6" fillId="2" borderId="9" xfId="0" applyFont="1" applyFill="1" applyBorder="1" applyAlignment="1">
      <alignment wrapText="1"/>
    </xf>
    <xf numFmtId="0" fontId="6" fillId="4" borderId="0" xfId="0" applyFont="1" applyFill="1"/>
    <xf numFmtId="0" fontId="5" fillId="0" borderId="10" xfId="0" applyFont="1" applyBorder="1" applyAlignment="1">
      <alignment vertical="top" wrapText="1"/>
    </xf>
    <xf numFmtId="0" fontId="7" fillId="0" borderId="10" xfId="0" applyFont="1" applyBorder="1" applyAlignment="1">
      <alignment vertical="top" wrapText="1"/>
    </xf>
    <xf numFmtId="0" fontId="8" fillId="0" borderId="10" xfId="0" applyFont="1" applyBorder="1" applyAlignment="1">
      <alignment vertical="top" wrapText="1"/>
    </xf>
    <xf numFmtId="0" fontId="5" fillId="0" borderId="10" xfId="0" applyFont="1" applyBorder="1" applyAlignment="1">
      <alignment horizontal="left" vertical="top" wrapText="1"/>
    </xf>
    <xf numFmtId="0" fontId="5" fillId="0" borderId="10" xfId="0" applyFont="1" applyBorder="1" applyAlignment="1">
      <alignment horizontal="right" vertical="top" wrapText="1"/>
    </xf>
    <xf numFmtId="0" fontId="7" fillId="0" borderId="10" xfId="0" applyFont="1" applyBorder="1" applyAlignment="1">
      <alignment horizontal="left" vertical="top" wrapText="1"/>
    </xf>
    <xf numFmtId="0" fontId="7" fillId="0" borderId="10" xfId="0" applyFont="1" applyBorder="1" applyAlignment="1">
      <alignment wrapText="1"/>
    </xf>
    <xf numFmtId="0" fontId="6" fillId="0" borderId="0" xfId="0" applyFont="1" applyAlignment="1">
      <alignment wrapText="1"/>
    </xf>
    <xf numFmtId="0" fontId="10" fillId="0" borderId="4" xfId="1" applyFont="1" applyBorder="1"/>
    <xf numFmtId="0" fontId="7" fillId="0" borderId="10" xfId="1" applyFont="1" applyBorder="1" applyAlignment="1">
      <alignment vertical="top"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bforum.org/wp-content/uploads/CA-Browser-Forum-BR-1.8.4.pdf%20,%20issued%20by%20the%20CA/B-Forum%20on%2023%20April,%202022%20Sec%202.2%20zegt%20dat%20een%20certificaat%20autoriteit%20&#8220;shall%20publicly%20disclose%20its%20Certificate%20Policy%20and/or%20Certification%20Practice%20Statement%20%5b&#8230;%5d%20and%20shall%20publicly%20give%20effect%20to%20these%20Requirements%20and%20represent%20that%20it%20will%20adhere%20to%20the%20latest%20published%20version%20%5b&#8230;%5d%20by%20incorporating%20them%20by%20reference%20using%20a%20clause.&#8221;Kunnen%20wij%20na%20de%20gunning%20in%20goed%20overleg%20de%20nodige%20zaken%20toevoegen%20aan%20de%20overeenkomst%20zodat%20deze%20conform%20PKI%20industriestandaarden%20is?%20Zoniet,%20kunt%20u%20aangeven%20waarom%20ni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topLeftCell="A21" zoomScale="120" zoomScaleNormal="120" workbookViewId="0">
      <selection activeCell="F24" sqref="F24"/>
    </sheetView>
  </sheetViews>
  <sheetFormatPr defaultColWidth="9.140625" defaultRowHeight="12" x14ac:dyDescent="0.2"/>
  <cols>
    <col min="1" max="1" width="6.140625" style="2" customWidth="1"/>
    <col min="2" max="2" width="20.85546875" style="2" customWidth="1"/>
    <col min="3" max="3" width="10.140625" style="2" customWidth="1"/>
    <col min="4" max="4" width="32.7109375" style="3" customWidth="1"/>
    <col min="5" max="5" width="32.7109375" style="2" customWidth="1"/>
    <col min="6" max="6" width="43" style="2" customWidth="1"/>
    <col min="7" max="16384" width="9.140625" style="2"/>
  </cols>
  <sheetData>
    <row r="1" spans="1:6" s="1" customFormat="1" ht="15.75" x14ac:dyDescent="0.25">
      <c r="A1" s="7"/>
      <c r="B1" s="7"/>
      <c r="C1" s="7" t="s">
        <v>0</v>
      </c>
      <c r="D1" s="36"/>
      <c r="E1" s="7"/>
      <c r="F1" s="7"/>
    </row>
    <row r="2" spans="1:6" x14ac:dyDescent="0.2">
      <c r="A2" s="5"/>
      <c r="B2" s="5"/>
      <c r="C2" s="5"/>
      <c r="D2" s="6"/>
      <c r="E2" s="5"/>
      <c r="F2" s="5"/>
    </row>
    <row r="3" spans="1:6" x14ac:dyDescent="0.2">
      <c r="A3" s="7"/>
      <c r="B3" s="5"/>
      <c r="C3" s="5"/>
      <c r="D3" s="6"/>
      <c r="E3" s="5"/>
      <c r="F3" s="5"/>
    </row>
    <row r="4" spans="1:6" x14ac:dyDescent="0.2">
      <c r="A4" s="7"/>
      <c r="B4" s="5"/>
      <c r="C4" s="5"/>
      <c r="D4" s="6"/>
      <c r="E4" s="5"/>
      <c r="F4" s="5"/>
    </row>
    <row r="5" spans="1:6" x14ac:dyDescent="0.2">
      <c r="A5" s="5"/>
      <c r="B5" s="5"/>
      <c r="C5" s="5"/>
      <c r="D5" s="6"/>
      <c r="E5" s="5"/>
      <c r="F5" s="5"/>
    </row>
    <row r="6" spans="1:6" x14ac:dyDescent="0.2">
      <c r="A6" s="8" t="s">
        <v>1</v>
      </c>
      <c r="B6" s="9"/>
      <c r="C6" s="10"/>
      <c r="D6" s="11" t="s">
        <v>2</v>
      </c>
      <c r="E6" s="12"/>
      <c r="F6" s="5"/>
    </row>
    <row r="7" spans="1:6" x14ac:dyDescent="0.2">
      <c r="A7" s="13" t="s">
        <v>3</v>
      </c>
      <c r="B7" s="11"/>
      <c r="C7" s="12"/>
      <c r="D7" s="14" t="s">
        <v>4</v>
      </c>
      <c r="E7" s="15"/>
      <c r="F7" s="5"/>
    </row>
    <row r="8" spans="1:6" x14ac:dyDescent="0.2">
      <c r="A8" s="13" t="s">
        <v>5</v>
      </c>
      <c r="B8" s="11"/>
      <c r="C8" s="12"/>
      <c r="D8" s="16" t="s">
        <v>20</v>
      </c>
      <c r="E8" s="15"/>
      <c r="F8" s="5"/>
    </row>
    <row r="9" spans="1:6" x14ac:dyDescent="0.2">
      <c r="A9" s="13" t="s">
        <v>6</v>
      </c>
      <c r="B9" s="11"/>
      <c r="C9" s="12"/>
      <c r="D9" s="16" t="s">
        <v>19</v>
      </c>
      <c r="E9" s="15"/>
      <c r="F9" s="5"/>
    </row>
    <row r="10" spans="1:6" x14ac:dyDescent="0.2">
      <c r="A10" s="13" t="s">
        <v>7</v>
      </c>
      <c r="B10" s="11"/>
      <c r="C10" s="12"/>
      <c r="D10" s="16" t="s">
        <v>18</v>
      </c>
      <c r="E10" s="15"/>
      <c r="F10" s="5"/>
    </row>
    <row r="11" spans="1:6" x14ac:dyDescent="0.2">
      <c r="A11" s="5"/>
      <c r="B11" s="5"/>
      <c r="C11" s="5"/>
      <c r="D11" s="6"/>
      <c r="E11" s="5"/>
      <c r="F11" s="5"/>
    </row>
    <row r="12" spans="1:6" x14ac:dyDescent="0.2">
      <c r="A12" s="17"/>
      <c r="B12" s="18"/>
      <c r="C12" s="19"/>
      <c r="D12" s="20" t="s">
        <v>8</v>
      </c>
      <c r="E12" s="21"/>
      <c r="F12" s="5"/>
    </row>
    <row r="13" spans="1:6" x14ac:dyDescent="0.2">
      <c r="A13" s="13" t="s">
        <v>9</v>
      </c>
      <c r="B13" s="18"/>
      <c r="C13" s="22"/>
      <c r="D13" s="14"/>
      <c r="E13" s="23"/>
      <c r="F13" s="5"/>
    </row>
    <row r="14" spans="1:6" x14ac:dyDescent="0.2">
      <c r="A14" s="13" t="s">
        <v>10</v>
      </c>
      <c r="B14" s="18"/>
      <c r="C14" s="22"/>
      <c r="D14" s="14"/>
      <c r="E14" s="23"/>
      <c r="F14" s="5"/>
    </row>
    <row r="15" spans="1:6" x14ac:dyDescent="0.2">
      <c r="A15" s="13" t="s">
        <v>7</v>
      </c>
      <c r="B15" s="18"/>
      <c r="C15" s="22"/>
      <c r="D15" s="37"/>
      <c r="E15" s="23"/>
      <c r="F15" s="5"/>
    </row>
    <row r="16" spans="1:6" x14ac:dyDescent="0.2">
      <c r="A16" s="13" t="s">
        <v>11</v>
      </c>
      <c r="B16" s="18"/>
      <c r="C16" s="22"/>
      <c r="D16" s="14"/>
      <c r="E16" s="23"/>
      <c r="F16" s="5"/>
    </row>
    <row r="17" spans="1:8" x14ac:dyDescent="0.2">
      <c r="A17" s="13" t="s">
        <v>12</v>
      </c>
      <c r="B17" s="18"/>
      <c r="C17" s="22"/>
      <c r="D17" s="24"/>
      <c r="E17" s="25"/>
      <c r="F17" s="5"/>
    </row>
    <row r="18" spans="1:8" x14ac:dyDescent="0.2">
      <c r="A18" s="5"/>
      <c r="B18" s="5"/>
      <c r="C18" s="5"/>
      <c r="D18" s="6"/>
      <c r="E18" s="5"/>
      <c r="F18" s="5"/>
    </row>
    <row r="19" spans="1:8" s="4" customFormat="1" x14ac:dyDescent="0.2">
      <c r="A19" s="26" t="s">
        <v>13</v>
      </c>
      <c r="B19" s="26" t="s">
        <v>14</v>
      </c>
      <c r="C19" s="26" t="s">
        <v>15</v>
      </c>
      <c r="D19" s="27" t="s">
        <v>16</v>
      </c>
      <c r="E19" s="26" t="s">
        <v>17</v>
      </c>
      <c r="F19" s="28" t="s">
        <v>44</v>
      </c>
    </row>
    <row r="20" spans="1:8" ht="36" x14ac:dyDescent="0.2">
      <c r="A20" s="29">
        <v>1</v>
      </c>
      <c r="B20" s="29" t="s">
        <v>21</v>
      </c>
      <c r="C20" s="29">
        <v>1</v>
      </c>
      <c r="D20" s="29" t="s">
        <v>22</v>
      </c>
      <c r="E20" s="29" t="s">
        <v>23</v>
      </c>
      <c r="F20" s="30" t="s">
        <v>140</v>
      </c>
    </row>
    <row r="21" spans="1:8" ht="409.5" x14ac:dyDescent="0.2">
      <c r="A21" s="29">
        <f>A20+1</f>
        <v>2</v>
      </c>
      <c r="B21" s="29" t="s">
        <v>24</v>
      </c>
      <c r="C21" s="29">
        <v>7</v>
      </c>
      <c r="D21" s="29" t="s">
        <v>32</v>
      </c>
      <c r="E21" s="29" t="s">
        <v>39</v>
      </c>
      <c r="F21" s="29" t="s">
        <v>141</v>
      </c>
    </row>
    <row r="22" spans="1:8" ht="384.95" customHeight="1" x14ac:dyDescent="0.2">
      <c r="A22" s="29">
        <f t="shared" ref="A22:A41" si="0">A21+1</f>
        <v>3</v>
      </c>
      <c r="B22" s="29" t="s">
        <v>25</v>
      </c>
      <c r="C22" s="29">
        <v>8</v>
      </c>
      <c r="D22" s="29" t="s">
        <v>26</v>
      </c>
      <c r="E22" s="29" t="s">
        <v>33</v>
      </c>
      <c r="F22" s="30" t="s">
        <v>132</v>
      </c>
    </row>
    <row r="23" spans="1:8" ht="96" x14ac:dyDescent="0.2">
      <c r="A23" s="29">
        <f t="shared" si="0"/>
        <v>4</v>
      </c>
      <c r="B23" s="29" t="s">
        <v>25</v>
      </c>
      <c r="C23" s="29">
        <v>8</v>
      </c>
      <c r="D23" s="29" t="s">
        <v>27</v>
      </c>
      <c r="E23" s="29" t="s">
        <v>34</v>
      </c>
      <c r="F23" s="30" t="s">
        <v>161</v>
      </c>
    </row>
    <row r="24" spans="1:8" ht="84" x14ac:dyDescent="0.2">
      <c r="A24" s="29">
        <f t="shared" si="0"/>
        <v>5</v>
      </c>
      <c r="B24" s="29" t="s">
        <v>25</v>
      </c>
      <c r="C24" s="29">
        <v>21</v>
      </c>
      <c r="D24" s="29" t="s">
        <v>28</v>
      </c>
      <c r="E24" s="29" t="s">
        <v>38</v>
      </c>
      <c r="F24" s="31" t="s">
        <v>171</v>
      </c>
    </row>
    <row r="25" spans="1:8" ht="204" x14ac:dyDescent="0.2">
      <c r="A25" s="29">
        <f t="shared" si="0"/>
        <v>6</v>
      </c>
      <c r="B25" s="29" t="s">
        <v>25</v>
      </c>
      <c r="C25" s="29">
        <v>21</v>
      </c>
      <c r="D25" s="29" t="s">
        <v>29</v>
      </c>
      <c r="E25" s="29" t="s">
        <v>35</v>
      </c>
      <c r="F25" s="30" t="s">
        <v>162</v>
      </c>
    </row>
    <row r="26" spans="1:8" ht="252" x14ac:dyDescent="0.2">
      <c r="A26" s="29">
        <f t="shared" si="0"/>
        <v>7</v>
      </c>
      <c r="B26" s="29" t="s">
        <v>25</v>
      </c>
      <c r="C26" s="29">
        <v>26</v>
      </c>
      <c r="D26" s="29" t="s">
        <v>30</v>
      </c>
      <c r="E26" s="29" t="s">
        <v>36</v>
      </c>
      <c r="F26" s="31" t="s">
        <v>153</v>
      </c>
    </row>
    <row r="27" spans="1:8" ht="213.6" customHeight="1" x14ac:dyDescent="0.2">
      <c r="A27" s="29">
        <f t="shared" si="0"/>
        <v>8</v>
      </c>
      <c r="B27" s="29" t="s">
        <v>24</v>
      </c>
      <c r="C27" s="29">
        <v>4</v>
      </c>
      <c r="D27" s="29" t="s">
        <v>31</v>
      </c>
      <c r="E27" s="38" t="s">
        <v>37</v>
      </c>
      <c r="F27" s="30" t="s">
        <v>170</v>
      </c>
    </row>
    <row r="28" spans="1:8" ht="132" x14ac:dyDescent="0.2">
      <c r="A28" s="29">
        <f t="shared" si="0"/>
        <v>9</v>
      </c>
      <c r="B28" s="29" t="s">
        <v>25</v>
      </c>
      <c r="C28" s="29">
        <v>9</v>
      </c>
      <c r="D28" s="29" t="s">
        <v>40</v>
      </c>
      <c r="E28" s="29" t="s">
        <v>41</v>
      </c>
      <c r="F28" s="30" t="s">
        <v>133</v>
      </c>
    </row>
    <row r="29" spans="1:8" ht="216" x14ac:dyDescent="0.2">
      <c r="A29" s="29">
        <f t="shared" si="0"/>
        <v>10</v>
      </c>
      <c r="B29" s="29" t="s">
        <v>25</v>
      </c>
      <c r="C29" s="29">
        <v>7</v>
      </c>
      <c r="D29" s="29" t="s">
        <v>42</v>
      </c>
      <c r="E29" s="29" t="s">
        <v>43</v>
      </c>
      <c r="F29" s="30" t="s">
        <v>154</v>
      </c>
    </row>
    <row r="30" spans="1:8" ht="120" x14ac:dyDescent="0.2">
      <c r="A30" s="29">
        <f t="shared" si="0"/>
        <v>11</v>
      </c>
      <c r="B30" s="29" t="s">
        <v>45</v>
      </c>
      <c r="C30" s="29">
        <v>5</v>
      </c>
      <c r="D30" s="29" t="s">
        <v>46</v>
      </c>
      <c r="E30" s="29" t="s">
        <v>47</v>
      </c>
      <c r="F30" s="30" t="s">
        <v>169</v>
      </c>
      <c r="H30" s="3"/>
    </row>
    <row r="31" spans="1:8" ht="84" x14ac:dyDescent="0.2">
      <c r="A31" s="29">
        <f t="shared" si="0"/>
        <v>12</v>
      </c>
      <c r="B31" s="29" t="s">
        <v>45</v>
      </c>
      <c r="C31" s="29">
        <v>7</v>
      </c>
      <c r="D31" s="29" t="s">
        <v>48</v>
      </c>
      <c r="E31" s="29" t="s">
        <v>49</v>
      </c>
      <c r="F31" s="30" t="s">
        <v>163</v>
      </c>
    </row>
    <row r="32" spans="1:8" ht="120" x14ac:dyDescent="0.2">
      <c r="A32" s="29">
        <f t="shared" si="0"/>
        <v>13</v>
      </c>
      <c r="B32" s="29" t="s">
        <v>45</v>
      </c>
      <c r="C32" s="29">
        <v>8</v>
      </c>
      <c r="D32" s="29" t="s">
        <v>50</v>
      </c>
      <c r="E32" s="29" t="s">
        <v>125</v>
      </c>
      <c r="F32" s="30" t="s">
        <v>135</v>
      </c>
    </row>
    <row r="33" spans="1:6" ht="84" x14ac:dyDescent="0.2">
      <c r="A33" s="29">
        <f t="shared" si="0"/>
        <v>14</v>
      </c>
      <c r="B33" s="29" t="s">
        <v>45</v>
      </c>
      <c r="C33" s="29"/>
      <c r="D33" s="29" t="s">
        <v>51</v>
      </c>
      <c r="E33" s="29" t="s">
        <v>52</v>
      </c>
      <c r="F33" s="30" t="s">
        <v>168</v>
      </c>
    </row>
    <row r="34" spans="1:6" ht="72" x14ac:dyDescent="0.2">
      <c r="A34" s="29">
        <f t="shared" si="0"/>
        <v>15</v>
      </c>
      <c r="B34" s="29" t="s">
        <v>53</v>
      </c>
      <c r="C34" s="29">
        <v>1</v>
      </c>
      <c r="D34" s="29" t="s">
        <v>54</v>
      </c>
      <c r="E34" s="29" t="s">
        <v>55</v>
      </c>
      <c r="F34" s="31" t="s">
        <v>155</v>
      </c>
    </row>
    <row r="35" spans="1:6" ht="36" x14ac:dyDescent="0.2">
      <c r="A35" s="29">
        <f t="shared" si="0"/>
        <v>16</v>
      </c>
      <c r="B35" s="29" t="s">
        <v>56</v>
      </c>
      <c r="C35" s="29">
        <v>1</v>
      </c>
      <c r="D35" s="29" t="s">
        <v>57</v>
      </c>
      <c r="E35" s="29" t="s">
        <v>58</v>
      </c>
      <c r="F35" s="30" t="s">
        <v>156</v>
      </c>
    </row>
    <row r="36" spans="1:6" ht="60" x14ac:dyDescent="0.2">
      <c r="A36" s="29">
        <f t="shared" si="0"/>
        <v>17</v>
      </c>
      <c r="B36" s="32" t="s">
        <v>56</v>
      </c>
      <c r="C36" s="33">
        <v>2</v>
      </c>
      <c r="D36" s="32" t="s">
        <v>59</v>
      </c>
      <c r="E36" s="32" t="s">
        <v>60</v>
      </c>
      <c r="F36" s="30" t="s">
        <v>136</v>
      </c>
    </row>
    <row r="37" spans="1:6" ht="120" x14ac:dyDescent="0.2">
      <c r="A37" s="29">
        <f t="shared" si="0"/>
        <v>18</v>
      </c>
      <c r="B37" s="32" t="s">
        <v>61</v>
      </c>
      <c r="C37" s="33">
        <v>6</v>
      </c>
      <c r="D37" s="32" t="s">
        <v>62</v>
      </c>
      <c r="E37" s="32" t="s">
        <v>63</v>
      </c>
      <c r="F37" s="30" t="s">
        <v>157</v>
      </c>
    </row>
    <row r="38" spans="1:6" ht="108" x14ac:dyDescent="0.2">
      <c r="A38" s="29">
        <f t="shared" si="0"/>
        <v>19</v>
      </c>
      <c r="B38" s="32" t="s">
        <v>64</v>
      </c>
      <c r="C38" s="32">
        <v>11</v>
      </c>
      <c r="D38" s="32" t="s">
        <v>65</v>
      </c>
      <c r="E38" s="32" t="s">
        <v>66</v>
      </c>
      <c r="F38" s="29" t="s">
        <v>126</v>
      </c>
    </row>
    <row r="39" spans="1:6" ht="96" x14ac:dyDescent="0.2">
      <c r="A39" s="29">
        <f t="shared" si="0"/>
        <v>20</v>
      </c>
      <c r="B39" s="32" t="s">
        <v>64</v>
      </c>
      <c r="C39" s="32">
        <v>13</v>
      </c>
      <c r="D39" s="32" t="s">
        <v>67</v>
      </c>
      <c r="E39" s="32" t="s">
        <v>68</v>
      </c>
      <c r="F39" s="29" t="s">
        <v>142</v>
      </c>
    </row>
    <row r="40" spans="1:6" ht="228" x14ac:dyDescent="0.2">
      <c r="A40" s="29">
        <f t="shared" si="0"/>
        <v>21</v>
      </c>
      <c r="B40" s="32" t="s">
        <v>64</v>
      </c>
      <c r="C40" s="32">
        <v>14</v>
      </c>
      <c r="D40" s="32" t="s">
        <v>69</v>
      </c>
      <c r="E40" s="32" t="s">
        <v>70</v>
      </c>
      <c r="F40" s="29" t="s">
        <v>167</v>
      </c>
    </row>
    <row r="41" spans="1:6" ht="228" x14ac:dyDescent="0.2">
      <c r="A41" s="29">
        <f t="shared" si="0"/>
        <v>22</v>
      </c>
      <c r="B41" s="32" t="s">
        <v>64</v>
      </c>
      <c r="C41" s="32">
        <v>18</v>
      </c>
      <c r="D41" s="32" t="s">
        <v>71</v>
      </c>
      <c r="E41" s="32" t="s">
        <v>72</v>
      </c>
      <c r="F41" s="29" t="s">
        <v>143</v>
      </c>
    </row>
    <row r="42" spans="1:6" ht="48" x14ac:dyDescent="0.2">
      <c r="A42" s="33">
        <f>A41+1</f>
        <v>23</v>
      </c>
      <c r="B42" s="32" t="s">
        <v>64</v>
      </c>
      <c r="C42" s="32">
        <v>18</v>
      </c>
      <c r="D42" s="30" t="s">
        <v>144</v>
      </c>
      <c r="E42" s="34" t="s">
        <v>73</v>
      </c>
      <c r="F42" s="29" t="s">
        <v>127</v>
      </c>
    </row>
    <row r="43" spans="1:6" ht="144" x14ac:dyDescent="0.2">
      <c r="A43" s="33">
        <f>A42+1</f>
        <v>24</v>
      </c>
      <c r="B43" s="32" t="s">
        <v>64</v>
      </c>
      <c r="C43" s="32">
        <v>18</v>
      </c>
      <c r="D43" s="30" t="s">
        <v>145</v>
      </c>
      <c r="E43" s="34" t="s">
        <v>74</v>
      </c>
      <c r="F43" s="29" t="s">
        <v>127</v>
      </c>
    </row>
    <row r="44" spans="1:6" ht="72" x14ac:dyDescent="0.2">
      <c r="A44" s="33">
        <f t="shared" ref="A44:A64" si="1">A43+1</f>
        <v>25</v>
      </c>
      <c r="B44" s="32" t="s">
        <v>64</v>
      </c>
      <c r="C44" s="32">
        <v>18</v>
      </c>
      <c r="D44" s="30" t="s">
        <v>146</v>
      </c>
      <c r="E44" s="34" t="s">
        <v>75</v>
      </c>
      <c r="F44" s="29" t="s">
        <v>127</v>
      </c>
    </row>
    <row r="45" spans="1:6" ht="84" x14ac:dyDescent="0.2">
      <c r="A45" s="33">
        <f t="shared" si="1"/>
        <v>26</v>
      </c>
      <c r="B45" s="32" t="s">
        <v>64</v>
      </c>
      <c r="C45" s="32">
        <v>18</v>
      </c>
      <c r="D45" s="30" t="s">
        <v>147</v>
      </c>
      <c r="E45" s="34" t="s">
        <v>76</v>
      </c>
      <c r="F45" s="29" t="s">
        <v>128</v>
      </c>
    </row>
    <row r="46" spans="1:6" ht="60" x14ac:dyDescent="0.2">
      <c r="A46" s="33">
        <f t="shared" si="1"/>
        <v>27</v>
      </c>
      <c r="B46" s="32" t="s">
        <v>64</v>
      </c>
      <c r="C46" s="32">
        <v>18</v>
      </c>
      <c r="D46" s="30" t="s">
        <v>148</v>
      </c>
      <c r="E46" s="34" t="s">
        <v>77</v>
      </c>
      <c r="F46" s="29" t="s">
        <v>129</v>
      </c>
    </row>
    <row r="47" spans="1:6" ht="336" x14ac:dyDescent="0.2">
      <c r="A47" s="33">
        <f t="shared" si="1"/>
        <v>28</v>
      </c>
      <c r="B47" s="32" t="s">
        <v>64</v>
      </c>
      <c r="C47" s="32">
        <v>18</v>
      </c>
      <c r="D47" s="30" t="s">
        <v>149</v>
      </c>
      <c r="E47" s="34" t="s">
        <v>78</v>
      </c>
      <c r="F47" s="29" t="s">
        <v>127</v>
      </c>
    </row>
    <row r="48" spans="1:6" ht="409.5" x14ac:dyDescent="0.2">
      <c r="A48" s="33">
        <f t="shared" si="1"/>
        <v>29</v>
      </c>
      <c r="B48" s="32" t="s">
        <v>64</v>
      </c>
      <c r="C48" s="29">
        <v>25</v>
      </c>
      <c r="D48" s="32" t="s">
        <v>79</v>
      </c>
      <c r="E48" s="32" t="s">
        <v>80</v>
      </c>
      <c r="F48" s="30" t="s">
        <v>130</v>
      </c>
    </row>
    <row r="49" spans="1:6" ht="96" x14ac:dyDescent="0.2">
      <c r="A49" s="33">
        <f t="shared" si="1"/>
        <v>30</v>
      </c>
      <c r="B49" s="29" t="s">
        <v>81</v>
      </c>
      <c r="C49" s="29" t="s">
        <v>82</v>
      </c>
      <c r="D49" s="29"/>
      <c r="E49" s="32" t="s">
        <v>83</v>
      </c>
      <c r="F49" s="30" t="s">
        <v>139</v>
      </c>
    </row>
    <row r="50" spans="1:6" ht="192.95" customHeight="1" x14ac:dyDescent="0.2">
      <c r="A50" s="33">
        <f t="shared" si="1"/>
        <v>31</v>
      </c>
      <c r="B50" s="29" t="s">
        <v>81</v>
      </c>
      <c r="C50" s="29" t="s">
        <v>82</v>
      </c>
      <c r="D50" s="29"/>
      <c r="E50" s="32" t="s">
        <v>84</v>
      </c>
      <c r="F50" s="30" t="s">
        <v>166</v>
      </c>
    </row>
    <row r="51" spans="1:6" ht="396" x14ac:dyDescent="0.2">
      <c r="A51" s="33">
        <f t="shared" si="1"/>
        <v>32</v>
      </c>
      <c r="B51" s="29" t="s">
        <v>81</v>
      </c>
      <c r="C51" s="29" t="s">
        <v>85</v>
      </c>
      <c r="D51" s="32" t="s">
        <v>86</v>
      </c>
      <c r="E51" s="32" t="s">
        <v>87</v>
      </c>
      <c r="F51" s="29" t="s">
        <v>131</v>
      </c>
    </row>
    <row r="52" spans="1:6" ht="48" x14ac:dyDescent="0.2">
      <c r="A52" s="33">
        <f t="shared" si="1"/>
        <v>33</v>
      </c>
      <c r="B52" s="34" t="s">
        <v>88</v>
      </c>
      <c r="C52" s="34">
        <v>27</v>
      </c>
      <c r="D52" s="34" t="s">
        <v>89</v>
      </c>
      <c r="E52" s="34" t="s">
        <v>90</v>
      </c>
      <c r="F52" s="30" t="s">
        <v>150</v>
      </c>
    </row>
    <row r="53" spans="1:6" ht="48" x14ac:dyDescent="0.2">
      <c r="A53" s="33">
        <f t="shared" si="1"/>
        <v>34</v>
      </c>
      <c r="B53" s="34" t="s">
        <v>91</v>
      </c>
      <c r="C53" s="34" t="s">
        <v>92</v>
      </c>
      <c r="D53" s="34" t="s">
        <v>92</v>
      </c>
      <c r="E53" s="34" t="s">
        <v>93</v>
      </c>
      <c r="F53" s="30" t="s">
        <v>158</v>
      </c>
    </row>
    <row r="54" spans="1:6" ht="48" x14ac:dyDescent="0.2">
      <c r="A54" s="33">
        <f t="shared" si="1"/>
        <v>35</v>
      </c>
      <c r="B54" s="34" t="s">
        <v>94</v>
      </c>
      <c r="C54" s="34" t="s">
        <v>92</v>
      </c>
      <c r="D54" s="34" t="s">
        <v>92</v>
      </c>
      <c r="E54" s="34" t="s">
        <v>95</v>
      </c>
      <c r="F54" s="35" t="s">
        <v>152</v>
      </c>
    </row>
    <row r="55" spans="1:6" ht="132" x14ac:dyDescent="0.2">
      <c r="A55" s="33">
        <f t="shared" si="1"/>
        <v>36</v>
      </c>
      <c r="B55" s="34" t="s">
        <v>96</v>
      </c>
      <c r="C55" s="34" t="s">
        <v>92</v>
      </c>
      <c r="D55" s="34" t="s">
        <v>92</v>
      </c>
      <c r="E55" s="34" t="s">
        <v>97</v>
      </c>
      <c r="F55" s="30" t="s">
        <v>159</v>
      </c>
    </row>
    <row r="56" spans="1:6" ht="84" x14ac:dyDescent="0.2">
      <c r="A56" s="33">
        <f t="shared" si="1"/>
        <v>37</v>
      </c>
      <c r="B56" s="34" t="s">
        <v>98</v>
      </c>
      <c r="C56" s="34" t="s">
        <v>99</v>
      </c>
      <c r="D56" s="34" t="s">
        <v>100</v>
      </c>
      <c r="E56" s="34" t="s">
        <v>101</v>
      </c>
      <c r="F56" s="30" t="s">
        <v>164</v>
      </c>
    </row>
    <row r="57" spans="1:6" ht="72" x14ac:dyDescent="0.2">
      <c r="A57" s="33">
        <f t="shared" si="1"/>
        <v>38</v>
      </c>
      <c r="B57" s="34" t="s">
        <v>98</v>
      </c>
      <c r="C57" s="34" t="s">
        <v>102</v>
      </c>
      <c r="D57" s="34" t="s">
        <v>103</v>
      </c>
      <c r="E57" s="34" t="s">
        <v>104</v>
      </c>
      <c r="F57" s="29" t="s">
        <v>165</v>
      </c>
    </row>
    <row r="58" spans="1:6" ht="96" x14ac:dyDescent="0.2">
      <c r="A58" s="33">
        <f t="shared" si="1"/>
        <v>39</v>
      </c>
      <c r="B58" s="34" t="s">
        <v>98</v>
      </c>
      <c r="C58" s="34">
        <v>9</v>
      </c>
      <c r="D58" s="34" t="s">
        <v>105</v>
      </c>
      <c r="E58" s="34" t="s">
        <v>106</v>
      </c>
      <c r="F58" s="30" t="s">
        <v>151</v>
      </c>
    </row>
    <row r="59" spans="1:6" ht="168" x14ac:dyDescent="0.2">
      <c r="A59" s="33">
        <f t="shared" si="1"/>
        <v>40</v>
      </c>
      <c r="B59" s="30" t="s">
        <v>98</v>
      </c>
      <c r="C59" s="34">
        <v>10</v>
      </c>
      <c r="D59" s="30" t="s">
        <v>107</v>
      </c>
      <c r="E59" s="30" t="s">
        <v>108</v>
      </c>
      <c r="F59" s="29" t="s">
        <v>160</v>
      </c>
    </row>
    <row r="60" spans="1:6" ht="120" x14ac:dyDescent="0.2">
      <c r="A60" s="33">
        <f t="shared" si="1"/>
        <v>41</v>
      </c>
      <c r="B60" s="34" t="s">
        <v>98</v>
      </c>
      <c r="C60" s="34">
        <v>26</v>
      </c>
      <c r="D60" s="34" t="s">
        <v>109</v>
      </c>
      <c r="E60" s="34" t="s">
        <v>110</v>
      </c>
      <c r="F60" s="30" t="s">
        <v>123</v>
      </c>
    </row>
    <row r="61" spans="1:6" ht="60" x14ac:dyDescent="0.2">
      <c r="A61" s="33">
        <f t="shared" si="1"/>
        <v>42</v>
      </c>
      <c r="B61" s="34" t="s">
        <v>56</v>
      </c>
      <c r="C61" s="34">
        <v>2</v>
      </c>
      <c r="D61" s="34" t="s">
        <v>111</v>
      </c>
      <c r="E61" s="34" t="s">
        <v>112</v>
      </c>
      <c r="F61" s="29" t="s">
        <v>137</v>
      </c>
    </row>
    <row r="62" spans="1:6" ht="72" x14ac:dyDescent="0.2">
      <c r="A62" s="33">
        <f t="shared" si="1"/>
        <v>43</v>
      </c>
      <c r="B62" s="34" t="s">
        <v>113</v>
      </c>
      <c r="C62" s="34" t="s">
        <v>114</v>
      </c>
      <c r="D62" s="34" t="s">
        <v>115</v>
      </c>
      <c r="E62" s="34" t="s">
        <v>116</v>
      </c>
      <c r="F62" s="30" t="s">
        <v>134</v>
      </c>
    </row>
    <row r="63" spans="1:6" ht="36" x14ac:dyDescent="0.2">
      <c r="A63" s="33">
        <f t="shared" si="1"/>
        <v>44</v>
      </c>
      <c r="B63" s="34" t="s">
        <v>117</v>
      </c>
      <c r="C63" s="34">
        <v>12</v>
      </c>
      <c r="D63" s="34" t="s">
        <v>118</v>
      </c>
      <c r="E63" s="34" t="s">
        <v>119</v>
      </c>
      <c r="F63" s="30" t="s">
        <v>124</v>
      </c>
    </row>
    <row r="64" spans="1:6" ht="84" x14ac:dyDescent="0.2">
      <c r="A64" s="33">
        <f t="shared" si="1"/>
        <v>45</v>
      </c>
      <c r="B64" s="34" t="s">
        <v>94</v>
      </c>
      <c r="C64" s="34" t="s">
        <v>120</v>
      </c>
      <c r="D64" s="34" t="s">
        <v>121</v>
      </c>
      <c r="E64" s="34" t="s">
        <v>122</v>
      </c>
      <c r="F64" s="29" t="s">
        <v>138</v>
      </c>
    </row>
  </sheetData>
  <sheetProtection algorithmName="SHA-512" hashValue="PwM7klxrbvnZrsJ9jpbfAqk7cLrAdGD1fkfUSletRGMgJ7N9NLhiU4mPgKxFwwQZUv/EfBKX2j9jVUwtNRPrPw==" saltValue="m7bAAMCJU7sq+1DQQZOTxg==" spinCount="100000" sheet="1" objects="1" scenarios="1"/>
  <autoFilter ref="A19:F64" xr:uid="{00000000-0001-0000-0000-000000000000}"/>
  <hyperlinks>
    <hyperlink ref="E27" r:id="rId1" display="https://cabforum.org/wp-content/uploads/CA-Browser-Forum-BR-1.8.4.pdf , issued by the CA/B-Forum on 23 April, 2022 _x000a_Sec 2.2 zegt dat een certificaat autoriteit “shall publicly disclose its Certificate Policy and/or Certification Practice Statement […] and shall publicly give effect to these Requirements and represent that it will adhere to the latest published version […] by incorporating them by reference using a clause.”_x000a_Kunnen wij na de gunning in goed overleg de nodige zaken toevoegen aan de overeenkomst zodat deze conform PKI industriestandaarden is? Zoniet, kunt u aangeven waarom niet?" xr:uid="{78F67854-1B34-4DF1-867D-26E02050BF02}"/>
  </hyperlinks>
  <pageMargins left="0.75000000000000011" right="0.75000000000000011" top="1" bottom="1" header="0.5" footer="0.5"/>
  <pageSetup paperSize="9" scale="91" fitToHeight="0"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IUC23-021_Bijlage 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Anne Matthijs A.M. van Marle</cp:lastModifiedBy>
  <cp:lastPrinted>2023-11-03T08:41:01Z</cp:lastPrinted>
  <dcterms:created xsi:type="dcterms:W3CDTF">2010-02-11T07:42:43Z</dcterms:created>
  <dcterms:modified xsi:type="dcterms:W3CDTF">2023-11-03T08:42:11Z</dcterms:modified>
</cp:coreProperties>
</file>